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lognorml" sheetId="2" r:id="rId1"/>
    <sheet name="1sig" sheetId="1" r:id="rId2"/>
    <sheet name="1sig (2)" sheetId="6" r:id="rId3"/>
    <sheet name="sigplus" sheetId="3" r:id="rId4"/>
    <sheet name="sigminus" sheetId="4" r:id="rId5"/>
    <sheet name="asym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6" l="1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I324" i="6"/>
  <c r="AH325" i="6"/>
  <c r="AH326" i="6"/>
  <c r="AH327" i="6"/>
  <c r="AH328" i="6"/>
  <c r="AI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I340" i="6"/>
  <c r="AH341" i="6"/>
  <c r="AH342" i="6"/>
  <c r="AH343" i="6"/>
  <c r="AH344" i="6"/>
  <c r="AI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I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778" i="6"/>
  <c r="AH779" i="6"/>
  <c r="AH780" i="6"/>
  <c r="AH781" i="6"/>
  <c r="AH782" i="6"/>
  <c r="AH783" i="6"/>
  <c r="AH784" i="6"/>
  <c r="AH785" i="6"/>
  <c r="AH786" i="6"/>
  <c r="AH787" i="6"/>
  <c r="AH788" i="6"/>
  <c r="AH789" i="6"/>
  <c r="AH790" i="6"/>
  <c r="AH791" i="6"/>
  <c r="AH792" i="6"/>
  <c r="AH793" i="6"/>
  <c r="AH794" i="6"/>
  <c r="AH795" i="6"/>
  <c r="AH796" i="6"/>
  <c r="AH797" i="6"/>
  <c r="AH798" i="6"/>
  <c r="AH799" i="6"/>
  <c r="AH800" i="6"/>
  <c r="AH801" i="6"/>
  <c r="AH802" i="6"/>
  <c r="AH803" i="6"/>
  <c r="AH804" i="6"/>
  <c r="AH805" i="6"/>
  <c r="AH806" i="6"/>
  <c r="AH807" i="6"/>
  <c r="AH808" i="6"/>
  <c r="AH809" i="6"/>
  <c r="AH810" i="6"/>
  <c r="AH811" i="6"/>
  <c r="AH812" i="6"/>
  <c r="AH813" i="6"/>
  <c r="AH814" i="6"/>
  <c r="AH815" i="6"/>
  <c r="AH816" i="6"/>
  <c r="AH817" i="6"/>
  <c r="AH818" i="6"/>
  <c r="AH819" i="6"/>
  <c r="AH820" i="6"/>
  <c r="AH821" i="6"/>
  <c r="AH822" i="6"/>
  <c r="AH823" i="6"/>
  <c r="AH824" i="6"/>
  <c r="AH825" i="6"/>
  <c r="AH826" i="6"/>
  <c r="AH827" i="6"/>
  <c r="AH828" i="6"/>
  <c r="AH829" i="6"/>
  <c r="AH830" i="6"/>
  <c r="AH831" i="6"/>
  <c r="AH832" i="6"/>
  <c r="AH833" i="6"/>
  <c r="AH834" i="6"/>
  <c r="AH835" i="6"/>
  <c r="AH836" i="6"/>
  <c r="AH837" i="6"/>
  <c r="AH838" i="6"/>
  <c r="AH839" i="6"/>
  <c r="AH840" i="6"/>
  <c r="AH841" i="6"/>
  <c r="AH842" i="6"/>
  <c r="AH843" i="6"/>
  <c r="AH844" i="6"/>
  <c r="AH845" i="6"/>
  <c r="AH846" i="6"/>
  <c r="AH847" i="6"/>
  <c r="AH848" i="6"/>
  <c r="AH849" i="6"/>
  <c r="AH850" i="6"/>
  <c r="AH851" i="6"/>
  <c r="AH852" i="6"/>
  <c r="AH853" i="6"/>
  <c r="AH854" i="6"/>
  <c r="AH855" i="6"/>
  <c r="AH856" i="6"/>
  <c r="AH857" i="6"/>
  <c r="AH858" i="6"/>
  <c r="AH859" i="6"/>
  <c r="AH860" i="6"/>
  <c r="AH861" i="6"/>
  <c r="AH862" i="6"/>
  <c r="AH863" i="6"/>
  <c r="AH864" i="6"/>
  <c r="AH865" i="6"/>
  <c r="AI865" i="6"/>
  <c r="AH866" i="6"/>
  <c r="AH867" i="6"/>
  <c r="AH868" i="6"/>
  <c r="AH869" i="6"/>
  <c r="AH870" i="6"/>
  <c r="AH871" i="6"/>
  <c r="AH872" i="6"/>
  <c r="AH873" i="6"/>
  <c r="AI873" i="6"/>
  <c r="AH874" i="6"/>
  <c r="AH875" i="6"/>
  <c r="AH876" i="6"/>
  <c r="AH877" i="6"/>
  <c r="AH878" i="6"/>
  <c r="AH879" i="6"/>
  <c r="AH880" i="6"/>
  <c r="AH881" i="6"/>
  <c r="AI881" i="6"/>
  <c r="AH882" i="6"/>
  <c r="AH883" i="6"/>
  <c r="AH884" i="6"/>
  <c r="AH885" i="6"/>
  <c r="AH886" i="6"/>
  <c r="AH887" i="6"/>
  <c r="AH888" i="6"/>
  <c r="AH889" i="6"/>
  <c r="AI889" i="6"/>
  <c r="AH890" i="6"/>
  <c r="AH891" i="6"/>
  <c r="AH892" i="6"/>
  <c r="AH893" i="6"/>
  <c r="AH894" i="6"/>
  <c r="AH895" i="6"/>
  <c r="AH896" i="6"/>
  <c r="AH897" i="6"/>
  <c r="AI897" i="6"/>
  <c r="AH898" i="6"/>
  <c r="AH899" i="6"/>
  <c r="AH900" i="6"/>
  <c r="AH901" i="6"/>
  <c r="AH902" i="6"/>
  <c r="AH903" i="6"/>
  <c r="AH904" i="6"/>
  <c r="AH905" i="6"/>
  <c r="AI905" i="6"/>
  <c r="AH906" i="6"/>
  <c r="AH907" i="6"/>
  <c r="AH908" i="6"/>
  <c r="AH909" i="6"/>
  <c r="AH910" i="6"/>
  <c r="AH911" i="6"/>
  <c r="AH912" i="6"/>
  <c r="AH913" i="6"/>
  <c r="AI913" i="6"/>
  <c r="AH914" i="6"/>
  <c r="AH915" i="6"/>
  <c r="AH916" i="6"/>
  <c r="AH917" i="6"/>
  <c r="AH918" i="6"/>
  <c r="AH919" i="6"/>
  <c r="AH920" i="6"/>
  <c r="AH921" i="6"/>
  <c r="AI921" i="6"/>
  <c r="AH922" i="6"/>
  <c r="AH923" i="6"/>
  <c r="AH924" i="6"/>
  <c r="AH925" i="6"/>
  <c r="AH926" i="6"/>
  <c r="AH927" i="6"/>
  <c r="AH928" i="6"/>
  <c r="AH929" i="6"/>
  <c r="AI929" i="6"/>
  <c r="AH930" i="6"/>
  <c r="AH931" i="6"/>
  <c r="AH932" i="6"/>
  <c r="AH933" i="6"/>
  <c r="AH934" i="6"/>
  <c r="AH935" i="6"/>
  <c r="AH936" i="6"/>
  <c r="AH937" i="6"/>
  <c r="AI937" i="6"/>
  <c r="AH938" i="6"/>
  <c r="AH939" i="6"/>
  <c r="AH940" i="6"/>
  <c r="AH941" i="6"/>
  <c r="AH942" i="6"/>
  <c r="AH943" i="6"/>
  <c r="AH944" i="6"/>
  <c r="AH945" i="6"/>
  <c r="AI945" i="6"/>
  <c r="AH946" i="6"/>
  <c r="AH947" i="6"/>
  <c r="AH948" i="6"/>
  <c r="AH949" i="6"/>
  <c r="AH950" i="6"/>
  <c r="AH951" i="6"/>
  <c r="AH952" i="6"/>
  <c r="AH953" i="6"/>
  <c r="AI953" i="6"/>
  <c r="AH954" i="6"/>
  <c r="AH955" i="6"/>
  <c r="AH956" i="6"/>
  <c r="AH957" i="6"/>
  <c r="AH958" i="6"/>
  <c r="AH959" i="6"/>
  <c r="AH960" i="6"/>
  <c r="AH961" i="6"/>
  <c r="AI961" i="6"/>
  <c r="AH962" i="6"/>
  <c r="AH963" i="6"/>
  <c r="AI963" i="6"/>
  <c r="AH964" i="6"/>
  <c r="AH965" i="6"/>
  <c r="AH966" i="6"/>
  <c r="AH967" i="6"/>
  <c r="AH968" i="6"/>
  <c r="AH969" i="6"/>
  <c r="AI969" i="6"/>
  <c r="AH970" i="6"/>
  <c r="AH971" i="6"/>
  <c r="AI971" i="6"/>
  <c r="AH972" i="6"/>
  <c r="AH973" i="6"/>
  <c r="AH974" i="6"/>
  <c r="AH975" i="6"/>
  <c r="AH976" i="6"/>
  <c r="AH977" i="6"/>
  <c r="AI977" i="6"/>
  <c r="AH978" i="6"/>
  <c r="AH979" i="6"/>
  <c r="AI979" i="6"/>
  <c r="AH980" i="6"/>
  <c r="AH981" i="6"/>
  <c r="AH982" i="6"/>
  <c r="AH983" i="6"/>
  <c r="AH984" i="6"/>
  <c r="AH985" i="6"/>
  <c r="AI985" i="6"/>
  <c r="AH986" i="6"/>
  <c r="AH987" i="6"/>
  <c r="AI987" i="6"/>
  <c r="AH988" i="6"/>
  <c r="AH989" i="6"/>
  <c r="AH990" i="6"/>
  <c r="AH991" i="6"/>
  <c r="AH992" i="6"/>
  <c r="AH993" i="6"/>
  <c r="AI993" i="6"/>
  <c r="AH994" i="6"/>
  <c r="AH995" i="6"/>
  <c r="AI995" i="6"/>
  <c r="AH996" i="6"/>
  <c r="AH997" i="6"/>
  <c r="AH998" i="6"/>
  <c r="AH999" i="6"/>
  <c r="AH1000" i="6"/>
  <c r="AH1001" i="6"/>
  <c r="AI1001" i="6"/>
  <c r="AI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2" i="6"/>
  <c r="H430" i="6"/>
  <c r="AI430" i="6" s="1"/>
  <c r="H494" i="6"/>
  <c r="AI494" i="6" s="1"/>
  <c r="H558" i="6"/>
  <c r="AI558" i="6" s="1"/>
  <c r="H622" i="6"/>
  <c r="AI622" i="6" s="1"/>
  <c r="H844" i="6"/>
  <c r="AI844" i="6" s="1"/>
  <c r="H850" i="6"/>
  <c r="AI850" i="6" s="1"/>
  <c r="H852" i="6"/>
  <c r="AI852" i="6" s="1"/>
  <c r="H858" i="6"/>
  <c r="AI858" i="6" s="1"/>
  <c r="H860" i="6"/>
  <c r="AI860" i="6" s="1"/>
  <c r="H866" i="6"/>
  <c r="AI866" i="6" s="1"/>
  <c r="H868" i="6"/>
  <c r="AI868" i="6" s="1"/>
  <c r="H874" i="6"/>
  <c r="AI874" i="6" s="1"/>
  <c r="H876" i="6"/>
  <c r="AI876" i="6" s="1"/>
  <c r="H882" i="6"/>
  <c r="AI882" i="6" s="1"/>
  <c r="H884" i="6"/>
  <c r="AI884" i="6" s="1"/>
  <c r="H890" i="6"/>
  <c r="AI890" i="6" s="1"/>
  <c r="H892" i="6"/>
  <c r="AI892" i="6" s="1"/>
  <c r="H898" i="6"/>
  <c r="AI898" i="6" s="1"/>
  <c r="H900" i="6"/>
  <c r="AI900" i="6" s="1"/>
  <c r="H906" i="6"/>
  <c r="AI906" i="6" s="1"/>
  <c r="H908" i="6"/>
  <c r="AI908" i="6" s="1"/>
  <c r="H914" i="6"/>
  <c r="AI914" i="6" s="1"/>
  <c r="H916" i="6"/>
  <c r="AI916" i="6" s="1"/>
  <c r="H922" i="6"/>
  <c r="AI922" i="6" s="1"/>
  <c r="H924" i="6"/>
  <c r="AI924" i="6" s="1"/>
  <c r="H930" i="6"/>
  <c r="AI930" i="6" s="1"/>
  <c r="H932" i="6"/>
  <c r="AI932" i="6" s="1"/>
  <c r="H938" i="6"/>
  <c r="AI938" i="6" s="1"/>
  <c r="H940" i="6"/>
  <c r="AI940" i="6" s="1"/>
  <c r="H946" i="6"/>
  <c r="AI946" i="6" s="1"/>
  <c r="H948" i="6"/>
  <c r="AI948" i="6" s="1"/>
  <c r="H954" i="6"/>
  <c r="AI954" i="6" s="1"/>
  <c r="H956" i="6"/>
  <c r="AI956" i="6" s="1"/>
  <c r="H962" i="6"/>
  <c r="AI962" i="6" s="1"/>
  <c r="H964" i="6"/>
  <c r="AI964" i="6" s="1"/>
  <c r="H970" i="6"/>
  <c r="AI970" i="6" s="1"/>
  <c r="H972" i="6"/>
  <c r="AI972" i="6" s="1"/>
  <c r="H978" i="6"/>
  <c r="AI978" i="6" s="1"/>
  <c r="H980" i="6"/>
  <c r="AI980" i="6" s="1"/>
  <c r="H986" i="6"/>
  <c r="AI986" i="6" s="1"/>
  <c r="H988" i="6"/>
  <c r="AI988" i="6" s="1"/>
  <c r="H994" i="6"/>
  <c r="AI994" i="6" s="1"/>
  <c r="H996" i="6"/>
  <c r="AI996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2" i="6"/>
  <c r="F1001" i="6"/>
  <c r="I1001" i="6" s="1"/>
  <c r="J1001" i="6" s="1"/>
  <c r="X1001" i="6" s="1"/>
  <c r="E1001" i="6"/>
  <c r="H1001" i="6" s="1"/>
  <c r="F1000" i="6"/>
  <c r="I1000" i="6" s="1"/>
  <c r="J1000" i="6" s="1"/>
  <c r="X1000" i="6" s="1"/>
  <c r="E1000" i="6"/>
  <c r="H1000" i="6" s="1"/>
  <c r="AI1000" i="6" s="1"/>
  <c r="F999" i="6"/>
  <c r="I999" i="6" s="1"/>
  <c r="J999" i="6" s="1"/>
  <c r="X999" i="6" s="1"/>
  <c r="E999" i="6"/>
  <c r="H999" i="6" s="1"/>
  <c r="AI999" i="6" s="1"/>
  <c r="F998" i="6"/>
  <c r="I998" i="6" s="1"/>
  <c r="J998" i="6" s="1"/>
  <c r="X998" i="6" s="1"/>
  <c r="E998" i="6"/>
  <c r="H998" i="6" s="1"/>
  <c r="AI998" i="6" s="1"/>
  <c r="F997" i="6"/>
  <c r="I997" i="6" s="1"/>
  <c r="J997" i="6" s="1"/>
  <c r="X997" i="6" s="1"/>
  <c r="E997" i="6"/>
  <c r="H997" i="6" s="1"/>
  <c r="AI997" i="6" s="1"/>
  <c r="F996" i="6"/>
  <c r="I996" i="6" s="1"/>
  <c r="J996" i="6" s="1"/>
  <c r="X996" i="6" s="1"/>
  <c r="E996" i="6"/>
  <c r="F995" i="6"/>
  <c r="I995" i="6" s="1"/>
  <c r="J995" i="6" s="1"/>
  <c r="X995" i="6" s="1"/>
  <c r="E995" i="6"/>
  <c r="H995" i="6" s="1"/>
  <c r="F994" i="6"/>
  <c r="I994" i="6" s="1"/>
  <c r="J994" i="6" s="1"/>
  <c r="X994" i="6" s="1"/>
  <c r="E994" i="6"/>
  <c r="F993" i="6"/>
  <c r="I993" i="6" s="1"/>
  <c r="J993" i="6" s="1"/>
  <c r="X993" i="6" s="1"/>
  <c r="E993" i="6"/>
  <c r="H993" i="6" s="1"/>
  <c r="F992" i="6"/>
  <c r="I992" i="6" s="1"/>
  <c r="J992" i="6" s="1"/>
  <c r="X992" i="6" s="1"/>
  <c r="E992" i="6"/>
  <c r="H992" i="6" s="1"/>
  <c r="AI992" i="6" s="1"/>
  <c r="F991" i="6"/>
  <c r="I991" i="6" s="1"/>
  <c r="J991" i="6" s="1"/>
  <c r="X991" i="6" s="1"/>
  <c r="E991" i="6"/>
  <c r="H991" i="6" s="1"/>
  <c r="AI991" i="6" s="1"/>
  <c r="F990" i="6"/>
  <c r="I990" i="6" s="1"/>
  <c r="J990" i="6" s="1"/>
  <c r="X990" i="6" s="1"/>
  <c r="E990" i="6"/>
  <c r="H990" i="6" s="1"/>
  <c r="AI990" i="6" s="1"/>
  <c r="F989" i="6"/>
  <c r="I989" i="6" s="1"/>
  <c r="J989" i="6" s="1"/>
  <c r="X989" i="6" s="1"/>
  <c r="E989" i="6"/>
  <c r="H989" i="6" s="1"/>
  <c r="AI989" i="6" s="1"/>
  <c r="F988" i="6"/>
  <c r="I988" i="6" s="1"/>
  <c r="J988" i="6" s="1"/>
  <c r="X988" i="6" s="1"/>
  <c r="E988" i="6"/>
  <c r="F987" i="6"/>
  <c r="I987" i="6" s="1"/>
  <c r="J987" i="6" s="1"/>
  <c r="X987" i="6" s="1"/>
  <c r="E987" i="6"/>
  <c r="H987" i="6" s="1"/>
  <c r="F986" i="6"/>
  <c r="I986" i="6" s="1"/>
  <c r="J986" i="6" s="1"/>
  <c r="X986" i="6" s="1"/>
  <c r="E986" i="6"/>
  <c r="F985" i="6"/>
  <c r="I985" i="6" s="1"/>
  <c r="J985" i="6" s="1"/>
  <c r="X985" i="6" s="1"/>
  <c r="E985" i="6"/>
  <c r="H985" i="6" s="1"/>
  <c r="F984" i="6"/>
  <c r="I984" i="6" s="1"/>
  <c r="J984" i="6" s="1"/>
  <c r="X984" i="6" s="1"/>
  <c r="E984" i="6"/>
  <c r="H984" i="6" s="1"/>
  <c r="AI984" i="6" s="1"/>
  <c r="F983" i="6"/>
  <c r="I983" i="6" s="1"/>
  <c r="J983" i="6" s="1"/>
  <c r="X983" i="6" s="1"/>
  <c r="E983" i="6"/>
  <c r="H983" i="6" s="1"/>
  <c r="AI983" i="6" s="1"/>
  <c r="F982" i="6"/>
  <c r="I982" i="6" s="1"/>
  <c r="J982" i="6" s="1"/>
  <c r="X982" i="6" s="1"/>
  <c r="E982" i="6"/>
  <c r="H982" i="6" s="1"/>
  <c r="AI982" i="6" s="1"/>
  <c r="F981" i="6"/>
  <c r="I981" i="6" s="1"/>
  <c r="J981" i="6" s="1"/>
  <c r="X981" i="6" s="1"/>
  <c r="E981" i="6"/>
  <c r="H981" i="6" s="1"/>
  <c r="AI981" i="6" s="1"/>
  <c r="F980" i="6"/>
  <c r="I980" i="6" s="1"/>
  <c r="J980" i="6" s="1"/>
  <c r="X980" i="6" s="1"/>
  <c r="E980" i="6"/>
  <c r="F979" i="6"/>
  <c r="I979" i="6" s="1"/>
  <c r="J979" i="6" s="1"/>
  <c r="X979" i="6" s="1"/>
  <c r="E979" i="6"/>
  <c r="H979" i="6" s="1"/>
  <c r="F978" i="6"/>
  <c r="I978" i="6" s="1"/>
  <c r="J978" i="6" s="1"/>
  <c r="X978" i="6" s="1"/>
  <c r="E978" i="6"/>
  <c r="F977" i="6"/>
  <c r="I977" i="6" s="1"/>
  <c r="J977" i="6" s="1"/>
  <c r="X977" i="6" s="1"/>
  <c r="E977" i="6"/>
  <c r="H977" i="6" s="1"/>
  <c r="F976" i="6"/>
  <c r="I976" i="6" s="1"/>
  <c r="J976" i="6" s="1"/>
  <c r="X976" i="6" s="1"/>
  <c r="E976" i="6"/>
  <c r="H976" i="6" s="1"/>
  <c r="AI976" i="6" s="1"/>
  <c r="F975" i="6"/>
  <c r="I975" i="6" s="1"/>
  <c r="J975" i="6" s="1"/>
  <c r="X975" i="6" s="1"/>
  <c r="E975" i="6"/>
  <c r="H975" i="6" s="1"/>
  <c r="AI975" i="6" s="1"/>
  <c r="F974" i="6"/>
  <c r="I974" i="6" s="1"/>
  <c r="J974" i="6" s="1"/>
  <c r="X974" i="6" s="1"/>
  <c r="E974" i="6"/>
  <c r="H974" i="6" s="1"/>
  <c r="AI974" i="6" s="1"/>
  <c r="F973" i="6"/>
  <c r="I973" i="6" s="1"/>
  <c r="J973" i="6" s="1"/>
  <c r="X973" i="6" s="1"/>
  <c r="E973" i="6"/>
  <c r="H973" i="6" s="1"/>
  <c r="AI973" i="6" s="1"/>
  <c r="F972" i="6"/>
  <c r="I972" i="6" s="1"/>
  <c r="J972" i="6" s="1"/>
  <c r="X972" i="6" s="1"/>
  <c r="E972" i="6"/>
  <c r="F971" i="6"/>
  <c r="I971" i="6" s="1"/>
  <c r="J971" i="6" s="1"/>
  <c r="X971" i="6" s="1"/>
  <c r="E971" i="6"/>
  <c r="H971" i="6" s="1"/>
  <c r="F970" i="6"/>
  <c r="I970" i="6" s="1"/>
  <c r="J970" i="6" s="1"/>
  <c r="X970" i="6" s="1"/>
  <c r="E970" i="6"/>
  <c r="F969" i="6"/>
  <c r="I969" i="6" s="1"/>
  <c r="J969" i="6" s="1"/>
  <c r="X969" i="6" s="1"/>
  <c r="E969" i="6"/>
  <c r="H969" i="6" s="1"/>
  <c r="F968" i="6"/>
  <c r="I968" i="6" s="1"/>
  <c r="J968" i="6" s="1"/>
  <c r="X968" i="6" s="1"/>
  <c r="E968" i="6"/>
  <c r="H968" i="6" s="1"/>
  <c r="AI968" i="6" s="1"/>
  <c r="F967" i="6"/>
  <c r="I967" i="6" s="1"/>
  <c r="J967" i="6" s="1"/>
  <c r="X967" i="6" s="1"/>
  <c r="E967" i="6"/>
  <c r="H967" i="6" s="1"/>
  <c r="AI967" i="6" s="1"/>
  <c r="F966" i="6"/>
  <c r="I966" i="6" s="1"/>
  <c r="J966" i="6" s="1"/>
  <c r="X966" i="6" s="1"/>
  <c r="E966" i="6"/>
  <c r="H966" i="6" s="1"/>
  <c r="AI966" i="6" s="1"/>
  <c r="F965" i="6"/>
  <c r="I965" i="6" s="1"/>
  <c r="J965" i="6" s="1"/>
  <c r="X965" i="6" s="1"/>
  <c r="E965" i="6"/>
  <c r="H965" i="6" s="1"/>
  <c r="AI965" i="6" s="1"/>
  <c r="F964" i="6"/>
  <c r="I964" i="6" s="1"/>
  <c r="J964" i="6" s="1"/>
  <c r="X964" i="6" s="1"/>
  <c r="E964" i="6"/>
  <c r="F963" i="6"/>
  <c r="I963" i="6" s="1"/>
  <c r="J963" i="6" s="1"/>
  <c r="X963" i="6" s="1"/>
  <c r="E963" i="6"/>
  <c r="H963" i="6" s="1"/>
  <c r="F962" i="6"/>
  <c r="I962" i="6" s="1"/>
  <c r="J962" i="6" s="1"/>
  <c r="X962" i="6" s="1"/>
  <c r="E962" i="6"/>
  <c r="F961" i="6"/>
  <c r="I961" i="6" s="1"/>
  <c r="J961" i="6" s="1"/>
  <c r="X961" i="6" s="1"/>
  <c r="E961" i="6"/>
  <c r="H961" i="6" s="1"/>
  <c r="F960" i="6"/>
  <c r="I960" i="6" s="1"/>
  <c r="J960" i="6" s="1"/>
  <c r="X960" i="6" s="1"/>
  <c r="E960" i="6"/>
  <c r="H960" i="6" s="1"/>
  <c r="AI960" i="6" s="1"/>
  <c r="F959" i="6"/>
  <c r="I959" i="6" s="1"/>
  <c r="J959" i="6" s="1"/>
  <c r="X959" i="6" s="1"/>
  <c r="E959" i="6"/>
  <c r="H959" i="6" s="1"/>
  <c r="AI959" i="6" s="1"/>
  <c r="F958" i="6"/>
  <c r="I958" i="6" s="1"/>
  <c r="J958" i="6" s="1"/>
  <c r="X958" i="6" s="1"/>
  <c r="E958" i="6"/>
  <c r="H958" i="6" s="1"/>
  <c r="AI958" i="6" s="1"/>
  <c r="F957" i="6"/>
  <c r="I957" i="6" s="1"/>
  <c r="J957" i="6" s="1"/>
  <c r="X957" i="6" s="1"/>
  <c r="E957" i="6"/>
  <c r="H957" i="6" s="1"/>
  <c r="AI957" i="6" s="1"/>
  <c r="F956" i="6"/>
  <c r="I956" i="6" s="1"/>
  <c r="J956" i="6" s="1"/>
  <c r="X956" i="6" s="1"/>
  <c r="E956" i="6"/>
  <c r="F955" i="6"/>
  <c r="I955" i="6" s="1"/>
  <c r="J955" i="6" s="1"/>
  <c r="X955" i="6" s="1"/>
  <c r="E955" i="6"/>
  <c r="H955" i="6" s="1"/>
  <c r="AI955" i="6" s="1"/>
  <c r="F954" i="6"/>
  <c r="I954" i="6" s="1"/>
  <c r="J954" i="6" s="1"/>
  <c r="X954" i="6" s="1"/>
  <c r="E954" i="6"/>
  <c r="F953" i="6"/>
  <c r="I953" i="6" s="1"/>
  <c r="J953" i="6" s="1"/>
  <c r="X953" i="6" s="1"/>
  <c r="E953" i="6"/>
  <c r="H953" i="6" s="1"/>
  <c r="F952" i="6"/>
  <c r="I952" i="6" s="1"/>
  <c r="J952" i="6" s="1"/>
  <c r="X952" i="6" s="1"/>
  <c r="E952" i="6"/>
  <c r="H952" i="6" s="1"/>
  <c r="AI952" i="6" s="1"/>
  <c r="F951" i="6"/>
  <c r="I951" i="6" s="1"/>
  <c r="J951" i="6" s="1"/>
  <c r="X951" i="6" s="1"/>
  <c r="E951" i="6"/>
  <c r="H951" i="6" s="1"/>
  <c r="AI951" i="6" s="1"/>
  <c r="F950" i="6"/>
  <c r="I950" i="6" s="1"/>
  <c r="J950" i="6" s="1"/>
  <c r="X950" i="6" s="1"/>
  <c r="E950" i="6"/>
  <c r="H950" i="6" s="1"/>
  <c r="AI950" i="6" s="1"/>
  <c r="F949" i="6"/>
  <c r="I949" i="6" s="1"/>
  <c r="J949" i="6" s="1"/>
  <c r="X949" i="6" s="1"/>
  <c r="E949" i="6"/>
  <c r="H949" i="6" s="1"/>
  <c r="AI949" i="6" s="1"/>
  <c r="F948" i="6"/>
  <c r="I948" i="6" s="1"/>
  <c r="J948" i="6" s="1"/>
  <c r="X948" i="6" s="1"/>
  <c r="E948" i="6"/>
  <c r="F947" i="6"/>
  <c r="I947" i="6" s="1"/>
  <c r="J947" i="6" s="1"/>
  <c r="X947" i="6" s="1"/>
  <c r="E947" i="6"/>
  <c r="H947" i="6" s="1"/>
  <c r="AI947" i="6" s="1"/>
  <c r="F946" i="6"/>
  <c r="I946" i="6" s="1"/>
  <c r="J946" i="6" s="1"/>
  <c r="X946" i="6" s="1"/>
  <c r="E946" i="6"/>
  <c r="F945" i="6"/>
  <c r="I945" i="6" s="1"/>
  <c r="J945" i="6" s="1"/>
  <c r="X945" i="6" s="1"/>
  <c r="E945" i="6"/>
  <c r="H945" i="6" s="1"/>
  <c r="F944" i="6"/>
  <c r="I944" i="6" s="1"/>
  <c r="J944" i="6" s="1"/>
  <c r="X944" i="6" s="1"/>
  <c r="E944" i="6"/>
  <c r="H944" i="6" s="1"/>
  <c r="AI944" i="6" s="1"/>
  <c r="F943" i="6"/>
  <c r="I943" i="6" s="1"/>
  <c r="J943" i="6" s="1"/>
  <c r="X943" i="6" s="1"/>
  <c r="E943" i="6"/>
  <c r="H943" i="6" s="1"/>
  <c r="AI943" i="6" s="1"/>
  <c r="F942" i="6"/>
  <c r="I942" i="6" s="1"/>
  <c r="J942" i="6" s="1"/>
  <c r="X942" i="6" s="1"/>
  <c r="E942" i="6"/>
  <c r="H942" i="6" s="1"/>
  <c r="AI942" i="6" s="1"/>
  <c r="F941" i="6"/>
  <c r="I941" i="6" s="1"/>
  <c r="J941" i="6" s="1"/>
  <c r="X941" i="6" s="1"/>
  <c r="E941" i="6"/>
  <c r="H941" i="6" s="1"/>
  <c r="AI941" i="6" s="1"/>
  <c r="F940" i="6"/>
  <c r="I940" i="6" s="1"/>
  <c r="J940" i="6" s="1"/>
  <c r="X940" i="6" s="1"/>
  <c r="E940" i="6"/>
  <c r="F939" i="6"/>
  <c r="I939" i="6" s="1"/>
  <c r="J939" i="6" s="1"/>
  <c r="X939" i="6" s="1"/>
  <c r="E939" i="6"/>
  <c r="H939" i="6" s="1"/>
  <c r="AI939" i="6" s="1"/>
  <c r="F938" i="6"/>
  <c r="I938" i="6" s="1"/>
  <c r="J938" i="6" s="1"/>
  <c r="X938" i="6" s="1"/>
  <c r="E938" i="6"/>
  <c r="F937" i="6"/>
  <c r="I937" i="6" s="1"/>
  <c r="J937" i="6" s="1"/>
  <c r="X937" i="6" s="1"/>
  <c r="E937" i="6"/>
  <c r="H937" i="6" s="1"/>
  <c r="F936" i="6"/>
  <c r="I936" i="6" s="1"/>
  <c r="J936" i="6" s="1"/>
  <c r="X936" i="6" s="1"/>
  <c r="E936" i="6"/>
  <c r="H936" i="6" s="1"/>
  <c r="AI936" i="6" s="1"/>
  <c r="F935" i="6"/>
  <c r="I935" i="6" s="1"/>
  <c r="J935" i="6" s="1"/>
  <c r="X935" i="6" s="1"/>
  <c r="E935" i="6"/>
  <c r="H935" i="6" s="1"/>
  <c r="AI935" i="6" s="1"/>
  <c r="F934" i="6"/>
  <c r="I934" i="6" s="1"/>
  <c r="J934" i="6" s="1"/>
  <c r="X934" i="6" s="1"/>
  <c r="E934" i="6"/>
  <c r="H934" i="6" s="1"/>
  <c r="AI934" i="6" s="1"/>
  <c r="F933" i="6"/>
  <c r="I933" i="6" s="1"/>
  <c r="J933" i="6" s="1"/>
  <c r="X933" i="6" s="1"/>
  <c r="E933" i="6"/>
  <c r="H933" i="6" s="1"/>
  <c r="AI933" i="6" s="1"/>
  <c r="F932" i="6"/>
  <c r="I932" i="6" s="1"/>
  <c r="J932" i="6" s="1"/>
  <c r="X932" i="6" s="1"/>
  <c r="E932" i="6"/>
  <c r="F931" i="6"/>
  <c r="I931" i="6" s="1"/>
  <c r="J931" i="6" s="1"/>
  <c r="X931" i="6" s="1"/>
  <c r="E931" i="6"/>
  <c r="H931" i="6" s="1"/>
  <c r="AI931" i="6" s="1"/>
  <c r="F930" i="6"/>
  <c r="I930" i="6" s="1"/>
  <c r="J930" i="6" s="1"/>
  <c r="X930" i="6" s="1"/>
  <c r="E930" i="6"/>
  <c r="F929" i="6"/>
  <c r="I929" i="6" s="1"/>
  <c r="J929" i="6" s="1"/>
  <c r="X929" i="6" s="1"/>
  <c r="E929" i="6"/>
  <c r="H929" i="6" s="1"/>
  <c r="F928" i="6"/>
  <c r="I928" i="6" s="1"/>
  <c r="J928" i="6" s="1"/>
  <c r="X928" i="6" s="1"/>
  <c r="E928" i="6"/>
  <c r="H928" i="6" s="1"/>
  <c r="AI928" i="6" s="1"/>
  <c r="F927" i="6"/>
  <c r="I927" i="6" s="1"/>
  <c r="J927" i="6" s="1"/>
  <c r="X927" i="6" s="1"/>
  <c r="E927" i="6"/>
  <c r="H927" i="6" s="1"/>
  <c r="AI927" i="6" s="1"/>
  <c r="F926" i="6"/>
  <c r="I926" i="6" s="1"/>
  <c r="J926" i="6" s="1"/>
  <c r="X926" i="6" s="1"/>
  <c r="E926" i="6"/>
  <c r="H926" i="6" s="1"/>
  <c r="AI926" i="6" s="1"/>
  <c r="F925" i="6"/>
  <c r="I925" i="6" s="1"/>
  <c r="J925" i="6" s="1"/>
  <c r="X925" i="6" s="1"/>
  <c r="E925" i="6"/>
  <c r="H925" i="6" s="1"/>
  <c r="AI925" i="6" s="1"/>
  <c r="F924" i="6"/>
  <c r="I924" i="6" s="1"/>
  <c r="J924" i="6" s="1"/>
  <c r="X924" i="6" s="1"/>
  <c r="E924" i="6"/>
  <c r="F923" i="6"/>
  <c r="I923" i="6" s="1"/>
  <c r="J923" i="6" s="1"/>
  <c r="X923" i="6" s="1"/>
  <c r="E923" i="6"/>
  <c r="H923" i="6" s="1"/>
  <c r="AI923" i="6" s="1"/>
  <c r="F922" i="6"/>
  <c r="I922" i="6" s="1"/>
  <c r="J922" i="6" s="1"/>
  <c r="X922" i="6" s="1"/>
  <c r="E922" i="6"/>
  <c r="F921" i="6"/>
  <c r="I921" i="6" s="1"/>
  <c r="J921" i="6" s="1"/>
  <c r="X921" i="6" s="1"/>
  <c r="E921" i="6"/>
  <c r="H921" i="6" s="1"/>
  <c r="F920" i="6"/>
  <c r="I920" i="6" s="1"/>
  <c r="J920" i="6" s="1"/>
  <c r="X920" i="6" s="1"/>
  <c r="E920" i="6"/>
  <c r="H920" i="6" s="1"/>
  <c r="AI920" i="6" s="1"/>
  <c r="F919" i="6"/>
  <c r="I919" i="6" s="1"/>
  <c r="J919" i="6" s="1"/>
  <c r="X919" i="6" s="1"/>
  <c r="E919" i="6"/>
  <c r="H919" i="6" s="1"/>
  <c r="AI919" i="6" s="1"/>
  <c r="F918" i="6"/>
  <c r="I918" i="6" s="1"/>
  <c r="J918" i="6" s="1"/>
  <c r="X918" i="6" s="1"/>
  <c r="E918" i="6"/>
  <c r="H918" i="6" s="1"/>
  <c r="AI918" i="6" s="1"/>
  <c r="F917" i="6"/>
  <c r="I917" i="6" s="1"/>
  <c r="J917" i="6" s="1"/>
  <c r="X917" i="6" s="1"/>
  <c r="E917" i="6"/>
  <c r="H917" i="6" s="1"/>
  <c r="AI917" i="6" s="1"/>
  <c r="F916" i="6"/>
  <c r="I916" i="6" s="1"/>
  <c r="J916" i="6" s="1"/>
  <c r="X916" i="6" s="1"/>
  <c r="E916" i="6"/>
  <c r="F915" i="6"/>
  <c r="I915" i="6" s="1"/>
  <c r="J915" i="6" s="1"/>
  <c r="X915" i="6" s="1"/>
  <c r="E915" i="6"/>
  <c r="H915" i="6" s="1"/>
  <c r="AI915" i="6" s="1"/>
  <c r="F914" i="6"/>
  <c r="I914" i="6" s="1"/>
  <c r="J914" i="6" s="1"/>
  <c r="X914" i="6" s="1"/>
  <c r="E914" i="6"/>
  <c r="F913" i="6"/>
  <c r="I913" i="6" s="1"/>
  <c r="J913" i="6" s="1"/>
  <c r="X913" i="6" s="1"/>
  <c r="E913" i="6"/>
  <c r="H913" i="6" s="1"/>
  <c r="F912" i="6"/>
  <c r="I912" i="6" s="1"/>
  <c r="J912" i="6" s="1"/>
  <c r="X912" i="6" s="1"/>
  <c r="E912" i="6"/>
  <c r="H912" i="6" s="1"/>
  <c r="AI912" i="6" s="1"/>
  <c r="F911" i="6"/>
  <c r="I911" i="6" s="1"/>
  <c r="J911" i="6" s="1"/>
  <c r="X911" i="6" s="1"/>
  <c r="E911" i="6"/>
  <c r="H911" i="6" s="1"/>
  <c r="AI911" i="6" s="1"/>
  <c r="F910" i="6"/>
  <c r="I910" i="6" s="1"/>
  <c r="J910" i="6" s="1"/>
  <c r="X910" i="6" s="1"/>
  <c r="E910" i="6"/>
  <c r="H910" i="6" s="1"/>
  <c r="AI910" i="6" s="1"/>
  <c r="F909" i="6"/>
  <c r="I909" i="6" s="1"/>
  <c r="J909" i="6" s="1"/>
  <c r="X909" i="6" s="1"/>
  <c r="E909" i="6"/>
  <c r="H909" i="6" s="1"/>
  <c r="AI909" i="6" s="1"/>
  <c r="F908" i="6"/>
  <c r="I908" i="6" s="1"/>
  <c r="J908" i="6" s="1"/>
  <c r="X908" i="6" s="1"/>
  <c r="E908" i="6"/>
  <c r="F907" i="6"/>
  <c r="I907" i="6" s="1"/>
  <c r="J907" i="6" s="1"/>
  <c r="X907" i="6" s="1"/>
  <c r="E907" i="6"/>
  <c r="H907" i="6" s="1"/>
  <c r="AI907" i="6" s="1"/>
  <c r="F906" i="6"/>
  <c r="I906" i="6" s="1"/>
  <c r="J906" i="6" s="1"/>
  <c r="X906" i="6" s="1"/>
  <c r="E906" i="6"/>
  <c r="F905" i="6"/>
  <c r="I905" i="6" s="1"/>
  <c r="J905" i="6" s="1"/>
  <c r="X905" i="6" s="1"/>
  <c r="E905" i="6"/>
  <c r="H905" i="6" s="1"/>
  <c r="F904" i="6"/>
  <c r="I904" i="6" s="1"/>
  <c r="J904" i="6" s="1"/>
  <c r="X904" i="6" s="1"/>
  <c r="E904" i="6"/>
  <c r="H904" i="6" s="1"/>
  <c r="AI904" i="6" s="1"/>
  <c r="F903" i="6"/>
  <c r="I903" i="6" s="1"/>
  <c r="J903" i="6" s="1"/>
  <c r="X903" i="6" s="1"/>
  <c r="E903" i="6"/>
  <c r="H903" i="6" s="1"/>
  <c r="AI903" i="6" s="1"/>
  <c r="F902" i="6"/>
  <c r="I902" i="6" s="1"/>
  <c r="J902" i="6" s="1"/>
  <c r="X902" i="6" s="1"/>
  <c r="E902" i="6"/>
  <c r="H902" i="6" s="1"/>
  <c r="AI902" i="6" s="1"/>
  <c r="F901" i="6"/>
  <c r="I901" i="6" s="1"/>
  <c r="J901" i="6" s="1"/>
  <c r="X901" i="6" s="1"/>
  <c r="E901" i="6"/>
  <c r="H901" i="6" s="1"/>
  <c r="AI901" i="6" s="1"/>
  <c r="F900" i="6"/>
  <c r="I900" i="6" s="1"/>
  <c r="J900" i="6" s="1"/>
  <c r="X900" i="6" s="1"/>
  <c r="E900" i="6"/>
  <c r="F899" i="6"/>
  <c r="I899" i="6" s="1"/>
  <c r="J899" i="6" s="1"/>
  <c r="X899" i="6" s="1"/>
  <c r="E899" i="6"/>
  <c r="H899" i="6" s="1"/>
  <c r="AI899" i="6" s="1"/>
  <c r="F898" i="6"/>
  <c r="I898" i="6" s="1"/>
  <c r="J898" i="6" s="1"/>
  <c r="X898" i="6" s="1"/>
  <c r="E898" i="6"/>
  <c r="F897" i="6"/>
  <c r="I897" i="6" s="1"/>
  <c r="J897" i="6" s="1"/>
  <c r="X897" i="6" s="1"/>
  <c r="E897" i="6"/>
  <c r="H897" i="6" s="1"/>
  <c r="F896" i="6"/>
  <c r="I896" i="6" s="1"/>
  <c r="J896" i="6" s="1"/>
  <c r="X896" i="6" s="1"/>
  <c r="E896" i="6"/>
  <c r="H896" i="6" s="1"/>
  <c r="AI896" i="6" s="1"/>
  <c r="F895" i="6"/>
  <c r="I895" i="6" s="1"/>
  <c r="J895" i="6" s="1"/>
  <c r="X895" i="6" s="1"/>
  <c r="E895" i="6"/>
  <c r="H895" i="6" s="1"/>
  <c r="AI895" i="6" s="1"/>
  <c r="F894" i="6"/>
  <c r="I894" i="6" s="1"/>
  <c r="J894" i="6" s="1"/>
  <c r="X894" i="6" s="1"/>
  <c r="E894" i="6"/>
  <c r="H894" i="6" s="1"/>
  <c r="AI894" i="6" s="1"/>
  <c r="F893" i="6"/>
  <c r="I893" i="6" s="1"/>
  <c r="J893" i="6" s="1"/>
  <c r="X893" i="6" s="1"/>
  <c r="E893" i="6"/>
  <c r="H893" i="6" s="1"/>
  <c r="AI893" i="6" s="1"/>
  <c r="F892" i="6"/>
  <c r="I892" i="6" s="1"/>
  <c r="J892" i="6" s="1"/>
  <c r="X892" i="6" s="1"/>
  <c r="E892" i="6"/>
  <c r="F891" i="6"/>
  <c r="I891" i="6" s="1"/>
  <c r="J891" i="6" s="1"/>
  <c r="X891" i="6" s="1"/>
  <c r="E891" i="6"/>
  <c r="H891" i="6" s="1"/>
  <c r="AI891" i="6" s="1"/>
  <c r="F890" i="6"/>
  <c r="I890" i="6" s="1"/>
  <c r="J890" i="6" s="1"/>
  <c r="X890" i="6" s="1"/>
  <c r="E890" i="6"/>
  <c r="F889" i="6"/>
  <c r="I889" i="6" s="1"/>
  <c r="J889" i="6" s="1"/>
  <c r="X889" i="6" s="1"/>
  <c r="E889" i="6"/>
  <c r="H889" i="6" s="1"/>
  <c r="F888" i="6"/>
  <c r="I888" i="6" s="1"/>
  <c r="J888" i="6" s="1"/>
  <c r="X888" i="6" s="1"/>
  <c r="E888" i="6"/>
  <c r="H888" i="6" s="1"/>
  <c r="AI888" i="6" s="1"/>
  <c r="F887" i="6"/>
  <c r="I887" i="6" s="1"/>
  <c r="J887" i="6" s="1"/>
  <c r="X887" i="6" s="1"/>
  <c r="E887" i="6"/>
  <c r="H887" i="6" s="1"/>
  <c r="AI887" i="6" s="1"/>
  <c r="F886" i="6"/>
  <c r="I886" i="6" s="1"/>
  <c r="J886" i="6" s="1"/>
  <c r="X886" i="6" s="1"/>
  <c r="E886" i="6"/>
  <c r="H886" i="6" s="1"/>
  <c r="AI886" i="6" s="1"/>
  <c r="F885" i="6"/>
  <c r="I885" i="6" s="1"/>
  <c r="J885" i="6" s="1"/>
  <c r="X885" i="6" s="1"/>
  <c r="E885" i="6"/>
  <c r="H885" i="6" s="1"/>
  <c r="AI885" i="6" s="1"/>
  <c r="F884" i="6"/>
  <c r="I884" i="6" s="1"/>
  <c r="J884" i="6" s="1"/>
  <c r="X884" i="6" s="1"/>
  <c r="E884" i="6"/>
  <c r="F883" i="6"/>
  <c r="I883" i="6" s="1"/>
  <c r="J883" i="6" s="1"/>
  <c r="X883" i="6" s="1"/>
  <c r="E883" i="6"/>
  <c r="H883" i="6" s="1"/>
  <c r="AI883" i="6" s="1"/>
  <c r="F882" i="6"/>
  <c r="I882" i="6" s="1"/>
  <c r="J882" i="6" s="1"/>
  <c r="X882" i="6" s="1"/>
  <c r="E882" i="6"/>
  <c r="F881" i="6"/>
  <c r="I881" i="6" s="1"/>
  <c r="J881" i="6" s="1"/>
  <c r="X881" i="6" s="1"/>
  <c r="E881" i="6"/>
  <c r="H881" i="6" s="1"/>
  <c r="F880" i="6"/>
  <c r="I880" i="6" s="1"/>
  <c r="J880" i="6" s="1"/>
  <c r="X880" i="6" s="1"/>
  <c r="E880" i="6"/>
  <c r="H880" i="6" s="1"/>
  <c r="AI880" i="6" s="1"/>
  <c r="F879" i="6"/>
  <c r="I879" i="6" s="1"/>
  <c r="J879" i="6" s="1"/>
  <c r="X879" i="6" s="1"/>
  <c r="E879" i="6"/>
  <c r="H879" i="6" s="1"/>
  <c r="AI879" i="6" s="1"/>
  <c r="F878" i="6"/>
  <c r="I878" i="6" s="1"/>
  <c r="J878" i="6" s="1"/>
  <c r="X878" i="6" s="1"/>
  <c r="E878" i="6"/>
  <c r="H878" i="6" s="1"/>
  <c r="AI878" i="6" s="1"/>
  <c r="F877" i="6"/>
  <c r="I877" i="6" s="1"/>
  <c r="J877" i="6" s="1"/>
  <c r="X877" i="6" s="1"/>
  <c r="E877" i="6"/>
  <c r="H877" i="6" s="1"/>
  <c r="AI877" i="6" s="1"/>
  <c r="F876" i="6"/>
  <c r="I876" i="6" s="1"/>
  <c r="J876" i="6" s="1"/>
  <c r="X876" i="6" s="1"/>
  <c r="E876" i="6"/>
  <c r="F875" i="6"/>
  <c r="I875" i="6" s="1"/>
  <c r="J875" i="6" s="1"/>
  <c r="X875" i="6" s="1"/>
  <c r="E875" i="6"/>
  <c r="H875" i="6" s="1"/>
  <c r="AI875" i="6" s="1"/>
  <c r="F874" i="6"/>
  <c r="I874" i="6" s="1"/>
  <c r="J874" i="6" s="1"/>
  <c r="X874" i="6" s="1"/>
  <c r="E874" i="6"/>
  <c r="F873" i="6"/>
  <c r="I873" i="6" s="1"/>
  <c r="J873" i="6" s="1"/>
  <c r="X873" i="6" s="1"/>
  <c r="E873" i="6"/>
  <c r="H873" i="6" s="1"/>
  <c r="F872" i="6"/>
  <c r="I872" i="6" s="1"/>
  <c r="J872" i="6" s="1"/>
  <c r="X872" i="6" s="1"/>
  <c r="E872" i="6"/>
  <c r="H872" i="6" s="1"/>
  <c r="AI872" i="6" s="1"/>
  <c r="F871" i="6"/>
  <c r="I871" i="6" s="1"/>
  <c r="J871" i="6" s="1"/>
  <c r="X871" i="6" s="1"/>
  <c r="E871" i="6"/>
  <c r="H871" i="6" s="1"/>
  <c r="AI871" i="6" s="1"/>
  <c r="F870" i="6"/>
  <c r="I870" i="6" s="1"/>
  <c r="J870" i="6" s="1"/>
  <c r="X870" i="6" s="1"/>
  <c r="E870" i="6"/>
  <c r="H870" i="6" s="1"/>
  <c r="AI870" i="6" s="1"/>
  <c r="F869" i="6"/>
  <c r="I869" i="6" s="1"/>
  <c r="J869" i="6" s="1"/>
  <c r="X869" i="6" s="1"/>
  <c r="E869" i="6"/>
  <c r="H869" i="6" s="1"/>
  <c r="AI869" i="6" s="1"/>
  <c r="F868" i="6"/>
  <c r="I868" i="6" s="1"/>
  <c r="J868" i="6" s="1"/>
  <c r="X868" i="6" s="1"/>
  <c r="E868" i="6"/>
  <c r="F867" i="6"/>
  <c r="I867" i="6" s="1"/>
  <c r="J867" i="6" s="1"/>
  <c r="X867" i="6" s="1"/>
  <c r="E867" i="6"/>
  <c r="H867" i="6" s="1"/>
  <c r="AI867" i="6" s="1"/>
  <c r="F866" i="6"/>
  <c r="I866" i="6" s="1"/>
  <c r="J866" i="6" s="1"/>
  <c r="X866" i="6" s="1"/>
  <c r="E866" i="6"/>
  <c r="F865" i="6"/>
  <c r="I865" i="6" s="1"/>
  <c r="J865" i="6" s="1"/>
  <c r="X865" i="6" s="1"/>
  <c r="E865" i="6"/>
  <c r="H865" i="6" s="1"/>
  <c r="F864" i="6"/>
  <c r="I864" i="6" s="1"/>
  <c r="J864" i="6" s="1"/>
  <c r="X864" i="6" s="1"/>
  <c r="E864" i="6"/>
  <c r="H864" i="6" s="1"/>
  <c r="AI864" i="6" s="1"/>
  <c r="F863" i="6"/>
  <c r="I863" i="6" s="1"/>
  <c r="J863" i="6" s="1"/>
  <c r="X863" i="6" s="1"/>
  <c r="E863" i="6"/>
  <c r="H863" i="6" s="1"/>
  <c r="AI863" i="6" s="1"/>
  <c r="F862" i="6"/>
  <c r="I862" i="6" s="1"/>
  <c r="J862" i="6" s="1"/>
  <c r="X862" i="6" s="1"/>
  <c r="E862" i="6"/>
  <c r="H862" i="6" s="1"/>
  <c r="AI862" i="6" s="1"/>
  <c r="F861" i="6"/>
  <c r="I861" i="6" s="1"/>
  <c r="J861" i="6" s="1"/>
  <c r="X861" i="6" s="1"/>
  <c r="E861" i="6"/>
  <c r="H861" i="6" s="1"/>
  <c r="AI861" i="6" s="1"/>
  <c r="F860" i="6"/>
  <c r="I860" i="6" s="1"/>
  <c r="J860" i="6" s="1"/>
  <c r="X860" i="6" s="1"/>
  <c r="E860" i="6"/>
  <c r="F859" i="6"/>
  <c r="I859" i="6" s="1"/>
  <c r="J859" i="6" s="1"/>
  <c r="X859" i="6" s="1"/>
  <c r="E859" i="6"/>
  <c r="H859" i="6" s="1"/>
  <c r="AI859" i="6" s="1"/>
  <c r="F858" i="6"/>
  <c r="I858" i="6" s="1"/>
  <c r="J858" i="6" s="1"/>
  <c r="X858" i="6" s="1"/>
  <c r="E858" i="6"/>
  <c r="F857" i="6"/>
  <c r="I857" i="6" s="1"/>
  <c r="J857" i="6" s="1"/>
  <c r="X857" i="6" s="1"/>
  <c r="E857" i="6"/>
  <c r="H857" i="6" s="1"/>
  <c r="AI857" i="6" s="1"/>
  <c r="F856" i="6"/>
  <c r="I856" i="6" s="1"/>
  <c r="J856" i="6" s="1"/>
  <c r="X856" i="6" s="1"/>
  <c r="E856" i="6"/>
  <c r="H856" i="6" s="1"/>
  <c r="AI856" i="6" s="1"/>
  <c r="F855" i="6"/>
  <c r="I855" i="6" s="1"/>
  <c r="J855" i="6" s="1"/>
  <c r="X855" i="6" s="1"/>
  <c r="E855" i="6"/>
  <c r="H855" i="6" s="1"/>
  <c r="AI855" i="6" s="1"/>
  <c r="F854" i="6"/>
  <c r="I854" i="6" s="1"/>
  <c r="J854" i="6" s="1"/>
  <c r="X854" i="6" s="1"/>
  <c r="E854" i="6"/>
  <c r="H854" i="6" s="1"/>
  <c r="AI854" i="6" s="1"/>
  <c r="F853" i="6"/>
  <c r="I853" i="6" s="1"/>
  <c r="J853" i="6" s="1"/>
  <c r="X853" i="6" s="1"/>
  <c r="E853" i="6"/>
  <c r="H853" i="6" s="1"/>
  <c r="AI853" i="6" s="1"/>
  <c r="F852" i="6"/>
  <c r="I852" i="6" s="1"/>
  <c r="J852" i="6" s="1"/>
  <c r="X852" i="6" s="1"/>
  <c r="E852" i="6"/>
  <c r="F851" i="6"/>
  <c r="I851" i="6" s="1"/>
  <c r="J851" i="6" s="1"/>
  <c r="X851" i="6" s="1"/>
  <c r="E851" i="6"/>
  <c r="H851" i="6" s="1"/>
  <c r="AI851" i="6" s="1"/>
  <c r="F850" i="6"/>
  <c r="I850" i="6" s="1"/>
  <c r="J850" i="6" s="1"/>
  <c r="X850" i="6" s="1"/>
  <c r="E850" i="6"/>
  <c r="F849" i="6"/>
  <c r="I849" i="6" s="1"/>
  <c r="J849" i="6" s="1"/>
  <c r="X849" i="6" s="1"/>
  <c r="E849" i="6"/>
  <c r="H849" i="6" s="1"/>
  <c r="AI849" i="6" s="1"/>
  <c r="F848" i="6"/>
  <c r="I848" i="6" s="1"/>
  <c r="J848" i="6" s="1"/>
  <c r="X848" i="6" s="1"/>
  <c r="E848" i="6"/>
  <c r="H848" i="6" s="1"/>
  <c r="AI848" i="6" s="1"/>
  <c r="F847" i="6"/>
  <c r="I847" i="6" s="1"/>
  <c r="J847" i="6" s="1"/>
  <c r="X847" i="6" s="1"/>
  <c r="E847" i="6"/>
  <c r="H847" i="6" s="1"/>
  <c r="AI847" i="6" s="1"/>
  <c r="F846" i="6"/>
  <c r="I846" i="6" s="1"/>
  <c r="J846" i="6" s="1"/>
  <c r="X846" i="6" s="1"/>
  <c r="E846" i="6"/>
  <c r="H846" i="6" s="1"/>
  <c r="AI846" i="6" s="1"/>
  <c r="F845" i="6"/>
  <c r="I845" i="6" s="1"/>
  <c r="J845" i="6" s="1"/>
  <c r="X845" i="6" s="1"/>
  <c r="E845" i="6"/>
  <c r="H845" i="6" s="1"/>
  <c r="AI845" i="6" s="1"/>
  <c r="F844" i="6"/>
  <c r="I844" i="6" s="1"/>
  <c r="J844" i="6" s="1"/>
  <c r="X844" i="6" s="1"/>
  <c r="E844" i="6"/>
  <c r="F843" i="6"/>
  <c r="I843" i="6" s="1"/>
  <c r="J843" i="6" s="1"/>
  <c r="X843" i="6" s="1"/>
  <c r="E843" i="6"/>
  <c r="H843" i="6" s="1"/>
  <c r="AI843" i="6" s="1"/>
  <c r="F842" i="6"/>
  <c r="I842" i="6" s="1"/>
  <c r="J842" i="6" s="1"/>
  <c r="X842" i="6" s="1"/>
  <c r="E842" i="6"/>
  <c r="H842" i="6" s="1"/>
  <c r="AI842" i="6" s="1"/>
  <c r="F841" i="6"/>
  <c r="I841" i="6" s="1"/>
  <c r="J841" i="6" s="1"/>
  <c r="X841" i="6" s="1"/>
  <c r="E841" i="6"/>
  <c r="H841" i="6" s="1"/>
  <c r="AI841" i="6" s="1"/>
  <c r="F840" i="6"/>
  <c r="I840" i="6" s="1"/>
  <c r="J840" i="6" s="1"/>
  <c r="X840" i="6" s="1"/>
  <c r="E840" i="6"/>
  <c r="H840" i="6" s="1"/>
  <c r="AI840" i="6" s="1"/>
  <c r="F839" i="6"/>
  <c r="I839" i="6" s="1"/>
  <c r="J839" i="6" s="1"/>
  <c r="X839" i="6" s="1"/>
  <c r="E839" i="6"/>
  <c r="H839" i="6" s="1"/>
  <c r="AI839" i="6" s="1"/>
  <c r="F838" i="6"/>
  <c r="I838" i="6" s="1"/>
  <c r="J838" i="6" s="1"/>
  <c r="X838" i="6" s="1"/>
  <c r="E838" i="6"/>
  <c r="H838" i="6" s="1"/>
  <c r="AI838" i="6" s="1"/>
  <c r="F837" i="6"/>
  <c r="I837" i="6" s="1"/>
  <c r="J837" i="6" s="1"/>
  <c r="X837" i="6" s="1"/>
  <c r="E837" i="6"/>
  <c r="H837" i="6" s="1"/>
  <c r="AI837" i="6" s="1"/>
  <c r="F836" i="6"/>
  <c r="I836" i="6" s="1"/>
  <c r="J836" i="6" s="1"/>
  <c r="X836" i="6" s="1"/>
  <c r="E836" i="6"/>
  <c r="H836" i="6" s="1"/>
  <c r="AI836" i="6" s="1"/>
  <c r="F835" i="6"/>
  <c r="I835" i="6" s="1"/>
  <c r="J835" i="6" s="1"/>
  <c r="X835" i="6" s="1"/>
  <c r="E835" i="6"/>
  <c r="H835" i="6" s="1"/>
  <c r="AI835" i="6" s="1"/>
  <c r="F834" i="6"/>
  <c r="I834" i="6" s="1"/>
  <c r="J834" i="6" s="1"/>
  <c r="X834" i="6" s="1"/>
  <c r="E834" i="6"/>
  <c r="H834" i="6" s="1"/>
  <c r="AI834" i="6" s="1"/>
  <c r="F833" i="6"/>
  <c r="I833" i="6" s="1"/>
  <c r="J833" i="6" s="1"/>
  <c r="X833" i="6" s="1"/>
  <c r="E833" i="6"/>
  <c r="H833" i="6" s="1"/>
  <c r="AI833" i="6" s="1"/>
  <c r="F832" i="6"/>
  <c r="I832" i="6" s="1"/>
  <c r="J832" i="6" s="1"/>
  <c r="X832" i="6" s="1"/>
  <c r="E832" i="6"/>
  <c r="H832" i="6" s="1"/>
  <c r="AI832" i="6" s="1"/>
  <c r="F831" i="6"/>
  <c r="I831" i="6" s="1"/>
  <c r="J831" i="6" s="1"/>
  <c r="X831" i="6" s="1"/>
  <c r="E831" i="6"/>
  <c r="H831" i="6" s="1"/>
  <c r="AI831" i="6" s="1"/>
  <c r="F830" i="6"/>
  <c r="I830" i="6" s="1"/>
  <c r="J830" i="6" s="1"/>
  <c r="X830" i="6" s="1"/>
  <c r="E830" i="6"/>
  <c r="H830" i="6" s="1"/>
  <c r="AI830" i="6" s="1"/>
  <c r="F829" i="6"/>
  <c r="I829" i="6" s="1"/>
  <c r="J829" i="6" s="1"/>
  <c r="X829" i="6" s="1"/>
  <c r="E829" i="6"/>
  <c r="H829" i="6" s="1"/>
  <c r="AI829" i="6" s="1"/>
  <c r="F828" i="6"/>
  <c r="I828" i="6" s="1"/>
  <c r="J828" i="6" s="1"/>
  <c r="X828" i="6" s="1"/>
  <c r="E828" i="6"/>
  <c r="H828" i="6" s="1"/>
  <c r="AI828" i="6" s="1"/>
  <c r="F827" i="6"/>
  <c r="I827" i="6" s="1"/>
  <c r="J827" i="6" s="1"/>
  <c r="X827" i="6" s="1"/>
  <c r="E827" i="6"/>
  <c r="H827" i="6" s="1"/>
  <c r="AI827" i="6" s="1"/>
  <c r="F826" i="6"/>
  <c r="I826" i="6" s="1"/>
  <c r="J826" i="6" s="1"/>
  <c r="X826" i="6" s="1"/>
  <c r="E826" i="6"/>
  <c r="H826" i="6" s="1"/>
  <c r="AI826" i="6" s="1"/>
  <c r="F825" i="6"/>
  <c r="I825" i="6" s="1"/>
  <c r="J825" i="6" s="1"/>
  <c r="X825" i="6" s="1"/>
  <c r="E825" i="6"/>
  <c r="H825" i="6" s="1"/>
  <c r="AI825" i="6" s="1"/>
  <c r="F824" i="6"/>
  <c r="I824" i="6" s="1"/>
  <c r="J824" i="6" s="1"/>
  <c r="X824" i="6" s="1"/>
  <c r="E824" i="6"/>
  <c r="H824" i="6" s="1"/>
  <c r="AI824" i="6" s="1"/>
  <c r="F823" i="6"/>
  <c r="I823" i="6" s="1"/>
  <c r="J823" i="6" s="1"/>
  <c r="X823" i="6" s="1"/>
  <c r="E823" i="6"/>
  <c r="H823" i="6" s="1"/>
  <c r="AI823" i="6" s="1"/>
  <c r="F822" i="6"/>
  <c r="I822" i="6" s="1"/>
  <c r="J822" i="6" s="1"/>
  <c r="X822" i="6" s="1"/>
  <c r="E822" i="6"/>
  <c r="H822" i="6" s="1"/>
  <c r="AI822" i="6" s="1"/>
  <c r="F821" i="6"/>
  <c r="I821" i="6" s="1"/>
  <c r="J821" i="6" s="1"/>
  <c r="X821" i="6" s="1"/>
  <c r="E821" i="6"/>
  <c r="H821" i="6" s="1"/>
  <c r="AI821" i="6" s="1"/>
  <c r="F820" i="6"/>
  <c r="I820" i="6" s="1"/>
  <c r="J820" i="6" s="1"/>
  <c r="X820" i="6" s="1"/>
  <c r="E820" i="6"/>
  <c r="H820" i="6" s="1"/>
  <c r="AI820" i="6" s="1"/>
  <c r="F819" i="6"/>
  <c r="I819" i="6" s="1"/>
  <c r="J819" i="6" s="1"/>
  <c r="X819" i="6" s="1"/>
  <c r="E819" i="6"/>
  <c r="H819" i="6" s="1"/>
  <c r="AI819" i="6" s="1"/>
  <c r="F818" i="6"/>
  <c r="I818" i="6" s="1"/>
  <c r="J818" i="6" s="1"/>
  <c r="X818" i="6" s="1"/>
  <c r="E818" i="6"/>
  <c r="H818" i="6" s="1"/>
  <c r="AI818" i="6" s="1"/>
  <c r="F817" i="6"/>
  <c r="I817" i="6" s="1"/>
  <c r="J817" i="6" s="1"/>
  <c r="X817" i="6" s="1"/>
  <c r="E817" i="6"/>
  <c r="H817" i="6" s="1"/>
  <c r="AI817" i="6" s="1"/>
  <c r="F816" i="6"/>
  <c r="I816" i="6" s="1"/>
  <c r="J816" i="6" s="1"/>
  <c r="X816" i="6" s="1"/>
  <c r="E816" i="6"/>
  <c r="H816" i="6" s="1"/>
  <c r="AI816" i="6" s="1"/>
  <c r="F815" i="6"/>
  <c r="I815" i="6" s="1"/>
  <c r="J815" i="6" s="1"/>
  <c r="X815" i="6" s="1"/>
  <c r="E815" i="6"/>
  <c r="H815" i="6" s="1"/>
  <c r="AI815" i="6" s="1"/>
  <c r="F814" i="6"/>
  <c r="I814" i="6" s="1"/>
  <c r="J814" i="6" s="1"/>
  <c r="X814" i="6" s="1"/>
  <c r="E814" i="6"/>
  <c r="H814" i="6" s="1"/>
  <c r="AI814" i="6" s="1"/>
  <c r="F813" i="6"/>
  <c r="I813" i="6" s="1"/>
  <c r="J813" i="6" s="1"/>
  <c r="X813" i="6" s="1"/>
  <c r="E813" i="6"/>
  <c r="H813" i="6" s="1"/>
  <c r="AI813" i="6" s="1"/>
  <c r="F812" i="6"/>
  <c r="I812" i="6" s="1"/>
  <c r="J812" i="6" s="1"/>
  <c r="X812" i="6" s="1"/>
  <c r="E812" i="6"/>
  <c r="H812" i="6" s="1"/>
  <c r="AI812" i="6" s="1"/>
  <c r="F811" i="6"/>
  <c r="I811" i="6" s="1"/>
  <c r="J811" i="6" s="1"/>
  <c r="X811" i="6" s="1"/>
  <c r="E811" i="6"/>
  <c r="H811" i="6" s="1"/>
  <c r="AI811" i="6" s="1"/>
  <c r="F810" i="6"/>
  <c r="I810" i="6" s="1"/>
  <c r="J810" i="6" s="1"/>
  <c r="X810" i="6" s="1"/>
  <c r="E810" i="6"/>
  <c r="H810" i="6" s="1"/>
  <c r="AI810" i="6" s="1"/>
  <c r="F809" i="6"/>
  <c r="I809" i="6" s="1"/>
  <c r="J809" i="6" s="1"/>
  <c r="X809" i="6" s="1"/>
  <c r="E809" i="6"/>
  <c r="H809" i="6" s="1"/>
  <c r="AI809" i="6" s="1"/>
  <c r="F808" i="6"/>
  <c r="I808" i="6" s="1"/>
  <c r="J808" i="6" s="1"/>
  <c r="X808" i="6" s="1"/>
  <c r="E808" i="6"/>
  <c r="H808" i="6" s="1"/>
  <c r="AI808" i="6" s="1"/>
  <c r="F807" i="6"/>
  <c r="I807" i="6" s="1"/>
  <c r="J807" i="6" s="1"/>
  <c r="X807" i="6" s="1"/>
  <c r="E807" i="6"/>
  <c r="H807" i="6" s="1"/>
  <c r="AI807" i="6" s="1"/>
  <c r="F806" i="6"/>
  <c r="I806" i="6" s="1"/>
  <c r="J806" i="6" s="1"/>
  <c r="X806" i="6" s="1"/>
  <c r="E806" i="6"/>
  <c r="H806" i="6" s="1"/>
  <c r="AI806" i="6" s="1"/>
  <c r="F805" i="6"/>
  <c r="I805" i="6" s="1"/>
  <c r="J805" i="6" s="1"/>
  <c r="X805" i="6" s="1"/>
  <c r="E805" i="6"/>
  <c r="H805" i="6" s="1"/>
  <c r="AI805" i="6" s="1"/>
  <c r="F804" i="6"/>
  <c r="I804" i="6" s="1"/>
  <c r="J804" i="6" s="1"/>
  <c r="X804" i="6" s="1"/>
  <c r="E804" i="6"/>
  <c r="H804" i="6" s="1"/>
  <c r="AI804" i="6" s="1"/>
  <c r="F803" i="6"/>
  <c r="I803" i="6" s="1"/>
  <c r="J803" i="6" s="1"/>
  <c r="X803" i="6" s="1"/>
  <c r="E803" i="6"/>
  <c r="H803" i="6" s="1"/>
  <c r="AI803" i="6" s="1"/>
  <c r="F802" i="6"/>
  <c r="I802" i="6" s="1"/>
  <c r="J802" i="6" s="1"/>
  <c r="X802" i="6" s="1"/>
  <c r="E802" i="6"/>
  <c r="H802" i="6" s="1"/>
  <c r="AI802" i="6" s="1"/>
  <c r="F801" i="6"/>
  <c r="I801" i="6" s="1"/>
  <c r="J801" i="6" s="1"/>
  <c r="X801" i="6" s="1"/>
  <c r="E801" i="6"/>
  <c r="H801" i="6" s="1"/>
  <c r="AI801" i="6" s="1"/>
  <c r="F800" i="6"/>
  <c r="I800" i="6" s="1"/>
  <c r="J800" i="6" s="1"/>
  <c r="X800" i="6" s="1"/>
  <c r="E800" i="6"/>
  <c r="H800" i="6" s="1"/>
  <c r="AI800" i="6" s="1"/>
  <c r="F799" i="6"/>
  <c r="I799" i="6" s="1"/>
  <c r="J799" i="6" s="1"/>
  <c r="X799" i="6" s="1"/>
  <c r="E799" i="6"/>
  <c r="H799" i="6" s="1"/>
  <c r="AI799" i="6" s="1"/>
  <c r="F798" i="6"/>
  <c r="I798" i="6" s="1"/>
  <c r="J798" i="6" s="1"/>
  <c r="X798" i="6" s="1"/>
  <c r="E798" i="6"/>
  <c r="H798" i="6" s="1"/>
  <c r="AI798" i="6" s="1"/>
  <c r="F797" i="6"/>
  <c r="I797" i="6" s="1"/>
  <c r="J797" i="6" s="1"/>
  <c r="X797" i="6" s="1"/>
  <c r="E797" i="6"/>
  <c r="H797" i="6" s="1"/>
  <c r="AI797" i="6" s="1"/>
  <c r="F796" i="6"/>
  <c r="I796" i="6" s="1"/>
  <c r="J796" i="6" s="1"/>
  <c r="X796" i="6" s="1"/>
  <c r="E796" i="6"/>
  <c r="H796" i="6" s="1"/>
  <c r="AI796" i="6" s="1"/>
  <c r="F795" i="6"/>
  <c r="I795" i="6" s="1"/>
  <c r="J795" i="6" s="1"/>
  <c r="X795" i="6" s="1"/>
  <c r="E795" i="6"/>
  <c r="H795" i="6" s="1"/>
  <c r="AI795" i="6" s="1"/>
  <c r="F794" i="6"/>
  <c r="I794" i="6" s="1"/>
  <c r="J794" i="6" s="1"/>
  <c r="X794" i="6" s="1"/>
  <c r="E794" i="6"/>
  <c r="H794" i="6" s="1"/>
  <c r="AI794" i="6" s="1"/>
  <c r="F793" i="6"/>
  <c r="I793" i="6" s="1"/>
  <c r="J793" i="6" s="1"/>
  <c r="X793" i="6" s="1"/>
  <c r="E793" i="6"/>
  <c r="H793" i="6" s="1"/>
  <c r="AI793" i="6" s="1"/>
  <c r="F792" i="6"/>
  <c r="I792" i="6" s="1"/>
  <c r="J792" i="6" s="1"/>
  <c r="X792" i="6" s="1"/>
  <c r="E792" i="6"/>
  <c r="H792" i="6" s="1"/>
  <c r="AI792" i="6" s="1"/>
  <c r="F791" i="6"/>
  <c r="I791" i="6" s="1"/>
  <c r="J791" i="6" s="1"/>
  <c r="X791" i="6" s="1"/>
  <c r="E791" i="6"/>
  <c r="H791" i="6" s="1"/>
  <c r="AI791" i="6" s="1"/>
  <c r="F790" i="6"/>
  <c r="I790" i="6" s="1"/>
  <c r="J790" i="6" s="1"/>
  <c r="X790" i="6" s="1"/>
  <c r="E790" i="6"/>
  <c r="H790" i="6" s="1"/>
  <c r="AI790" i="6" s="1"/>
  <c r="F789" i="6"/>
  <c r="I789" i="6" s="1"/>
  <c r="J789" i="6" s="1"/>
  <c r="X789" i="6" s="1"/>
  <c r="E789" i="6"/>
  <c r="H789" i="6" s="1"/>
  <c r="AI789" i="6" s="1"/>
  <c r="F788" i="6"/>
  <c r="I788" i="6" s="1"/>
  <c r="J788" i="6" s="1"/>
  <c r="X788" i="6" s="1"/>
  <c r="E788" i="6"/>
  <c r="H788" i="6" s="1"/>
  <c r="AI788" i="6" s="1"/>
  <c r="F787" i="6"/>
  <c r="I787" i="6" s="1"/>
  <c r="J787" i="6" s="1"/>
  <c r="X787" i="6" s="1"/>
  <c r="E787" i="6"/>
  <c r="H787" i="6" s="1"/>
  <c r="AI787" i="6" s="1"/>
  <c r="F786" i="6"/>
  <c r="I786" i="6" s="1"/>
  <c r="J786" i="6" s="1"/>
  <c r="X786" i="6" s="1"/>
  <c r="E786" i="6"/>
  <c r="H786" i="6" s="1"/>
  <c r="AI786" i="6" s="1"/>
  <c r="F785" i="6"/>
  <c r="I785" i="6" s="1"/>
  <c r="J785" i="6" s="1"/>
  <c r="X785" i="6" s="1"/>
  <c r="E785" i="6"/>
  <c r="H785" i="6" s="1"/>
  <c r="AI785" i="6" s="1"/>
  <c r="F784" i="6"/>
  <c r="I784" i="6" s="1"/>
  <c r="J784" i="6" s="1"/>
  <c r="X784" i="6" s="1"/>
  <c r="E784" i="6"/>
  <c r="H784" i="6" s="1"/>
  <c r="AI784" i="6" s="1"/>
  <c r="F783" i="6"/>
  <c r="I783" i="6" s="1"/>
  <c r="J783" i="6" s="1"/>
  <c r="X783" i="6" s="1"/>
  <c r="E783" i="6"/>
  <c r="H783" i="6" s="1"/>
  <c r="AI783" i="6" s="1"/>
  <c r="F782" i="6"/>
  <c r="I782" i="6" s="1"/>
  <c r="J782" i="6" s="1"/>
  <c r="X782" i="6" s="1"/>
  <c r="E782" i="6"/>
  <c r="H782" i="6" s="1"/>
  <c r="AI782" i="6" s="1"/>
  <c r="F781" i="6"/>
  <c r="I781" i="6" s="1"/>
  <c r="J781" i="6" s="1"/>
  <c r="X781" i="6" s="1"/>
  <c r="E781" i="6"/>
  <c r="H781" i="6" s="1"/>
  <c r="AI781" i="6" s="1"/>
  <c r="F780" i="6"/>
  <c r="I780" i="6" s="1"/>
  <c r="J780" i="6" s="1"/>
  <c r="X780" i="6" s="1"/>
  <c r="E780" i="6"/>
  <c r="H780" i="6" s="1"/>
  <c r="AI780" i="6" s="1"/>
  <c r="F779" i="6"/>
  <c r="I779" i="6" s="1"/>
  <c r="J779" i="6" s="1"/>
  <c r="X779" i="6" s="1"/>
  <c r="E779" i="6"/>
  <c r="H779" i="6" s="1"/>
  <c r="AI779" i="6" s="1"/>
  <c r="F778" i="6"/>
  <c r="I778" i="6" s="1"/>
  <c r="J778" i="6" s="1"/>
  <c r="X778" i="6" s="1"/>
  <c r="E778" i="6"/>
  <c r="H778" i="6" s="1"/>
  <c r="AI778" i="6" s="1"/>
  <c r="F777" i="6"/>
  <c r="I777" i="6" s="1"/>
  <c r="J777" i="6" s="1"/>
  <c r="X777" i="6" s="1"/>
  <c r="E777" i="6"/>
  <c r="H777" i="6" s="1"/>
  <c r="AI777" i="6" s="1"/>
  <c r="F776" i="6"/>
  <c r="I776" i="6" s="1"/>
  <c r="J776" i="6" s="1"/>
  <c r="X776" i="6" s="1"/>
  <c r="E776" i="6"/>
  <c r="H776" i="6" s="1"/>
  <c r="AI776" i="6" s="1"/>
  <c r="F775" i="6"/>
  <c r="I775" i="6" s="1"/>
  <c r="J775" i="6" s="1"/>
  <c r="X775" i="6" s="1"/>
  <c r="E775" i="6"/>
  <c r="H775" i="6" s="1"/>
  <c r="AI775" i="6" s="1"/>
  <c r="F774" i="6"/>
  <c r="I774" i="6" s="1"/>
  <c r="J774" i="6" s="1"/>
  <c r="X774" i="6" s="1"/>
  <c r="E774" i="6"/>
  <c r="H774" i="6" s="1"/>
  <c r="AI774" i="6" s="1"/>
  <c r="F773" i="6"/>
  <c r="I773" i="6" s="1"/>
  <c r="J773" i="6" s="1"/>
  <c r="X773" i="6" s="1"/>
  <c r="E773" i="6"/>
  <c r="H773" i="6" s="1"/>
  <c r="AI773" i="6" s="1"/>
  <c r="F772" i="6"/>
  <c r="I772" i="6" s="1"/>
  <c r="J772" i="6" s="1"/>
  <c r="X772" i="6" s="1"/>
  <c r="E772" i="6"/>
  <c r="H772" i="6" s="1"/>
  <c r="AI772" i="6" s="1"/>
  <c r="F771" i="6"/>
  <c r="I771" i="6" s="1"/>
  <c r="J771" i="6" s="1"/>
  <c r="X771" i="6" s="1"/>
  <c r="E771" i="6"/>
  <c r="H771" i="6" s="1"/>
  <c r="AI771" i="6" s="1"/>
  <c r="F770" i="6"/>
  <c r="I770" i="6" s="1"/>
  <c r="J770" i="6" s="1"/>
  <c r="X770" i="6" s="1"/>
  <c r="E770" i="6"/>
  <c r="H770" i="6" s="1"/>
  <c r="AI770" i="6" s="1"/>
  <c r="F769" i="6"/>
  <c r="I769" i="6" s="1"/>
  <c r="J769" i="6" s="1"/>
  <c r="X769" i="6" s="1"/>
  <c r="E769" i="6"/>
  <c r="H769" i="6" s="1"/>
  <c r="AI769" i="6" s="1"/>
  <c r="F768" i="6"/>
  <c r="I768" i="6" s="1"/>
  <c r="J768" i="6" s="1"/>
  <c r="X768" i="6" s="1"/>
  <c r="E768" i="6"/>
  <c r="H768" i="6" s="1"/>
  <c r="AI768" i="6" s="1"/>
  <c r="F767" i="6"/>
  <c r="I767" i="6" s="1"/>
  <c r="J767" i="6" s="1"/>
  <c r="X767" i="6" s="1"/>
  <c r="E767" i="6"/>
  <c r="H767" i="6" s="1"/>
  <c r="AI767" i="6" s="1"/>
  <c r="F766" i="6"/>
  <c r="I766" i="6" s="1"/>
  <c r="J766" i="6" s="1"/>
  <c r="X766" i="6" s="1"/>
  <c r="E766" i="6"/>
  <c r="H766" i="6" s="1"/>
  <c r="AI766" i="6" s="1"/>
  <c r="F765" i="6"/>
  <c r="I765" i="6" s="1"/>
  <c r="J765" i="6" s="1"/>
  <c r="X765" i="6" s="1"/>
  <c r="E765" i="6"/>
  <c r="H765" i="6" s="1"/>
  <c r="AI765" i="6" s="1"/>
  <c r="F764" i="6"/>
  <c r="I764" i="6" s="1"/>
  <c r="J764" i="6" s="1"/>
  <c r="X764" i="6" s="1"/>
  <c r="E764" i="6"/>
  <c r="H764" i="6" s="1"/>
  <c r="AI764" i="6" s="1"/>
  <c r="F763" i="6"/>
  <c r="I763" i="6" s="1"/>
  <c r="J763" i="6" s="1"/>
  <c r="X763" i="6" s="1"/>
  <c r="E763" i="6"/>
  <c r="H763" i="6" s="1"/>
  <c r="AI763" i="6" s="1"/>
  <c r="F762" i="6"/>
  <c r="I762" i="6" s="1"/>
  <c r="J762" i="6" s="1"/>
  <c r="X762" i="6" s="1"/>
  <c r="E762" i="6"/>
  <c r="H762" i="6" s="1"/>
  <c r="AI762" i="6" s="1"/>
  <c r="F761" i="6"/>
  <c r="I761" i="6" s="1"/>
  <c r="J761" i="6" s="1"/>
  <c r="X761" i="6" s="1"/>
  <c r="E761" i="6"/>
  <c r="H761" i="6" s="1"/>
  <c r="AI761" i="6" s="1"/>
  <c r="F760" i="6"/>
  <c r="I760" i="6" s="1"/>
  <c r="J760" i="6" s="1"/>
  <c r="X760" i="6" s="1"/>
  <c r="E760" i="6"/>
  <c r="H760" i="6" s="1"/>
  <c r="AI760" i="6" s="1"/>
  <c r="F759" i="6"/>
  <c r="I759" i="6" s="1"/>
  <c r="J759" i="6" s="1"/>
  <c r="X759" i="6" s="1"/>
  <c r="E759" i="6"/>
  <c r="H759" i="6" s="1"/>
  <c r="AI759" i="6" s="1"/>
  <c r="F758" i="6"/>
  <c r="I758" i="6" s="1"/>
  <c r="J758" i="6" s="1"/>
  <c r="X758" i="6" s="1"/>
  <c r="E758" i="6"/>
  <c r="H758" i="6" s="1"/>
  <c r="AI758" i="6" s="1"/>
  <c r="F757" i="6"/>
  <c r="I757" i="6" s="1"/>
  <c r="J757" i="6" s="1"/>
  <c r="X757" i="6" s="1"/>
  <c r="E757" i="6"/>
  <c r="H757" i="6" s="1"/>
  <c r="AI757" i="6" s="1"/>
  <c r="F756" i="6"/>
  <c r="I756" i="6" s="1"/>
  <c r="J756" i="6" s="1"/>
  <c r="X756" i="6" s="1"/>
  <c r="E756" i="6"/>
  <c r="H756" i="6" s="1"/>
  <c r="AI756" i="6" s="1"/>
  <c r="F755" i="6"/>
  <c r="I755" i="6" s="1"/>
  <c r="J755" i="6" s="1"/>
  <c r="X755" i="6" s="1"/>
  <c r="E755" i="6"/>
  <c r="H755" i="6" s="1"/>
  <c r="AI755" i="6" s="1"/>
  <c r="F754" i="6"/>
  <c r="I754" i="6" s="1"/>
  <c r="J754" i="6" s="1"/>
  <c r="X754" i="6" s="1"/>
  <c r="E754" i="6"/>
  <c r="H754" i="6" s="1"/>
  <c r="AI754" i="6" s="1"/>
  <c r="F753" i="6"/>
  <c r="I753" i="6" s="1"/>
  <c r="J753" i="6" s="1"/>
  <c r="X753" i="6" s="1"/>
  <c r="E753" i="6"/>
  <c r="H753" i="6" s="1"/>
  <c r="AI753" i="6" s="1"/>
  <c r="F752" i="6"/>
  <c r="I752" i="6" s="1"/>
  <c r="J752" i="6" s="1"/>
  <c r="X752" i="6" s="1"/>
  <c r="E752" i="6"/>
  <c r="H752" i="6" s="1"/>
  <c r="AI752" i="6" s="1"/>
  <c r="F751" i="6"/>
  <c r="I751" i="6" s="1"/>
  <c r="J751" i="6" s="1"/>
  <c r="X751" i="6" s="1"/>
  <c r="E751" i="6"/>
  <c r="H751" i="6" s="1"/>
  <c r="AI751" i="6" s="1"/>
  <c r="F750" i="6"/>
  <c r="I750" i="6" s="1"/>
  <c r="J750" i="6" s="1"/>
  <c r="X750" i="6" s="1"/>
  <c r="E750" i="6"/>
  <c r="H750" i="6" s="1"/>
  <c r="AI750" i="6" s="1"/>
  <c r="F749" i="6"/>
  <c r="I749" i="6" s="1"/>
  <c r="J749" i="6" s="1"/>
  <c r="X749" i="6" s="1"/>
  <c r="E749" i="6"/>
  <c r="H749" i="6" s="1"/>
  <c r="AI749" i="6" s="1"/>
  <c r="F748" i="6"/>
  <c r="I748" i="6" s="1"/>
  <c r="J748" i="6" s="1"/>
  <c r="X748" i="6" s="1"/>
  <c r="E748" i="6"/>
  <c r="H748" i="6" s="1"/>
  <c r="AI748" i="6" s="1"/>
  <c r="F747" i="6"/>
  <c r="I747" i="6" s="1"/>
  <c r="J747" i="6" s="1"/>
  <c r="X747" i="6" s="1"/>
  <c r="E747" i="6"/>
  <c r="H747" i="6" s="1"/>
  <c r="AI747" i="6" s="1"/>
  <c r="F746" i="6"/>
  <c r="I746" i="6" s="1"/>
  <c r="J746" i="6" s="1"/>
  <c r="X746" i="6" s="1"/>
  <c r="E746" i="6"/>
  <c r="H746" i="6" s="1"/>
  <c r="AI746" i="6" s="1"/>
  <c r="F745" i="6"/>
  <c r="I745" i="6" s="1"/>
  <c r="J745" i="6" s="1"/>
  <c r="X745" i="6" s="1"/>
  <c r="E745" i="6"/>
  <c r="H745" i="6" s="1"/>
  <c r="AI745" i="6" s="1"/>
  <c r="F744" i="6"/>
  <c r="I744" i="6" s="1"/>
  <c r="J744" i="6" s="1"/>
  <c r="X744" i="6" s="1"/>
  <c r="E744" i="6"/>
  <c r="H744" i="6" s="1"/>
  <c r="AI744" i="6" s="1"/>
  <c r="F743" i="6"/>
  <c r="I743" i="6" s="1"/>
  <c r="J743" i="6" s="1"/>
  <c r="X743" i="6" s="1"/>
  <c r="E743" i="6"/>
  <c r="H743" i="6" s="1"/>
  <c r="AI743" i="6" s="1"/>
  <c r="F742" i="6"/>
  <c r="I742" i="6" s="1"/>
  <c r="J742" i="6" s="1"/>
  <c r="X742" i="6" s="1"/>
  <c r="E742" i="6"/>
  <c r="H742" i="6" s="1"/>
  <c r="AI742" i="6" s="1"/>
  <c r="F741" i="6"/>
  <c r="I741" i="6" s="1"/>
  <c r="J741" i="6" s="1"/>
  <c r="X741" i="6" s="1"/>
  <c r="E741" i="6"/>
  <c r="H741" i="6" s="1"/>
  <c r="AI741" i="6" s="1"/>
  <c r="F740" i="6"/>
  <c r="I740" i="6" s="1"/>
  <c r="J740" i="6" s="1"/>
  <c r="X740" i="6" s="1"/>
  <c r="E740" i="6"/>
  <c r="H740" i="6" s="1"/>
  <c r="AI740" i="6" s="1"/>
  <c r="F739" i="6"/>
  <c r="I739" i="6" s="1"/>
  <c r="J739" i="6" s="1"/>
  <c r="X739" i="6" s="1"/>
  <c r="E739" i="6"/>
  <c r="H739" i="6" s="1"/>
  <c r="AI739" i="6" s="1"/>
  <c r="F738" i="6"/>
  <c r="I738" i="6" s="1"/>
  <c r="J738" i="6" s="1"/>
  <c r="X738" i="6" s="1"/>
  <c r="E738" i="6"/>
  <c r="H738" i="6" s="1"/>
  <c r="AI738" i="6" s="1"/>
  <c r="F737" i="6"/>
  <c r="I737" i="6" s="1"/>
  <c r="J737" i="6" s="1"/>
  <c r="X737" i="6" s="1"/>
  <c r="E737" i="6"/>
  <c r="H737" i="6" s="1"/>
  <c r="AI737" i="6" s="1"/>
  <c r="F736" i="6"/>
  <c r="I736" i="6" s="1"/>
  <c r="J736" i="6" s="1"/>
  <c r="X736" i="6" s="1"/>
  <c r="E736" i="6"/>
  <c r="H736" i="6" s="1"/>
  <c r="AI736" i="6" s="1"/>
  <c r="F735" i="6"/>
  <c r="I735" i="6" s="1"/>
  <c r="J735" i="6" s="1"/>
  <c r="X735" i="6" s="1"/>
  <c r="E735" i="6"/>
  <c r="H735" i="6" s="1"/>
  <c r="AI735" i="6" s="1"/>
  <c r="F734" i="6"/>
  <c r="I734" i="6" s="1"/>
  <c r="J734" i="6" s="1"/>
  <c r="X734" i="6" s="1"/>
  <c r="E734" i="6"/>
  <c r="H734" i="6" s="1"/>
  <c r="AI734" i="6" s="1"/>
  <c r="F733" i="6"/>
  <c r="I733" i="6" s="1"/>
  <c r="J733" i="6" s="1"/>
  <c r="X733" i="6" s="1"/>
  <c r="E733" i="6"/>
  <c r="H733" i="6" s="1"/>
  <c r="AI733" i="6" s="1"/>
  <c r="F732" i="6"/>
  <c r="I732" i="6" s="1"/>
  <c r="J732" i="6" s="1"/>
  <c r="X732" i="6" s="1"/>
  <c r="E732" i="6"/>
  <c r="H732" i="6" s="1"/>
  <c r="AI732" i="6" s="1"/>
  <c r="F731" i="6"/>
  <c r="I731" i="6" s="1"/>
  <c r="J731" i="6" s="1"/>
  <c r="X731" i="6" s="1"/>
  <c r="E731" i="6"/>
  <c r="H731" i="6" s="1"/>
  <c r="AI731" i="6" s="1"/>
  <c r="F730" i="6"/>
  <c r="I730" i="6" s="1"/>
  <c r="J730" i="6" s="1"/>
  <c r="X730" i="6" s="1"/>
  <c r="E730" i="6"/>
  <c r="H730" i="6" s="1"/>
  <c r="AI730" i="6" s="1"/>
  <c r="F729" i="6"/>
  <c r="I729" i="6" s="1"/>
  <c r="J729" i="6" s="1"/>
  <c r="X729" i="6" s="1"/>
  <c r="E729" i="6"/>
  <c r="H729" i="6" s="1"/>
  <c r="AI729" i="6" s="1"/>
  <c r="F728" i="6"/>
  <c r="I728" i="6" s="1"/>
  <c r="J728" i="6" s="1"/>
  <c r="X728" i="6" s="1"/>
  <c r="E728" i="6"/>
  <c r="H728" i="6" s="1"/>
  <c r="AI728" i="6" s="1"/>
  <c r="F727" i="6"/>
  <c r="I727" i="6" s="1"/>
  <c r="J727" i="6" s="1"/>
  <c r="X727" i="6" s="1"/>
  <c r="E727" i="6"/>
  <c r="H727" i="6" s="1"/>
  <c r="AI727" i="6" s="1"/>
  <c r="F726" i="6"/>
  <c r="I726" i="6" s="1"/>
  <c r="J726" i="6" s="1"/>
  <c r="X726" i="6" s="1"/>
  <c r="E726" i="6"/>
  <c r="H726" i="6" s="1"/>
  <c r="AI726" i="6" s="1"/>
  <c r="F725" i="6"/>
  <c r="I725" i="6" s="1"/>
  <c r="J725" i="6" s="1"/>
  <c r="X725" i="6" s="1"/>
  <c r="E725" i="6"/>
  <c r="H725" i="6" s="1"/>
  <c r="AI725" i="6" s="1"/>
  <c r="F724" i="6"/>
  <c r="I724" i="6" s="1"/>
  <c r="J724" i="6" s="1"/>
  <c r="X724" i="6" s="1"/>
  <c r="E724" i="6"/>
  <c r="H724" i="6" s="1"/>
  <c r="AI724" i="6" s="1"/>
  <c r="F723" i="6"/>
  <c r="I723" i="6" s="1"/>
  <c r="J723" i="6" s="1"/>
  <c r="X723" i="6" s="1"/>
  <c r="E723" i="6"/>
  <c r="H723" i="6" s="1"/>
  <c r="AI723" i="6" s="1"/>
  <c r="F722" i="6"/>
  <c r="I722" i="6" s="1"/>
  <c r="J722" i="6" s="1"/>
  <c r="X722" i="6" s="1"/>
  <c r="E722" i="6"/>
  <c r="H722" i="6" s="1"/>
  <c r="AI722" i="6" s="1"/>
  <c r="F721" i="6"/>
  <c r="I721" i="6" s="1"/>
  <c r="J721" i="6" s="1"/>
  <c r="X721" i="6" s="1"/>
  <c r="E721" i="6"/>
  <c r="H721" i="6" s="1"/>
  <c r="AI721" i="6" s="1"/>
  <c r="F720" i="6"/>
  <c r="I720" i="6" s="1"/>
  <c r="J720" i="6" s="1"/>
  <c r="X720" i="6" s="1"/>
  <c r="E720" i="6"/>
  <c r="H720" i="6" s="1"/>
  <c r="AI720" i="6" s="1"/>
  <c r="F719" i="6"/>
  <c r="I719" i="6" s="1"/>
  <c r="J719" i="6" s="1"/>
  <c r="X719" i="6" s="1"/>
  <c r="E719" i="6"/>
  <c r="H719" i="6" s="1"/>
  <c r="AI719" i="6" s="1"/>
  <c r="F718" i="6"/>
  <c r="I718" i="6" s="1"/>
  <c r="J718" i="6" s="1"/>
  <c r="X718" i="6" s="1"/>
  <c r="E718" i="6"/>
  <c r="H718" i="6" s="1"/>
  <c r="AI718" i="6" s="1"/>
  <c r="F717" i="6"/>
  <c r="I717" i="6" s="1"/>
  <c r="J717" i="6" s="1"/>
  <c r="X717" i="6" s="1"/>
  <c r="E717" i="6"/>
  <c r="H717" i="6" s="1"/>
  <c r="AI717" i="6" s="1"/>
  <c r="F716" i="6"/>
  <c r="I716" i="6" s="1"/>
  <c r="J716" i="6" s="1"/>
  <c r="X716" i="6" s="1"/>
  <c r="E716" i="6"/>
  <c r="H716" i="6" s="1"/>
  <c r="AI716" i="6" s="1"/>
  <c r="F715" i="6"/>
  <c r="I715" i="6" s="1"/>
  <c r="J715" i="6" s="1"/>
  <c r="X715" i="6" s="1"/>
  <c r="E715" i="6"/>
  <c r="H715" i="6" s="1"/>
  <c r="AI715" i="6" s="1"/>
  <c r="F714" i="6"/>
  <c r="I714" i="6" s="1"/>
  <c r="J714" i="6" s="1"/>
  <c r="X714" i="6" s="1"/>
  <c r="E714" i="6"/>
  <c r="H714" i="6" s="1"/>
  <c r="AI714" i="6" s="1"/>
  <c r="F713" i="6"/>
  <c r="I713" i="6" s="1"/>
  <c r="J713" i="6" s="1"/>
  <c r="X713" i="6" s="1"/>
  <c r="E713" i="6"/>
  <c r="H713" i="6" s="1"/>
  <c r="AI713" i="6" s="1"/>
  <c r="F712" i="6"/>
  <c r="I712" i="6" s="1"/>
  <c r="J712" i="6" s="1"/>
  <c r="X712" i="6" s="1"/>
  <c r="E712" i="6"/>
  <c r="H712" i="6" s="1"/>
  <c r="AI712" i="6" s="1"/>
  <c r="F711" i="6"/>
  <c r="I711" i="6" s="1"/>
  <c r="J711" i="6" s="1"/>
  <c r="X711" i="6" s="1"/>
  <c r="E711" i="6"/>
  <c r="H711" i="6" s="1"/>
  <c r="AI711" i="6" s="1"/>
  <c r="F710" i="6"/>
  <c r="I710" i="6" s="1"/>
  <c r="J710" i="6" s="1"/>
  <c r="X710" i="6" s="1"/>
  <c r="E710" i="6"/>
  <c r="H710" i="6" s="1"/>
  <c r="AI710" i="6" s="1"/>
  <c r="F709" i="6"/>
  <c r="I709" i="6" s="1"/>
  <c r="J709" i="6" s="1"/>
  <c r="X709" i="6" s="1"/>
  <c r="E709" i="6"/>
  <c r="H709" i="6" s="1"/>
  <c r="AI709" i="6" s="1"/>
  <c r="F708" i="6"/>
  <c r="I708" i="6" s="1"/>
  <c r="J708" i="6" s="1"/>
  <c r="X708" i="6" s="1"/>
  <c r="E708" i="6"/>
  <c r="H708" i="6" s="1"/>
  <c r="AI708" i="6" s="1"/>
  <c r="F707" i="6"/>
  <c r="I707" i="6" s="1"/>
  <c r="J707" i="6" s="1"/>
  <c r="X707" i="6" s="1"/>
  <c r="E707" i="6"/>
  <c r="H707" i="6" s="1"/>
  <c r="AI707" i="6" s="1"/>
  <c r="F706" i="6"/>
  <c r="I706" i="6" s="1"/>
  <c r="J706" i="6" s="1"/>
  <c r="X706" i="6" s="1"/>
  <c r="E706" i="6"/>
  <c r="H706" i="6" s="1"/>
  <c r="AI706" i="6" s="1"/>
  <c r="F705" i="6"/>
  <c r="I705" i="6" s="1"/>
  <c r="J705" i="6" s="1"/>
  <c r="X705" i="6" s="1"/>
  <c r="E705" i="6"/>
  <c r="H705" i="6" s="1"/>
  <c r="AI705" i="6" s="1"/>
  <c r="F704" i="6"/>
  <c r="I704" i="6" s="1"/>
  <c r="J704" i="6" s="1"/>
  <c r="X704" i="6" s="1"/>
  <c r="E704" i="6"/>
  <c r="H704" i="6" s="1"/>
  <c r="AI704" i="6" s="1"/>
  <c r="F703" i="6"/>
  <c r="I703" i="6" s="1"/>
  <c r="J703" i="6" s="1"/>
  <c r="X703" i="6" s="1"/>
  <c r="E703" i="6"/>
  <c r="H703" i="6" s="1"/>
  <c r="AI703" i="6" s="1"/>
  <c r="F702" i="6"/>
  <c r="I702" i="6" s="1"/>
  <c r="J702" i="6" s="1"/>
  <c r="X702" i="6" s="1"/>
  <c r="E702" i="6"/>
  <c r="H702" i="6" s="1"/>
  <c r="AI702" i="6" s="1"/>
  <c r="F701" i="6"/>
  <c r="I701" i="6" s="1"/>
  <c r="J701" i="6" s="1"/>
  <c r="X701" i="6" s="1"/>
  <c r="E701" i="6"/>
  <c r="H701" i="6" s="1"/>
  <c r="AI701" i="6" s="1"/>
  <c r="F700" i="6"/>
  <c r="I700" i="6" s="1"/>
  <c r="J700" i="6" s="1"/>
  <c r="X700" i="6" s="1"/>
  <c r="E700" i="6"/>
  <c r="H700" i="6" s="1"/>
  <c r="AI700" i="6" s="1"/>
  <c r="F699" i="6"/>
  <c r="I699" i="6" s="1"/>
  <c r="J699" i="6" s="1"/>
  <c r="X699" i="6" s="1"/>
  <c r="E699" i="6"/>
  <c r="H699" i="6" s="1"/>
  <c r="AI699" i="6" s="1"/>
  <c r="F698" i="6"/>
  <c r="I698" i="6" s="1"/>
  <c r="J698" i="6" s="1"/>
  <c r="X698" i="6" s="1"/>
  <c r="E698" i="6"/>
  <c r="H698" i="6" s="1"/>
  <c r="AI698" i="6" s="1"/>
  <c r="F697" i="6"/>
  <c r="I697" i="6" s="1"/>
  <c r="J697" i="6" s="1"/>
  <c r="X697" i="6" s="1"/>
  <c r="E697" i="6"/>
  <c r="H697" i="6" s="1"/>
  <c r="AI697" i="6" s="1"/>
  <c r="F696" i="6"/>
  <c r="I696" i="6" s="1"/>
  <c r="J696" i="6" s="1"/>
  <c r="X696" i="6" s="1"/>
  <c r="E696" i="6"/>
  <c r="H696" i="6" s="1"/>
  <c r="AI696" i="6" s="1"/>
  <c r="F695" i="6"/>
  <c r="I695" i="6" s="1"/>
  <c r="J695" i="6" s="1"/>
  <c r="X695" i="6" s="1"/>
  <c r="E695" i="6"/>
  <c r="H695" i="6" s="1"/>
  <c r="AI695" i="6" s="1"/>
  <c r="F694" i="6"/>
  <c r="I694" i="6" s="1"/>
  <c r="J694" i="6" s="1"/>
  <c r="X694" i="6" s="1"/>
  <c r="E694" i="6"/>
  <c r="H694" i="6" s="1"/>
  <c r="AI694" i="6" s="1"/>
  <c r="F693" i="6"/>
  <c r="I693" i="6" s="1"/>
  <c r="J693" i="6" s="1"/>
  <c r="X693" i="6" s="1"/>
  <c r="E693" i="6"/>
  <c r="H693" i="6" s="1"/>
  <c r="AI693" i="6" s="1"/>
  <c r="F692" i="6"/>
  <c r="I692" i="6" s="1"/>
  <c r="J692" i="6" s="1"/>
  <c r="X692" i="6" s="1"/>
  <c r="E692" i="6"/>
  <c r="H692" i="6" s="1"/>
  <c r="AI692" i="6" s="1"/>
  <c r="F691" i="6"/>
  <c r="I691" i="6" s="1"/>
  <c r="J691" i="6" s="1"/>
  <c r="X691" i="6" s="1"/>
  <c r="E691" i="6"/>
  <c r="H691" i="6" s="1"/>
  <c r="AI691" i="6" s="1"/>
  <c r="F690" i="6"/>
  <c r="I690" i="6" s="1"/>
  <c r="J690" i="6" s="1"/>
  <c r="X690" i="6" s="1"/>
  <c r="E690" i="6"/>
  <c r="H690" i="6" s="1"/>
  <c r="AI690" i="6" s="1"/>
  <c r="F689" i="6"/>
  <c r="I689" i="6" s="1"/>
  <c r="J689" i="6" s="1"/>
  <c r="X689" i="6" s="1"/>
  <c r="E689" i="6"/>
  <c r="H689" i="6" s="1"/>
  <c r="AI689" i="6" s="1"/>
  <c r="F688" i="6"/>
  <c r="I688" i="6" s="1"/>
  <c r="J688" i="6" s="1"/>
  <c r="X688" i="6" s="1"/>
  <c r="E688" i="6"/>
  <c r="H688" i="6" s="1"/>
  <c r="AI688" i="6" s="1"/>
  <c r="F687" i="6"/>
  <c r="I687" i="6" s="1"/>
  <c r="J687" i="6" s="1"/>
  <c r="X687" i="6" s="1"/>
  <c r="E687" i="6"/>
  <c r="H687" i="6" s="1"/>
  <c r="AI687" i="6" s="1"/>
  <c r="F686" i="6"/>
  <c r="I686" i="6" s="1"/>
  <c r="J686" i="6" s="1"/>
  <c r="X686" i="6" s="1"/>
  <c r="E686" i="6"/>
  <c r="H686" i="6" s="1"/>
  <c r="AI686" i="6" s="1"/>
  <c r="F685" i="6"/>
  <c r="I685" i="6" s="1"/>
  <c r="J685" i="6" s="1"/>
  <c r="X685" i="6" s="1"/>
  <c r="E685" i="6"/>
  <c r="H685" i="6" s="1"/>
  <c r="AI685" i="6" s="1"/>
  <c r="F684" i="6"/>
  <c r="I684" i="6" s="1"/>
  <c r="J684" i="6" s="1"/>
  <c r="X684" i="6" s="1"/>
  <c r="E684" i="6"/>
  <c r="H684" i="6" s="1"/>
  <c r="AI684" i="6" s="1"/>
  <c r="F683" i="6"/>
  <c r="I683" i="6" s="1"/>
  <c r="J683" i="6" s="1"/>
  <c r="X683" i="6" s="1"/>
  <c r="E683" i="6"/>
  <c r="H683" i="6" s="1"/>
  <c r="AI683" i="6" s="1"/>
  <c r="F682" i="6"/>
  <c r="I682" i="6" s="1"/>
  <c r="J682" i="6" s="1"/>
  <c r="X682" i="6" s="1"/>
  <c r="E682" i="6"/>
  <c r="H682" i="6" s="1"/>
  <c r="AI682" i="6" s="1"/>
  <c r="F681" i="6"/>
  <c r="I681" i="6" s="1"/>
  <c r="J681" i="6" s="1"/>
  <c r="X681" i="6" s="1"/>
  <c r="E681" i="6"/>
  <c r="H681" i="6" s="1"/>
  <c r="AI681" i="6" s="1"/>
  <c r="F680" i="6"/>
  <c r="I680" i="6" s="1"/>
  <c r="J680" i="6" s="1"/>
  <c r="X680" i="6" s="1"/>
  <c r="E680" i="6"/>
  <c r="H680" i="6" s="1"/>
  <c r="AI680" i="6" s="1"/>
  <c r="F679" i="6"/>
  <c r="I679" i="6" s="1"/>
  <c r="J679" i="6" s="1"/>
  <c r="X679" i="6" s="1"/>
  <c r="E679" i="6"/>
  <c r="H679" i="6" s="1"/>
  <c r="AI679" i="6" s="1"/>
  <c r="F678" i="6"/>
  <c r="I678" i="6" s="1"/>
  <c r="J678" i="6" s="1"/>
  <c r="X678" i="6" s="1"/>
  <c r="E678" i="6"/>
  <c r="H678" i="6" s="1"/>
  <c r="AI678" i="6" s="1"/>
  <c r="F677" i="6"/>
  <c r="I677" i="6" s="1"/>
  <c r="J677" i="6" s="1"/>
  <c r="X677" i="6" s="1"/>
  <c r="E677" i="6"/>
  <c r="H677" i="6" s="1"/>
  <c r="AI677" i="6" s="1"/>
  <c r="F676" i="6"/>
  <c r="I676" i="6" s="1"/>
  <c r="J676" i="6" s="1"/>
  <c r="X676" i="6" s="1"/>
  <c r="E676" i="6"/>
  <c r="H676" i="6" s="1"/>
  <c r="AI676" i="6" s="1"/>
  <c r="F675" i="6"/>
  <c r="I675" i="6" s="1"/>
  <c r="J675" i="6" s="1"/>
  <c r="X675" i="6" s="1"/>
  <c r="E675" i="6"/>
  <c r="H675" i="6" s="1"/>
  <c r="AI675" i="6" s="1"/>
  <c r="F674" i="6"/>
  <c r="I674" i="6" s="1"/>
  <c r="J674" i="6" s="1"/>
  <c r="X674" i="6" s="1"/>
  <c r="E674" i="6"/>
  <c r="H674" i="6" s="1"/>
  <c r="AI674" i="6" s="1"/>
  <c r="F673" i="6"/>
  <c r="I673" i="6" s="1"/>
  <c r="J673" i="6" s="1"/>
  <c r="X673" i="6" s="1"/>
  <c r="E673" i="6"/>
  <c r="H673" i="6" s="1"/>
  <c r="AI673" i="6" s="1"/>
  <c r="F672" i="6"/>
  <c r="I672" i="6" s="1"/>
  <c r="J672" i="6" s="1"/>
  <c r="X672" i="6" s="1"/>
  <c r="E672" i="6"/>
  <c r="H672" i="6" s="1"/>
  <c r="AI672" i="6" s="1"/>
  <c r="F671" i="6"/>
  <c r="I671" i="6" s="1"/>
  <c r="J671" i="6" s="1"/>
  <c r="X671" i="6" s="1"/>
  <c r="E671" i="6"/>
  <c r="H671" i="6" s="1"/>
  <c r="AI671" i="6" s="1"/>
  <c r="F670" i="6"/>
  <c r="I670" i="6" s="1"/>
  <c r="J670" i="6" s="1"/>
  <c r="X670" i="6" s="1"/>
  <c r="E670" i="6"/>
  <c r="H670" i="6" s="1"/>
  <c r="AI670" i="6" s="1"/>
  <c r="F669" i="6"/>
  <c r="I669" i="6" s="1"/>
  <c r="J669" i="6" s="1"/>
  <c r="X669" i="6" s="1"/>
  <c r="E669" i="6"/>
  <c r="H669" i="6" s="1"/>
  <c r="AI669" i="6" s="1"/>
  <c r="F668" i="6"/>
  <c r="I668" i="6" s="1"/>
  <c r="J668" i="6" s="1"/>
  <c r="X668" i="6" s="1"/>
  <c r="E668" i="6"/>
  <c r="H668" i="6" s="1"/>
  <c r="AI668" i="6" s="1"/>
  <c r="F667" i="6"/>
  <c r="I667" i="6" s="1"/>
  <c r="J667" i="6" s="1"/>
  <c r="X667" i="6" s="1"/>
  <c r="E667" i="6"/>
  <c r="H667" i="6" s="1"/>
  <c r="AI667" i="6" s="1"/>
  <c r="F666" i="6"/>
  <c r="I666" i="6" s="1"/>
  <c r="J666" i="6" s="1"/>
  <c r="X666" i="6" s="1"/>
  <c r="E666" i="6"/>
  <c r="H666" i="6" s="1"/>
  <c r="AI666" i="6" s="1"/>
  <c r="F665" i="6"/>
  <c r="I665" i="6" s="1"/>
  <c r="J665" i="6" s="1"/>
  <c r="X665" i="6" s="1"/>
  <c r="E665" i="6"/>
  <c r="H665" i="6" s="1"/>
  <c r="AI665" i="6" s="1"/>
  <c r="F664" i="6"/>
  <c r="I664" i="6" s="1"/>
  <c r="J664" i="6" s="1"/>
  <c r="X664" i="6" s="1"/>
  <c r="E664" i="6"/>
  <c r="H664" i="6" s="1"/>
  <c r="AI664" i="6" s="1"/>
  <c r="F663" i="6"/>
  <c r="I663" i="6" s="1"/>
  <c r="J663" i="6" s="1"/>
  <c r="X663" i="6" s="1"/>
  <c r="E663" i="6"/>
  <c r="H663" i="6" s="1"/>
  <c r="AI663" i="6" s="1"/>
  <c r="F662" i="6"/>
  <c r="I662" i="6" s="1"/>
  <c r="J662" i="6" s="1"/>
  <c r="X662" i="6" s="1"/>
  <c r="E662" i="6"/>
  <c r="H662" i="6" s="1"/>
  <c r="AI662" i="6" s="1"/>
  <c r="F661" i="6"/>
  <c r="I661" i="6" s="1"/>
  <c r="J661" i="6" s="1"/>
  <c r="X661" i="6" s="1"/>
  <c r="E661" i="6"/>
  <c r="H661" i="6" s="1"/>
  <c r="F660" i="6"/>
  <c r="I660" i="6" s="1"/>
  <c r="J660" i="6" s="1"/>
  <c r="X660" i="6" s="1"/>
  <c r="E660" i="6"/>
  <c r="H660" i="6" s="1"/>
  <c r="AI660" i="6" s="1"/>
  <c r="F659" i="6"/>
  <c r="I659" i="6" s="1"/>
  <c r="J659" i="6" s="1"/>
  <c r="X659" i="6" s="1"/>
  <c r="E659" i="6"/>
  <c r="H659" i="6" s="1"/>
  <c r="AI659" i="6" s="1"/>
  <c r="F658" i="6"/>
  <c r="I658" i="6" s="1"/>
  <c r="J658" i="6" s="1"/>
  <c r="X658" i="6" s="1"/>
  <c r="E658" i="6"/>
  <c r="H658" i="6" s="1"/>
  <c r="AI658" i="6" s="1"/>
  <c r="F657" i="6"/>
  <c r="I657" i="6" s="1"/>
  <c r="J657" i="6" s="1"/>
  <c r="X657" i="6" s="1"/>
  <c r="E657" i="6"/>
  <c r="H657" i="6" s="1"/>
  <c r="AI657" i="6" s="1"/>
  <c r="F656" i="6"/>
  <c r="I656" i="6" s="1"/>
  <c r="J656" i="6" s="1"/>
  <c r="X656" i="6" s="1"/>
  <c r="E656" i="6"/>
  <c r="H656" i="6" s="1"/>
  <c r="AI656" i="6" s="1"/>
  <c r="F655" i="6"/>
  <c r="I655" i="6" s="1"/>
  <c r="J655" i="6" s="1"/>
  <c r="X655" i="6" s="1"/>
  <c r="E655" i="6"/>
  <c r="H655" i="6" s="1"/>
  <c r="AI655" i="6" s="1"/>
  <c r="F654" i="6"/>
  <c r="I654" i="6" s="1"/>
  <c r="J654" i="6" s="1"/>
  <c r="X654" i="6" s="1"/>
  <c r="E654" i="6"/>
  <c r="H654" i="6" s="1"/>
  <c r="AI654" i="6" s="1"/>
  <c r="F653" i="6"/>
  <c r="I653" i="6" s="1"/>
  <c r="J653" i="6" s="1"/>
  <c r="X653" i="6" s="1"/>
  <c r="E653" i="6"/>
  <c r="H653" i="6" s="1"/>
  <c r="AI653" i="6" s="1"/>
  <c r="F652" i="6"/>
  <c r="I652" i="6" s="1"/>
  <c r="J652" i="6" s="1"/>
  <c r="X652" i="6" s="1"/>
  <c r="E652" i="6"/>
  <c r="H652" i="6" s="1"/>
  <c r="AI652" i="6" s="1"/>
  <c r="F651" i="6"/>
  <c r="I651" i="6" s="1"/>
  <c r="J651" i="6" s="1"/>
  <c r="X651" i="6" s="1"/>
  <c r="E651" i="6"/>
  <c r="H651" i="6" s="1"/>
  <c r="AI651" i="6" s="1"/>
  <c r="F650" i="6"/>
  <c r="I650" i="6" s="1"/>
  <c r="J650" i="6" s="1"/>
  <c r="X650" i="6" s="1"/>
  <c r="E650" i="6"/>
  <c r="H650" i="6" s="1"/>
  <c r="AI650" i="6" s="1"/>
  <c r="F649" i="6"/>
  <c r="I649" i="6" s="1"/>
  <c r="J649" i="6" s="1"/>
  <c r="X649" i="6" s="1"/>
  <c r="E649" i="6"/>
  <c r="H649" i="6" s="1"/>
  <c r="AI649" i="6" s="1"/>
  <c r="F648" i="6"/>
  <c r="I648" i="6" s="1"/>
  <c r="J648" i="6" s="1"/>
  <c r="X648" i="6" s="1"/>
  <c r="E648" i="6"/>
  <c r="H648" i="6" s="1"/>
  <c r="AI648" i="6" s="1"/>
  <c r="F647" i="6"/>
  <c r="I647" i="6" s="1"/>
  <c r="J647" i="6" s="1"/>
  <c r="X647" i="6" s="1"/>
  <c r="E647" i="6"/>
  <c r="H647" i="6" s="1"/>
  <c r="AI647" i="6" s="1"/>
  <c r="F646" i="6"/>
  <c r="I646" i="6" s="1"/>
  <c r="J646" i="6" s="1"/>
  <c r="X646" i="6" s="1"/>
  <c r="E646" i="6"/>
  <c r="H646" i="6" s="1"/>
  <c r="AI646" i="6" s="1"/>
  <c r="F645" i="6"/>
  <c r="I645" i="6" s="1"/>
  <c r="J645" i="6" s="1"/>
  <c r="X645" i="6" s="1"/>
  <c r="E645" i="6"/>
  <c r="H645" i="6" s="1"/>
  <c r="AI645" i="6" s="1"/>
  <c r="F644" i="6"/>
  <c r="I644" i="6" s="1"/>
  <c r="J644" i="6" s="1"/>
  <c r="X644" i="6" s="1"/>
  <c r="E644" i="6"/>
  <c r="H644" i="6" s="1"/>
  <c r="AI644" i="6" s="1"/>
  <c r="F643" i="6"/>
  <c r="I643" i="6" s="1"/>
  <c r="J643" i="6" s="1"/>
  <c r="X643" i="6" s="1"/>
  <c r="E643" i="6"/>
  <c r="H643" i="6" s="1"/>
  <c r="AI643" i="6" s="1"/>
  <c r="F642" i="6"/>
  <c r="I642" i="6" s="1"/>
  <c r="J642" i="6" s="1"/>
  <c r="X642" i="6" s="1"/>
  <c r="E642" i="6"/>
  <c r="H642" i="6" s="1"/>
  <c r="AI642" i="6" s="1"/>
  <c r="F641" i="6"/>
  <c r="I641" i="6" s="1"/>
  <c r="J641" i="6" s="1"/>
  <c r="X641" i="6" s="1"/>
  <c r="E641" i="6"/>
  <c r="H641" i="6" s="1"/>
  <c r="AI641" i="6" s="1"/>
  <c r="F640" i="6"/>
  <c r="I640" i="6" s="1"/>
  <c r="J640" i="6" s="1"/>
  <c r="X640" i="6" s="1"/>
  <c r="E640" i="6"/>
  <c r="H640" i="6" s="1"/>
  <c r="AI640" i="6" s="1"/>
  <c r="F639" i="6"/>
  <c r="I639" i="6" s="1"/>
  <c r="J639" i="6" s="1"/>
  <c r="X639" i="6" s="1"/>
  <c r="E639" i="6"/>
  <c r="H639" i="6" s="1"/>
  <c r="AI639" i="6" s="1"/>
  <c r="F638" i="6"/>
  <c r="I638" i="6" s="1"/>
  <c r="J638" i="6" s="1"/>
  <c r="X638" i="6" s="1"/>
  <c r="E638" i="6"/>
  <c r="H638" i="6" s="1"/>
  <c r="AI638" i="6" s="1"/>
  <c r="F637" i="6"/>
  <c r="I637" i="6" s="1"/>
  <c r="J637" i="6" s="1"/>
  <c r="X637" i="6" s="1"/>
  <c r="E637" i="6"/>
  <c r="H637" i="6" s="1"/>
  <c r="AI637" i="6" s="1"/>
  <c r="F636" i="6"/>
  <c r="I636" i="6" s="1"/>
  <c r="J636" i="6" s="1"/>
  <c r="X636" i="6" s="1"/>
  <c r="E636" i="6"/>
  <c r="H636" i="6" s="1"/>
  <c r="AI636" i="6" s="1"/>
  <c r="F635" i="6"/>
  <c r="I635" i="6" s="1"/>
  <c r="J635" i="6" s="1"/>
  <c r="X635" i="6" s="1"/>
  <c r="E635" i="6"/>
  <c r="H635" i="6" s="1"/>
  <c r="AI635" i="6" s="1"/>
  <c r="F634" i="6"/>
  <c r="I634" i="6" s="1"/>
  <c r="J634" i="6" s="1"/>
  <c r="X634" i="6" s="1"/>
  <c r="E634" i="6"/>
  <c r="H634" i="6" s="1"/>
  <c r="AI634" i="6" s="1"/>
  <c r="F633" i="6"/>
  <c r="I633" i="6" s="1"/>
  <c r="J633" i="6" s="1"/>
  <c r="X633" i="6" s="1"/>
  <c r="E633" i="6"/>
  <c r="H633" i="6" s="1"/>
  <c r="AI633" i="6" s="1"/>
  <c r="F632" i="6"/>
  <c r="I632" i="6" s="1"/>
  <c r="J632" i="6" s="1"/>
  <c r="X632" i="6" s="1"/>
  <c r="E632" i="6"/>
  <c r="H632" i="6" s="1"/>
  <c r="AI632" i="6" s="1"/>
  <c r="F631" i="6"/>
  <c r="I631" i="6" s="1"/>
  <c r="J631" i="6" s="1"/>
  <c r="X631" i="6" s="1"/>
  <c r="E631" i="6"/>
  <c r="H631" i="6" s="1"/>
  <c r="AI631" i="6" s="1"/>
  <c r="F630" i="6"/>
  <c r="I630" i="6" s="1"/>
  <c r="J630" i="6" s="1"/>
  <c r="X630" i="6" s="1"/>
  <c r="E630" i="6"/>
  <c r="H630" i="6" s="1"/>
  <c r="AI630" i="6" s="1"/>
  <c r="F629" i="6"/>
  <c r="I629" i="6" s="1"/>
  <c r="J629" i="6" s="1"/>
  <c r="X629" i="6" s="1"/>
  <c r="E629" i="6"/>
  <c r="H629" i="6" s="1"/>
  <c r="AI629" i="6" s="1"/>
  <c r="F628" i="6"/>
  <c r="I628" i="6" s="1"/>
  <c r="J628" i="6" s="1"/>
  <c r="X628" i="6" s="1"/>
  <c r="E628" i="6"/>
  <c r="H628" i="6" s="1"/>
  <c r="AI628" i="6" s="1"/>
  <c r="F627" i="6"/>
  <c r="I627" i="6" s="1"/>
  <c r="J627" i="6" s="1"/>
  <c r="X627" i="6" s="1"/>
  <c r="E627" i="6"/>
  <c r="H627" i="6" s="1"/>
  <c r="AI627" i="6" s="1"/>
  <c r="F626" i="6"/>
  <c r="I626" i="6" s="1"/>
  <c r="J626" i="6" s="1"/>
  <c r="X626" i="6" s="1"/>
  <c r="E626" i="6"/>
  <c r="H626" i="6" s="1"/>
  <c r="AI626" i="6" s="1"/>
  <c r="F625" i="6"/>
  <c r="I625" i="6" s="1"/>
  <c r="J625" i="6" s="1"/>
  <c r="X625" i="6" s="1"/>
  <c r="E625" i="6"/>
  <c r="H625" i="6" s="1"/>
  <c r="AI625" i="6" s="1"/>
  <c r="F624" i="6"/>
  <c r="I624" i="6" s="1"/>
  <c r="J624" i="6" s="1"/>
  <c r="X624" i="6" s="1"/>
  <c r="E624" i="6"/>
  <c r="H624" i="6" s="1"/>
  <c r="AI624" i="6" s="1"/>
  <c r="F623" i="6"/>
  <c r="I623" i="6" s="1"/>
  <c r="J623" i="6" s="1"/>
  <c r="X623" i="6" s="1"/>
  <c r="E623" i="6"/>
  <c r="H623" i="6" s="1"/>
  <c r="AI623" i="6" s="1"/>
  <c r="F622" i="6"/>
  <c r="I622" i="6" s="1"/>
  <c r="J622" i="6" s="1"/>
  <c r="X622" i="6" s="1"/>
  <c r="E622" i="6"/>
  <c r="F621" i="6"/>
  <c r="I621" i="6" s="1"/>
  <c r="J621" i="6" s="1"/>
  <c r="X621" i="6" s="1"/>
  <c r="E621" i="6"/>
  <c r="H621" i="6" s="1"/>
  <c r="AI621" i="6" s="1"/>
  <c r="F620" i="6"/>
  <c r="I620" i="6" s="1"/>
  <c r="J620" i="6" s="1"/>
  <c r="X620" i="6" s="1"/>
  <c r="E620" i="6"/>
  <c r="H620" i="6" s="1"/>
  <c r="AI620" i="6" s="1"/>
  <c r="F619" i="6"/>
  <c r="I619" i="6" s="1"/>
  <c r="J619" i="6" s="1"/>
  <c r="X619" i="6" s="1"/>
  <c r="E619" i="6"/>
  <c r="H619" i="6" s="1"/>
  <c r="AI619" i="6" s="1"/>
  <c r="F618" i="6"/>
  <c r="I618" i="6" s="1"/>
  <c r="J618" i="6" s="1"/>
  <c r="X618" i="6" s="1"/>
  <c r="E618" i="6"/>
  <c r="H618" i="6" s="1"/>
  <c r="AI618" i="6" s="1"/>
  <c r="F617" i="6"/>
  <c r="I617" i="6" s="1"/>
  <c r="J617" i="6" s="1"/>
  <c r="X617" i="6" s="1"/>
  <c r="E617" i="6"/>
  <c r="H617" i="6" s="1"/>
  <c r="AI617" i="6" s="1"/>
  <c r="F616" i="6"/>
  <c r="I616" i="6" s="1"/>
  <c r="J616" i="6" s="1"/>
  <c r="X616" i="6" s="1"/>
  <c r="E616" i="6"/>
  <c r="H616" i="6" s="1"/>
  <c r="AI616" i="6" s="1"/>
  <c r="F615" i="6"/>
  <c r="I615" i="6" s="1"/>
  <c r="J615" i="6" s="1"/>
  <c r="X615" i="6" s="1"/>
  <c r="E615" i="6"/>
  <c r="H615" i="6" s="1"/>
  <c r="AI615" i="6" s="1"/>
  <c r="F614" i="6"/>
  <c r="I614" i="6" s="1"/>
  <c r="J614" i="6" s="1"/>
  <c r="X614" i="6" s="1"/>
  <c r="E614" i="6"/>
  <c r="H614" i="6" s="1"/>
  <c r="AI614" i="6" s="1"/>
  <c r="F613" i="6"/>
  <c r="I613" i="6" s="1"/>
  <c r="J613" i="6" s="1"/>
  <c r="X613" i="6" s="1"/>
  <c r="E613" i="6"/>
  <c r="H613" i="6" s="1"/>
  <c r="AI613" i="6" s="1"/>
  <c r="F612" i="6"/>
  <c r="I612" i="6" s="1"/>
  <c r="J612" i="6" s="1"/>
  <c r="X612" i="6" s="1"/>
  <c r="E612" i="6"/>
  <c r="H612" i="6" s="1"/>
  <c r="AI612" i="6" s="1"/>
  <c r="F611" i="6"/>
  <c r="I611" i="6" s="1"/>
  <c r="J611" i="6" s="1"/>
  <c r="X611" i="6" s="1"/>
  <c r="E611" i="6"/>
  <c r="H611" i="6" s="1"/>
  <c r="AI611" i="6" s="1"/>
  <c r="F610" i="6"/>
  <c r="I610" i="6" s="1"/>
  <c r="J610" i="6" s="1"/>
  <c r="X610" i="6" s="1"/>
  <c r="E610" i="6"/>
  <c r="H610" i="6" s="1"/>
  <c r="AI610" i="6" s="1"/>
  <c r="F609" i="6"/>
  <c r="I609" i="6" s="1"/>
  <c r="J609" i="6" s="1"/>
  <c r="X609" i="6" s="1"/>
  <c r="E609" i="6"/>
  <c r="H609" i="6" s="1"/>
  <c r="AI609" i="6" s="1"/>
  <c r="F608" i="6"/>
  <c r="I608" i="6" s="1"/>
  <c r="J608" i="6" s="1"/>
  <c r="X608" i="6" s="1"/>
  <c r="E608" i="6"/>
  <c r="H608" i="6" s="1"/>
  <c r="AI608" i="6" s="1"/>
  <c r="F607" i="6"/>
  <c r="I607" i="6" s="1"/>
  <c r="J607" i="6" s="1"/>
  <c r="X607" i="6" s="1"/>
  <c r="E607" i="6"/>
  <c r="H607" i="6" s="1"/>
  <c r="AI607" i="6" s="1"/>
  <c r="F606" i="6"/>
  <c r="I606" i="6" s="1"/>
  <c r="J606" i="6" s="1"/>
  <c r="X606" i="6" s="1"/>
  <c r="E606" i="6"/>
  <c r="H606" i="6" s="1"/>
  <c r="AI606" i="6" s="1"/>
  <c r="F605" i="6"/>
  <c r="I605" i="6" s="1"/>
  <c r="J605" i="6" s="1"/>
  <c r="X605" i="6" s="1"/>
  <c r="E605" i="6"/>
  <c r="H605" i="6" s="1"/>
  <c r="AI605" i="6" s="1"/>
  <c r="F604" i="6"/>
  <c r="I604" i="6" s="1"/>
  <c r="J604" i="6" s="1"/>
  <c r="X604" i="6" s="1"/>
  <c r="E604" i="6"/>
  <c r="H604" i="6" s="1"/>
  <c r="AI604" i="6" s="1"/>
  <c r="F603" i="6"/>
  <c r="I603" i="6" s="1"/>
  <c r="J603" i="6" s="1"/>
  <c r="X603" i="6" s="1"/>
  <c r="E603" i="6"/>
  <c r="H603" i="6" s="1"/>
  <c r="AI603" i="6" s="1"/>
  <c r="F602" i="6"/>
  <c r="I602" i="6" s="1"/>
  <c r="J602" i="6" s="1"/>
  <c r="X602" i="6" s="1"/>
  <c r="E602" i="6"/>
  <c r="H602" i="6" s="1"/>
  <c r="AI602" i="6" s="1"/>
  <c r="F601" i="6"/>
  <c r="I601" i="6" s="1"/>
  <c r="J601" i="6" s="1"/>
  <c r="X601" i="6" s="1"/>
  <c r="E601" i="6"/>
  <c r="H601" i="6" s="1"/>
  <c r="AI601" i="6" s="1"/>
  <c r="F600" i="6"/>
  <c r="I600" i="6" s="1"/>
  <c r="J600" i="6" s="1"/>
  <c r="X600" i="6" s="1"/>
  <c r="E600" i="6"/>
  <c r="H600" i="6" s="1"/>
  <c r="AI600" i="6" s="1"/>
  <c r="F599" i="6"/>
  <c r="I599" i="6" s="1"/>
  <c r="J599" i="6" s="1"/>
  <c r="X599" i="6" s="1"/>
  <c r="E599" i="6"/>
  <c r="H599" i="6" s="1"/>
  <c r="AI599" i="6" s="1"/>
  <c r="F598" i="6"/>
  <c r="I598" i="6" s="1"/>
  <c r="J598" i="6" s="1"/>
  <c r="X598" i="6" s="1"/>
  <c r="E598" i="6"/>
  <c r="H598" i="6" s="1"/>
  <c r="AI598" i="6" s="1"/>
  <c r="F597" i="6"/>
  <c r="I597" i="6" s="1"/>
  <c r="J597" i="6" s="1"/>
  <c r="X597" i="6" s="1"/>
  <c r="E597" i="6"/>
  <c r="H597" i="6" s="1"/>
  <c r="AI597" i="6" s="1"/>
  <c r="F596" i="6"/>
  <c r="I596" i="6" s="1"/>
  <c r="J596" i="6" s="1"/>
  <c r="X596" i="6" s="1"/>
  <c r="E596" i="6"/>
  <c r="H596" i="6" s="1"/>
  <c r="AI596" i="6" s="1"/>
  <c r="F595" i="6"/>
  <c r="I595" i="6" s="1"/>
  <c r="J595" i="6" s="1"/>
  <c r="X595" i="6" s="1"/>
  <c r="E595" i="6"/>
  <c r="H595" i="6" s="1"/>
  <c r="AI595" i="6" s="1"/>
  <c r="F594" i="6"/>
  <c r="I594" i="6" s="1"/>
  <c r="J594" i="6" s="1"/>
  <c r="X594" i="6" s="1"/>
  <c r="E594" i="6"/>
  <c r="H594" i="6" s="1"/>
  <c r="AI594" i="6" s="1"/>
  <c r="F593" i="6"/>
  <c r="I593" i="6" s="1"/>
  <c r="J593" i="6" s="1"/>
  <c r="X593" i="6" s="1"/>
  <c r="E593" i="6"/>
  <c r="H593" i="6" s="1"/>
  <c r="AI593" i="6" s="1"/>
  <c r="F592" i="6"/>
  <c r="I592" i="6" s="1"/>
  <c r="J592" i="6" s="1"/>
  <c r="X592" i="6" s="1"/>
  <c r="E592" i="6"/>
  <c r="H592" i="6" s="1"/>
  <c r="AI592" i="6" s="1"/>
  <c r="F591" i="6"/>
  <c r="I591" i="6" s="1"/>
  <c r="J591" i="6" s="1"/>
  <c r="X591" i="6" s="1"/>
  <c r="E591" i="6"/>
  <c r="H591" i="6" s="1"/>
  <c r="AI591" i="6" s="1"/>
  <c r="F590" i="6"/>
  <c r="I590" i="6" s="1"/>
  <c r="J590" i="6" s="1"/>
  <c r="X590" i="6" s="1"/>
  <c r="E590" i="6"/>
  <c r="H590" i="6" s="1"/>
  <c r="AI590" i="6" s="1"/>
  <c r="F589" i="6"/>
  <c r="I589" i="6" s="1"/>
  <c r="J589" i="6" s="1"/>
  <c r="X589" i="6" s="1"/>
  <c r="E589" i="6"/>
  <c r="H589" i="6" s="1"/>
  <c r="AI589" i="6" s="1"/>
  <c r="F588" i="6"/>
  <c r="I588" i="6" s="1"/>
  <c r="J588" i="6" s="1"/>
  <c r="X588" i="6" s="1"/>
  <c r="E588" i="6"/>
  <c r="H588" i="6" s="1"/>
  <c r="AI588" i="6" s="1"/>
  <c r="F587" i="6"/>
  <c r="I587" i="6" s="1"/>
  <c r="J587" i="6" s="1"/>
  <c r="X587" i="6" s="1"/>
  <c r="E587" i="6"/>
  <c r="H587" i="6" s="1"/>
  <c r="AI587" i="6" s="1"/>
  <c r="F586" i="6"/>
  <c r="I586" i="6" s="1"/>
  <c r="J586" i="6" s="1"/>
  <c r="X586" i="6" s="1"/>
  <c r="E586" i="6"/>
  <c r="H586" i="6" s="1"/>
  <c r="AI586" i="6" s="1"/>
  <c r="F585" i="6"/>
  <c r="I585" i="6" s="1"/>
  <c r="J585" i="6" s="1"/>
  <c r="X585" i="6" s="1"/>
  <c r="E585" i="6"/>
  <c r="H585" i="6" s="1"/>
  <c r="AI585" i="6" s="1"/>
  <c r="F584" i="6"/>
  <c r="I584" i="6" s="1"/>
  <c r="J584" i="6" s="1"/>
  <c r="X584" i="6" s="1"/>
  <c r="E584" i="6"/>
  <c r="H584" i="6" s="1"/>
  <c r="AI584" i="6" s="1"/>
  <c r="F583" i="6"/>
  <c r="I583" i="6" s="1"/>
  <c r="J583" i="6" s="1"/>
  <c r="X583" i="6" s="1"/>
  <c r="E583" i="6"/>
  <c r="H583" i="6" s="1"/>
  <c r="AI583" i="6" s="1"/>
  <c r="F582" i="6"/>
  <c r="I582" i="6" s="1"/>
  <c r="J582" i="6" s="1"/>
  <c r="X582" i="6" s="1"/>
  <c r="E582" i="6"/>
  <c r="H582" i="6" s="1"/>
  <c r="AI582" i="6" s="1"/>
  <c r="F581" i="6"/>
  <c r="I581" i="6" s="1"/>
  <c r="J581" i="6" s="1"/>
  <c r="X581" i="6" s="1"/>
  <c r="E581" i="6"/>
  <c r="H581" i="6" s="1"/>
  <c r="AI581" i="6" s="1"/>
  <c r="F580" i="6"/>
  <c r="I580" i="6" s="1"/>
  <c r="J580" i="6" s="1"/>
  <c r="X580" i="6" s="1"/>
  <c r="E580" i="6"/>
  <c r="H580" i="6" s="1"/>
  <c r="AI580" i="6" s="1"/>
  <c r="F579" i="6"/>
  <c r="I579" i="6" s="1"/>
  <c r="J579" i="6" s="1"/>
  <c r="X579" i="6" s="1"/>
  <c r="E579" i="6"/>
  <c r="H579" i="6" s="1"/>
  <c r="AI579" i="6" s="1"/>
  <c r="F578" i="6"/>
  <c r="I578" i="6" s="1"/>
  <c r="J578" i="6" s="1"/>
  <c r="X578" i="6" s="1"/>
  <c r="E578" i="6"/>
  <c r="H578" i="6" s="1"/>
  <c r="AI578" i="6" s="1"/>
  <c r="F577" i="6"/>
  <c r="I577" i="6" s="1"/>
  <c r="J577" i="6" s="1"/>
  <c r="X577" i="6" s="1"/>
  <c r="E577" i="6"/>
  <c r="H577" i="6" s="1"/>
  <c r="AI577" i="6" s="1"/>
  <c r="F576" i="6"/>
  <c r="I576" i="6" s="1"/>
  <c r="J576" i="6" s="1"/>
  <c r="X576" i="6" s="1"/>
  <c r="E576" i="6"/>
  <c r="H576" i="6" s="1"/>
  <c r="AI576" i="6" s="1"/>
  <c r="F575" i="6"/>
  <c r="I575" i="6" s="1"/>
  <c r="J575" i="6" s="1"/>
  <c r="X575" i="6" s="1"/>
  <c r="E575" i="6"/>
  <c r="H575" i="6" s="1"/>
  <c r="AI575" i="6" s="1"/>
  <c r="F574" i="6"/>
  <c r="I574" i="6" s="1"/>
  <c r="J574" i="6" s="1"/>
  <c r="X574" i="6" s="1"/>
  <c r="E574" i="6"/>
  <c r="H574" i="6" s="1"/>
  <c r="AI574" i="6" s="1"/>
  <c r="F573" i="6"/>
  <c r="I573" i="6" s="1"/>
  <c r="J573" i="6" s="1"/>
  <c r="X573" i="6" s="1"/>
  <c r="E573" i="6"/>
  <c r="H573" i="6" s="1"/>
  <c r="AI573" i="6" s="1"/>
  <c r="F572" i="6"/>
  <c r="I572" i="6" s="1"/>
  <c r="J572" i="6" s="1"/>
  <c r="X572" i="6" s="1"/>
  <c r="E572" i="6"/>
  <c r="H572" i="6" s="1"/>
  <c r="AI572" i="6" s="1"/>
  <c r="F571" i="6"/>
  <c r="I571" i="6" s="1"/>
  <c r="J571" i="6" s="1"/>
  <c r="X571" i="6" s="1"/>
  <c r="E571" i="6"/>
  <c r="H571" i="6" s="1"/>
  <c r="AI571" i="6" s="1"/>
  <c r="F570" i="6"/>
  <c r="I570" i="6" s="1"/>
  <c r="J570" i="6" s="1"/>
  <c r="X570" i="6" s="1"/>
  <c r="E570" i="6"/>
  <c r="H570" i="6" s="1"/>
  <c r="AI570" i="6" s="1"/>
  <c r="F569" i="6"/>
  <c r="I569" i="6" s="1"/>
  <c r="J569" i="6" s="1"/>
  <c r="X569" i="6" s="1"/>
  <c r="E569" i="6"/>
  <c r="H569" i="6" s="1"/>
  <c r="AI569" i="6" s="1"/>
  <c r="F568" i="6"/>
  <c r="I568" i="6" s="1"/>
  <c r="J568" i="6" s="1"/>
  <c r="X568" i="6" s="1"/>
  <c r="E568" i="6"/>
  <c r="H568" i="6" s="1"/>
  <c r="AI568" i="6" s="1"/>
  <c r="F567" i="6"/>
  <c r="I567" i="6" s="1"/>
  <c r="J567" i="6" s="1"/>
  <c r="X567" i="6" s="1"/>
  <c r="E567" i="6"/>
  <c r="H567" i="6" s="1"/>
  <c r="AI567" i="6" s="1"/>
  <c r="F566" i="6"/>
  <c r="I566" i="6" s="1"/>
  <c r="J566" i="6" s="1"/>
  <c r="X566" i="6" s="1"/>
  <c r="E566" i="6"/>
  <c r="H566" i="6" s="1"/>
  <c r="AI566" i="6" s="1"/>
  <c r="F565" i="6"/>
  <c r="I565" i="6" s="1"/>
  <c r="J565" i="6" s="1"/>
  <c r="X565" i="6" s="1"/>
  <c r="E565" i="6"/>
  <c r="H565" i="6" s="1"/>
  <c r="AI565" i="6" s="1"/>
  <c r="F564" i="6"/>
  <c r="I564" i="6" s="1"/>
  <c r="J564" i="6" s="1"/>
  <c r="X564" i="6" s="1"/>
  <c r="E564" i="6"/>
  <c r="H564" i="6" s="1"/>
  <c r="AI564" i="6" s="1"/>
  <c r="F563" i="6"/>
  <c r="I563" i="6" s="1"/>
  <c r="J563" i="6" s="1"/>
  <c r="X563" i="6" s="1"/>
  <c r="E563" i="6"/>
  <c r="H563" i="6" s="1"/>
  <c r="AI563" i="6" s="1"/>
  <c r="F562" i="6"/>
  <c r="I562" i="6" s="1"/>
  <c r="J562" i="6" s="1"/>
  <c r="X562" i="6" s="1"/>
  <c r="E562" i="6"/>
  <c r="H562" i="6" s="1"/>
  <c r="AI562" i="6" s="1"/>
  <c r="F561" i="6"/>
  <c r="I561" i="6" s="1"/>
  <c r="J561" i="6" s="1"/>
  <c r="X561" i="6" s="1"/>
  <c r="E561" i="6"/>
  <c r="H561" i="6" s="1"/>
  <c r="AI561" i="6" s="1"/>
  <c r="F560" i="6"/>
  <c r="I560" i="6" s="1"/>
  <c r="J560" i="6" s="1"/>
  <c r="X560" i="6" s="1"/>
  <c r="E560" i="6"/>
  <c r="H560" i="6" s="1"/>
  <c r="AI560" i="6" s="1"/>
  <c r="F559" i="6"/>
  <c r="I559" i="6" s="1"/>
  <c r="J559" i="6" s="1"/>
  <c r="X559" i="6" s="1"/>
  <c r="E559" i="6"/>
  <c r="H559" i="6" s="1"/>
  <c r="AI559" i="6" s="1"/>
  <c r="F558" i="6"/>
  <c r="I558" i="6" s="1"/>
  <c r="J558" i="6" s="1"/>
  <c r="X558" i="6" s="1"/>
  <c r="E558" i="6"/>
  <c r="F557" i="6"/>
  <c r="I557" i="6" s="1"/>
  <c r="J557" i="6" s="1"/>
  <c r="X557" i="6" s="1"/>
  <c r="E557" i="6"/>
  <c r="H557" i="6" s="1"/>
  <c r="AI557" i="6" s="1"/>
  <c r="F556" i="6"/>
  <c r="I556" i="6" s="1"/>
  <c r="J556" i="6" s="1"/>
  <c r="X556" i="6" s="1"/>
  <c r="E556" i="6"/>
  <c r="H556" i="6" s="1"/>
  <c r="AI556" i="6" s="1"/>
  <c r="F555" i="6"/>
  <c r="I555" i="6" s="1"/>
  <c r="J555" i="6" s="1"/>
  <c r="X555" i="6" s="1"/>
  <c r="E555" i="6"/>
  <c r="H555" i="6" s="1"/>
  <c r="AI555" i="6" s="1"/>
  <c r="F554" i="6"/>
  <c r="I554" i="6" s="1"/>
  <c r="J554" i="6" s="1"/>
  <c r="X554" i="6" s="1"/>
  <c r="E554" i="6"/>
  <c r="H554" i="6" s="1"/>
  <c r="AI554" i="6" s="1"/>
  <c r="F553" i="6"/>
  <c r="I553" i="6" s="1"/>
  <c r="J553" i="6" s="1"/>
  <c r="X553" i="6" s="1"/>
  <c r="E553" i="6"/>
  <c r="H553" i="6" s="1"/>
  <c r="AI553" i="6" s="1"/>
  <c r="F552" i="6"/>
  <c r="I552" i="6" s="1"/>
  <c r="J552" i="6" s="1"/>
  <c r="X552" i="6" s="1"/>
  <c r="E552" i="6"/>
  <c r="H552" i="6" s="1"/>
  <c r="AI552" i="6" s="1"/>
  <c r="F551" i="6"/>
  <c r="I551" i="6" s="1"/>
  <c r="J551" i="6" s="1"/>
  <c r="X551" i="6" s="1"/>
  <c r="E551" i="6"/>
  <c r="H551" i="6" s="1"/>
  <c r="AI551" i="6" s="1"/>
  <c r="F550" i="6"/>
  <c r="I550" i="6" s="1"/>
  <c r="J550" i="6" s="1"/>
  <c r="X550" i="6" s="1"/>
  <c r="E550" i="6"/>
  <c r="H550" i="6" s="1"/>
  <c r="AI550" i="6" s="1"/>
  <c r="F549" i="6"/>
  <c r="I549" i="6" s="1"/>
  <c r="J549" i="6" s="1"/>
  <c r="X549" i="6" s="1"/>
  <c r="E549" i="6"/>
  <c r="H549" i="6" s="1"/>
  <c r="AI549" i="6" s="1"/>
  <c r="F548" i="6"/>
  <c r="I548" i="6" s="1"/>
  <c r="J548" i="6" s="1"/>
  <c r="X548" i="6" s="1"/>
  <c r="E548" i="6"/>
  <c r="H548" i="6" s="1"/>
  <c r="AI548" i="6" s="1"/>
  <c r="F547" i="6"/>
  <c r="I547" i="6" s="1"/>
  <c r="J547" i="6" s="1"/>
  <c r="X547" i="6" s="1"/>
  <c r="E547" i="6"/>
  <c r="H547" i="6" s="1"/>
  <c r="AI547" i="6" s="1"/>
  <c r="F546" i="6"/>
  <c r="I546" i="6" s="1"/>
  <c r="J546" i="6" s="1"/>
  <c r="X546" i="6" s="1"/>
  <c r="E546" i="6"/>
  <c r="H546" i="6" s="1"/>
  <c r="AI546" i="6" s="1"/>
  <c r="F545" i="6"/>
  <c r="I545" i="6" s="1"/>
  <c r="J545" i="6" s="1"/>
  <c r="X545" i="6" s="1"/>
  <c r="E545" i="6"/>
  <c r="H545" i="6" s="1"/>
  <c r="AI545" i="6" s="1"/>
  <c r="F544" i="6"/>
  <c r="I544" i="6" s="1"/>
  <c r="J544" i="6" s="1"/>
  <c r="X544" i="6" s="1"/>
  <c r="E544" i="6"/>
  <c r="H544" i="6" s="1"/>
  <c r="AI544" i="6" s="1"/>
  <c r="F543" i="6"/>
  <c r="I543" i="6" s="1"/>
  <c r="J543" i="6" s="1"/>
  <c r="X543" i="6" s="1"/>
  <c r="E543" i="6"/>
  <c r="H543" i="6" s="1"/>
  <c r="AI543" i="6" s="1"/>
  <c r="F542" i="6"/>
  <c r="I542" i="6" s="1"/>
  <c r="J542" i="6" s="1"/>
  <c r="X542" i="6" s="1"/>
  <c r="E542" i="6"/>
  <c r="H542" i="6" s="1"/>
  <c r="AI542" i="6" s="1"/>
  <c r="F541" i="6"/>
  <c r="I541" i="6" s="1"/>
  <c r="J541" i="6" s="1"/>
  <c r="X541" i="6" s="1"/>
  <c r="E541" i="6"/>
  <c r="H541" i="6" s="1"/>
  <c r="AI541" i="6" s="1"/>
  <c r="F540" i="6"/>
  <c r="I540" i="6" s="1"/>
  <c r="J540" i="6" s="1"/>
  <c r="X540" i="6" s="1"/>
  <c r="E540" i="6"/>
  <c r="H540" i="6" s="1"/>
  <c r="AI540" i="6" s="1"/>
  <c r="F539" i="6"/>
  <c r="I539" i="6" s="1"/>
  <c r="J539" i="6" s="1"/>
  <c r="X539" i="6" s="1"/>
  <c r="E539" i="6"/>
  <c r="H539" i="6" s="1"/>
  <c r="AI539" i="6" s="1"/>
  <c r="F538" i="6"/>
  <c r="I538" i="6" s="1"/>
  <c r="J538" i="6" s="1"/>
  <c r="X538" i="6" s="1"/>
  <c r="E538" i="6"/>
  <c r="H538" i="6" s="1"/>
  <c r="AI538" i="6" s="1"/>
  <c r="F537" i="6"/>
  <c r="I537" i="6" s="1"/>
  <c r="J537" i="6" s="1"/>
  <c r="X537" i="6" s="1"/>
  <c r="E537" i="6"/>
  <c r="H537" i="6" s="1"/>
  <c r="AI537" i="6" s="1"/>
  <c r="F536" i="6"/>
  <c r="I536" i="6" s="1"/>
  <c r="J536" i="6" s="1"/>
  <c r="X536" i="6" s="1"/>
  <c r="E536" i="6"/>
  <c r="H536" i="6" s="1"/>
  <c r="AI536" i="6" s="1"/>
  <c r="F535" i="6"/>
  <c r="I535" i="6" s="1"/>
  <c r="J535" i="6" s="1"/>
  <c r="X535" i="6" s="1"/>
  <c r="E535" i="6"/>
  <c r="H535" i="6" s="1"/>
  <c r="AI535" i="6" s="1"/>
  <c r="F534" i="6"/>
  <c r="I534" i="6" s="1"/>
  <c r="J534" i="6" s="1"/>
  <c r="X534" i="6" s="1"/>
  <c r="E534" i="6"/>
  <c r="H534" i="6" s="1"/>
  <c r="AI534" i="6" s="1"/>
  <c r="F533" i="6"/>
  <c r="I533" i="6" s="1"/>
  <c r="J533" i="6" s="1"/>
  <c r="X533" i="6" s="1"/>
  <c r="E533" i="6"/>
  <c r="H533" i="6" s="1"/>
  <c r="AI533" i="6" s="1"/>
  <c r="F532" i="6"/>
  <c r="I532" i="6" s="1"/>
  <c r="J532" i="6" s="1"/>
  <c r="X532" i="6" s="1"/>
  <c r="E532" i="6"/>
  <c r="H532" i="6" s="1"/>
  <c r="AI532" i="6" s="1"/>
  <c r="F531" i="6"/>
  <c r="I531" i="6" s="1"/>
  <c r="J531" i="6" s="1"/>
  <c r="X531" i="6" s="1"/>
  <c r="E531" i="6"/>
  <c r="H531" i="6" s="1"/>
  <c r="AI531" i="6" s="1"/>
  <c r="F530" i="6"/>
  <c r="I530" i="6" s="1"/>
  <c r="J530" i="6" s="1"/>
  <c r="X530" i="6" s="1"/>
  <c r="E530" i="6"/>
  <c r="H530" i="6" s="1"/>
  <c r="AI530" i="6" s="1"/>
  <c r="F529" i="6"/>
  <c r="I529" i="6" s="1"/>
  <c r="J529" i="6" s="1"/>
  <c r="X529" i="6" s="1"/>
  <c r="E529" i="6"/>
  <c r="H529" i="6" s="1"/>
  <c r="AI529" i="6" s="1"/>
  <c r="F528" i="6"/>
  <c r="I528" i="6" s="1"/>
  <c r="J528" i="6" s="1"/>
  <c r="X528" i="6" s="1"/>
  <c r="E528" i="6"/>
  <c r="H528" i="6" s="1"/>
  <c r="AI528" i="6" s="1"/>
  <c r="F527" i="6"/>
  <c r="I527" i="6" s="1"/>
  <c r="J527" i="6" s="1"/>
  <c r="X527" i="6" s="1"/>
  <c r="E527" i="6"/>
  <c r="H527" i="6" s="1"/>
  <c r="AI527" i="6" s="1"/>
  <c r="F526" i="6"/>
  <c r="I526" i="6" s="1"/>
  <c r="J526" i="6" s="1"/>
  <c r="X526" i="6" s="1"/>
  <c r="E526" i="6"/>
  <c r="H526" i="6" s="1"/>
  <c r="AI526" i="6" s="1"/>
  <c r="F525" i="6"/>
  <c r="I525" i="6" s="1"/>
  <c r="J525" i="6" s="1"/>
  <c r="X525" i="6" s="1"/>
  <c r="E525" i="6"/>
  <c r="H525" i="6" s="1"/>
  <c r="AI525" i="6" s="1"/>
  <c r="F524" i="6"/>
  <c r="I524" i="6" s="1"/>
  <c r="J524" i="6" s="1"/>
  <c r="X524" i="6" s="1"/>
  <c r="E524" i="6"/>
  <c r="H524" i="6" s="1"/>
  <c r="AI524" i="6" s="1"/>
  <c r="F523" i="6"/>
  <c r="I523" i="6" s="1"/>
  <c r="J523" i="6" s="1"/>
  <c r="X523" i="6" s="1"/>
  <c r="E523" i="6"/>
  <c r="H523" i="6" s="1"/>
  <c r="AI523" i="6" s="1"/>
  <c r="F522" i="6"/>
  <c r="I522" i="6" s="1"/>
  <c r="J522" i="6" s="1"/>
  <c r="X522" i="6" s="1"/>
  <c r="E522" i="6"/>
  <c r="H522" i="6" s="1"/>
  <c r="AI522" i="6" s="1"/>
  <c r="F521" i="6"/>
  <c r="I521" i="6" s="1"/>
  <c r="J521" i="6" s="1"/>
  <c r="X521" i="6" s="1"/>
  <c r="E521" i="6"/>
  <c r="H521" i="6" s="1"/>
  <c r="AI521" i="6" s="1"/>
  <c r="F520" i="6"/>
  <c r="I520" i="6" s="1"/>
  <c r="J520" i="6" s="1"/>
  <c r="X520" i="6" s="1"/>
  <c r="E520" i="6"/>
  <c r="H520" i="6" s="1"/>
  <c r="AI520" i="6" s="1"/>
  <c r="F519" i="6"/>
  <c r="I519" i="6" s="1"/>
  <c r="J519" i="6" s="1"/>
  <c r="X519" i="6" s="1"/>
  <c r="E519" i="6"/>
  <c r="H519" i="6" s="1"/>
  <c r="AI519" i="6" s="1"/>
  <c r="F518" i="6"/>
  <c r="I518" i="6" s="1"/>
  <c r="J518" i="6" s="1"/>
  <c r="X518" i="6" s="1"/>
  <c r="E518" i="6"/>
  <c r="H518" i="6" s="1"/>
  <c r="AI518" i="6" s="1"/>
  <c r="F517" i="6"/>
  <c r="I517" i="6" s="1"/>
  <c r="J517" i="6" s="1"/>
  <c r="X517" i="6" s="1"/>
  <c r="E517" i="6"/>
  <c r="H517" i="6" s="1"/>
  <c r="AI517" i="6" s="1"/>
  <c r="F516" i="6"/>
  <c r="I516" i="6" s="1"/>
  <c r="J516" i="6" s="1"/>
  <c r="X516" i="6" s="1"/>
  <c r="E516" i="6"/>
  <c r="H516" i="6" s="1"/>
  <c r="AI516" i="6" s="1"/>
  <c r="F515" i="6"/>
  <c r="I515" i="6" s="1"/>
  <c r="J515" i="6" s="1"/>
  <c r="X515" i="6" s="1"/>
  <c r="E515" i="6"/>
  <c r="H515" i="6" s="1"/>
  <c r="AI515" i="6" s="1"/>
  <c r="F514" i="6"/>
  <c r="I514" i="6" s="1"/>
  <c r="J514" i="6" s="1"/>
  <c r="X514" i="6" s="1"/>
  <c r="E514" i="6"/>
  <c r="H514" i="6" s="1"/>
  <c r="AI514" i="6" s="1"/>
  <c r="F513" i="6"/>
  <c r="I513" i="6" s="1"/>
  <c r="J513" i="6" s="1"/>
  <c r="X513" i="6" s="1"/>
  <c r="E513" i="6"/>
  <c r="H513" i="6" s="1"/>
  <c r="AI513" i="6" s="1"/>
  <c r="F512" i="6"/>
  <c r="I512" i="6" s="1"/>
  <c r="J512" i="6" s="1"/>
  <c r="X512" i="6" s="1"/>
  <c r="E512" i="6"/>
  <c r="H512" i="6" s="1"/>
  <c r="AI512" i="6" s="1"/>
  <c r="F511" i="6"/>
  <c r="I511" i="6" s="1"/>
  <c r="J511" i="6" s="1"/>
  <c r="X511" i="6" s="1"/>
  <c r="E511" i="6"/>
  <c r="H511" i="6" s="1"/>
  <c r="AI511" i="6" s="1"/>
  <c r="F510" i="6"/>
  <c r="I510" i="6" s="1"/>
  <c r="J510" i="6" s="1"/>
  <c r="X510" i="6" s="1"/>
  <c r="E510" i="6"/>
  <c r="H510" i="6" s="1"/>
  <c r="AI510" i="6" s="1"/>
  <c r="F509" i="6"/>
  <c r="I509" i="6" s="1"/>
  <c r="J509" i="6" s="1"/>
  <c r="X509" i="6" s="1"/>
  <c r="E509" i="6"/>
  <c r="H509" i="6" s="1"/>
  <c r="AI509" i="6" s="1"/>
  <c r="F508" i="6"/>
  <c r="I508" i="6" s="1"/>
  <c r="J508" i="6" s="1"/>
  <c r="X508" i="6" s="1"/>
  <c r="E508" i="6"/>
  <c r="H508" i="6" s="1"/>
  <c r="AI508" i="6" s="1"/>
  <c r="F507" i="6"/>
  <c r="I507" i="6" s="1"/>
  <c r="J507" i="6" s="1"/>
  <c r="X507" i="6" s="1"/>
  <c r="E507" i="6"/>
  <c r="H507" i="6" s="1"/>
  <c r="AI507" i="6" s="1"/>
  <c r="F506" i="6"/>
  <c r="I506" i="6" s="1"/>
  <c r="J506" i="6" s="1"/>
  <c r="X506" i="6" s="1"/>
  <c r="E506" i="6"/>
  <c r="H506" i="6" s="1"/>
  <c r="AI506" i="6" s="1"/>
  <c r="F505" i="6"/>
  <c r="I505" i="6" s="1"/>
  <c r="J505" i="6" s="1"/>
  <c r="X505" i="6" s="1"/>
  <c r="E505" i="6"/>
  <c r="H505" i="6" s="1"/>
  <c r="AI505" i="6" s="1"/>
  <c r="F504" i="6"/>
  <c r="I504" i="6" s="1"/>
  <c r="J504" i="6" s="1"/>
  <c r="X504" i="6" s="1"/>
  <c r="E504" i="6"/>
  <c r="H504" i="6" s="1"/>
  <c r="AI504" i="6" s="1"/>
  <c r="F503" i="6"/>
  <c r="I503" i="6" s="1"/>
  <c r="J503" i="6" s="1"/>
  <c r="X503" i="6" s="1"/>
  <c r="E503" i="6"/>
  <c r="H503" i="6" s="1"/>
  <c r="AI503" i="6" s="1"/>
  <c r="F502" i="6"/>
  <c r="I502" i="6" s="1"/>
  <c r="J502" i="6" s="1"/>
  <c r="X502" i="6" s="1"/>
  <c r="E502" i="6"/>
  <c r="H502" i="6" s="1"/>
  <c r="AI502" i="6" s="1"/>
  <c r="F501" i="6"/>
  <c r="I501" i="6" s="1"/>
  <c r="J501" i="6" s="1"/>
  <c r="X501" i="6" s="1"/>
  <c r="E501" i="6"/>
  <c r="H501" i="6" s="1"/>
  <c r="AI501" i="6" s="1"/>
  <c r="F500" i="6"/>
  <c r="I500" i="6" s="1"/>
  <c r="J500" i="6" s="1"/>
  <c r="X500" i="6" s="1"/>
  <c r="E500" i="6"/>
  <c r="H500" i="6" s="1"/>
  <c r="AI500" i="6" s="1"/>
  <c r="F499" i="6"/>
  <c r="I499" i="6" s="1"/>
  <c r="J499" i="6" s="1"/>
  <c r="X499" i="6" s="1"/>
  <c r="E499" i="6"/>
  <c r="H499" i="6" s="1"/>
  <c r="AI499" i="6" s="1"/>
  <c r="F498" i="6"/>
  <c r="I498" i="6" s="1"/>
  <c r="J498" i="6" s="1"/>
  <c r="X498" i="6" s="1"/>
  <c r="E498" i="6"/>
  <c r="H498" i="6" s="1"/>
  <c r="AI498" i="6" s="1"/>
  <c r="F497" i="6"/>
  <c r="I497" i="6" s="1"/>
  <c r="J497" i="6" s="1"/>
  <c r="X497" i="6" s="1"/>
  <c r="E497" i="6"/>
  <c r="H497" i="6" s="1"/>
  <c r="AI497" i="6" s="1"/>
  <c r="F496" i="6"/>
  <c r="I496" i="6" s="1"/>
  <c r="J496" i="6" s="1"/>
  <c r="X496" i="6" s="1"/>
  <c r="E496" i="6"/>
  <c r="H496" i="6" s="1"/>
  <c r="AI496" i="6" s="1"/>
  <c r="F495" i="6"/>
  <c r="I495" i="6" s="1"/>
  <c r="J495" i="6" s="1"/>
  <c r="X495" i="6" s="1"/>
  <c r="E495" i="6"/>
  <c r="H495" i="6" s="1"/>
  <c r="AI495" i="6" s="1"/>
  <c r="F494" i="6"/>
  <c r="I494" i="6" s="1"/>
  <c r="J494" i="6" s="1"/>
  <c r="X494" i="6" s="1"/>
  <c r="E494" i="6"/>
  <c r="F493" i="6"/>
  <c r="I493" i="6" s="1"/>
  <c r="J493" i="6" s="1"/>
  <c r="X493" i="6" s="1"/>
  <c r="E493" i="6"/>
  <c r="H493" i="6" s="1"/>
  <c r="AI493" i="6" s="1"/>
  <c r="F492" i="6"/>
  <c r="I492" i="6" s="1"/>
  <c r="J492" i="6" s="1"/>
  <c r="X492" i="6" s="1"/>
  <c r="E492" i="6"/>
  <c r="H492" i="6" s="1"/>
  <c r="AI492" i="6" s="1"/>
  <c r="F491" i="6"/>
  <c r="I491" i="6" s="1"/>
  <c r="J491" i="6" s="1"/>
  <c r="X491" i="6" s="1"/>
  <c r="E491" i="6"/>
  <c r="H491" i="6" s="1"/>
  <c r="AI491" i="6" s="1"/>
  <c r="F490" i="6"/>
  <c r="I490" i="6" s="1"/>
  <c r="J490" i="6" s="1"/>
  <c r="X490" i="6" s="1"/>
  <c r="E490" i="6"/>
  <c r="H490" i="6" s="1"/>
  <c r="AI490" i="6" s="1"/>
  <c r="F489" i="6"/>
  <c r="I489" i="6" s="1"/>
  <c r="J489" i="6" s="1"/>
  <c r="X489" i="6" s="1"/>
  <c r="E489" i="6"/>
  <c r="H489" i="6" s="1"/>
  <c r="AI489" i="6" s="1"/>
  <c r="F488" i="6"/>
  <c r="I488" i="6" s="1"/>
  <c r="J488" i="6" s="1"/>
  <c r="X488" i="6" s="1"/>
  <c r="E488" i="6"/>
  <c r="H488" i="6" s="1"/>
  <c r="AI488" i="6" s="1"/>
  <c r="F487" i="6"/>
  <c r="I487" i="6" s="1"/>
  <c r="J487" i="6" s="1"/>
  <c r="X487" i="6" s="1"/>
  <c r="E487" i="6"/>
  <c r="H487" i="6" s="1"/>
  <c r="AI487" i="6" s="1"/>
  <c r="F486" i="6"/>
  <c r="I486" i="6" s="1"/>
  <c r="J486" i="6" s="1"/>
  <c r="X486" i="6" s="1"/>
  <c r="E486" i="6"/>
  <c r="H486" i="6" s="1"/>
  <c r="AI486" i="6" s="1"/>
  <c r="F485" i="6"/>
  <c r="I485" i="6" s="1"/>
  <c r="J485" i="6" s="1"/>
  <c r="X485" i="6" s="1"/>
  <c r="E485" i="6"/>
  <c r="H485" i="6" s="1"/>
  <c r="AI485" i="6" s="1"/>
  <c r="F484" i="6"/>
  <c r="I484" i="6" s="1"/>
  <c r="J484" i="6" s="1"/>
  <c r="X484" i="6" s="1"/>
  <c r="E484" i="6"/>
  <c r="H484" i="6" s="1"/>
  <c r="AI484" i="6" s="1"/>
  <c r="F483" i="6"/>
  <c r="I483" i="6" s="1"/>
  <c r="J483" i="6" s="1"/>
  <c r="X483" i="6" s="1"/>
  <c r="E483" i="6"/>
  <c r="H483" i="6" s="1"/>
  <c r="AI483" i="6" s="1"/>
  <c r="F482" i="6"/>
  <c r="I482" i="6" s="1"/>
  <c r="J482" i="6" s="1"/>
  <c r="X482" i="6" s="1"/>
  <c r="E482" i="6"/>
  <c r="H482" i="6" s="1"/>
  <c r="AI482" i="6" s="1"/>
  <c r="F481" i="6"/>
  <c r="I481" i="6" s="1"/>
  <c r="J481" i="6" s="1"/>
  <c r="X481" i="6" s="1"/>
  <c r="E481" i="6"/>
  <c r="H481" i="6" s="1"/>
  <c r="AI481" i="6" s="1"/>
  <c r="F480" i="6"/>
  <c r="I480" i="6" s="1"/>
  <c r="J480" i="6" s="1"/>
  <c r="X480" i="6" s="1"/>
  <c r="E480" i="6"/>
  <c r="H480" i="6" s="1"/>
  <c r="AI480" i="6" s="1"/>
  <c r="F479" i="6"/>
  <c r="I479" i="6" s="1"/>
  <c r="J479" i="6" s="1"/>
  <c r="X479" i="6" s="1"/>
  <c r="E479" i="6"/>
  <c r="H479" i="6" s="1"/>
  <c r="AI479" i="6" s="1"/>
  <c r="F478" i="6"/>
  <c r="I478" i="6" s="1"/>
  <c r="J478" i="6" s="1"/>
  <c r="X478" i="6" s="1"/>
  <c r="E478" i="6"/>
  <c r="H478" i="6" s="1"/>
  <c r="AI478" i="6" s="1"/>
  <c r="F477" i="6"/>
  <c r="I477" i="6" s="1"/>
  <c r="J477" i="6" s="1"/>
  <c r="X477" i="6" s="1"/>
  <c r="E477" i="6"/>
  <c r="H477" i="6" s="1"/>
  <c r="AI477" i="6" s="1"/>
  <c r="F476" i="6"/>
  <c r="I476" i="6" s="1"/>
  <c r="J476" i="6" s="1"/>
  <c r="X476" i="6" s="1"/>
  <c r="E476" i="6"/>
  <c r="H476" i="6" s="1"/>
  <c r="AI476" i="6" s="1"/>
  <c r="F475" i="6"/>
  <c r="I475" i="6" s="1"/>
  <c r="J475" i="6" s="1"/>
  <c r="X475" i="6" s="1"/>
  <c r="E475" i="6"/>
  <c r="H475" i="6" s="1"/>
  <c r="AI475" i="6" s="1"/>
  <c r="F474" i="6"/>
  <c r="I474" i="6" s="1"/>
  <c r="J474" i="6" s="1"/>
  <c r="X474" i="6" s="1"/>
  <c r="E474" i="6"/>
  <c r="H474" i="6" s="1"/>
  <c r="AI474" i="6" s="1"/>
  <c r="F473" i="6"/>
  <c r="I473" i="6" s="1"/>
  <c r="J473" i="6" s="1"/>
  <c r="X473" i="6" s="1"/>
  <c r="E473" i="6"/>
  <c r="H473" i="6" s="1"/>
  <c r="AI473" i="6" s="1"/>
  <c r="F472" i="6"/>
  <c r="I472" i="6" s="1"/>
  <c r="J472" i="6" s="1"/>
  <c r="X472" i="6" s="1"/>
  <c r="E472" i="6"/>
  <c r="H472" i="6" s="1"/>
  <c r="AI472" i="6" s="1"/>
  <c r="F471" i="6"/>
  <c r="I471" i="6" s="1"/>
  <c r="J471" i="6" s="1"/>
  <c r="X471" i="6" s="1"/>
  <c r="E471" i="6"/>
  <c r="H471" i="6" s="1"/>
  <c r="AI471" i="6" s="1"/>
  <c r="F470" i="6"/>
  <c r="I470" i="6" s="1"/>
  <c r="J470" i="6" s="1"/>
  <c r="X470" i="6" s="1"/>
  <c r="E470" i="6"/>
  <c r="H470" i="6" s="1"/>
  <c r="AI470" i="6" s="1"/>
  <c r="F469" i="6"/>
  <c r="I469" i="6" s="1"/>
  <c r="J469" i="6" s="1"/>
  <c r="X469" i="6" s="1"/>
  <c r="E469" i="6"/>
  <c r="H469" i="6" s="1"/>
  <c r="AI469" i="6" s="1"/>
  <c r="F468" i="6"/>
  <c r="I468" i="6" s="1"/>
  <c r="J468" i="6" s="1"/>
  <c r="X468" i="6" s="1"/>
  <c r="E468" i="6"/>
  <c r="H468" i="6" s="1"/>
  <c r="AI468" i="6" s="1"/>
  <c r="F467" i="6"/>
  <c r="I467" i="6" s="1"/>
  <c r="J467" i="6" s="1"/>
  <c r="X467" i="6" s="1"/>
  <c r="E467" i="6"/>
  <c r="H467" i="6" s="1"/>
  <c r="AI467" i="6" s="1"/>
  <c r="F466" i="6"/>
  <c r="I466" i="6" s="1"/>
  <c r="J466" i="6" s="1"/>
  <c r="X466" i="6" s="1"/>
  <c r="E466" i="6"/>
  <c r="H466" i="6" s="1"/>
  <c r="AI466" i="6" s="1"/>
  <c r="F465" i="6"/>
  <c r="I465" i="6" s="1"/>
  <c r="J465" i="6" s="1"/>
  <c r="X465" i="6" s="1"/>
  <c r="E465" i="6"/>
  <c r="H465" i="6" s="1"/>
  <c r="AI465" i="6" s="1"/>
  <c r="F464" i="6"/>
  <c r="I464" i="6" s="1"/>
  <c r="J464" i="6" s="1"/>
  <c r="X464" i="6" s="1"/>
  <c r="E464" i="6"/>
  <c r="H464" i="6" s="1"/>
  <c r="AI464" i="6" s="1"/>
  <c r="F463" i="6"/>
  <c r="I463" i="6" s="1"/>
  <c r="J463" i="6" s="1"/>
  <c r="X463" i="6" s="1"/>
  <c r="E463" i="6"/>
  <c r="H463" i="6" s="1"/>
  <c r="AI463" i="6" s="1"/>
  <c r="F462" i="6"/>
  <c r="I462" i="6" s="1"/>
  <c r="J462" i="6" s="1"/>
  <c r="X462" i="6" s="1"/>
  <c r="E462" i="6"/>
  <c r="H462" i="6" s="1"/>
  <c r="AI462" i="6" s="1"/>
  <c r="F461" i="6"/>
  <c r="I461" i="6" s="1"/>
  <c r="J461" i="6" s="1"/>
  <c r="X461" i="6" s="1"/>
  <c r="E461" i="6"/>
  <c r="H461" i="6" s="1"/>
  <c r="AI461" i="6" s="1"/>
  <c r="F460" i="6"/>
  <c r="I460" i="6" s="1"/>
  <c r="J460" i="6" s="1"/>
  <c r="X460" i="6" s="1"/>
  <c r="E460" i="6"/>
  <c r="H460" i="6" s="1"/>
  <c r="AI460" i="6" s="1"/>
  <c r="F459" i="6"/>
  <c r="I459" i="6" s="1"/>
  <c r="J459" i="6" s="1"/>
  <c r="X459" i="6" s="1"/>
  <c r="E459" i="6"/>
  <c r="H459" i="6" s="1"/>
  <c r="AI459" i="6" s="1"/>
  <c r="F458" i="6"/>
  <c r="I458" i="6" s="1"/>
  <c r="J458" i="6" s="1"/>
  <c r="X458" i="6" s="1"/>
  <c r="E458" i="6"/>
  <c r="H458" i="6" s="1"/>
  <c r="AI458" i="6" s="1"/>
  <c r="F457" i="6"/>
  <c r="I457" i="6" s="1"/>
  <c r="J457" i="6" s="1"/>
  <c r="X457" i="6" s="1"/>
  <c r="E457" i="6"/>
  <c r="H457" i="6" s="1"/>
  <c r="AI457" i="6" s="1"/>
  <c r="F456" i="6"/>
  <c r="I456" i="6" s="1"/>
  <c r="J456" i="6" s="1"/>
  <c r="X456" i="6" s="1"/>
  <c r="E456" i="6"/>
  <c r="H456" i="6" s="1"/>
  <c r="AI456" i="6" s="1"/>
  <c r="F455" i="6"/>
  <c r="I455" i="6" s="1"/>
  <c r="J455" i="6" s="1"/>
  <c r="X455" i="6" s="1"/>
  <c r="E455" i="6"/>
  <c r="H455" i="6" s="1"/>
  <c r="AI455" i="6" s="1"/>
  <c r="F454" i="6"/>
  <c r="I454" i="6" s="1"/>
  <c r="J454" i="6" s="1"/>
  <c r="X454" i="6" s="1"/>
  <c r="E454" i="6"/>
  <c r="H454" i="6" s="1"/>
  <c r="AI454" i="6" s="1"/>
  <c r="F453" i="6"/>
  <c r="I453" i="6" s="1"/>
  <c r="J453" i="6" s="1"/>
  <c r="X453" i="6" s="1"/>
  <c r="E453" i="6"/>
  <c r="H453" i="6" s="1"/>
  <c r="AI453" i="6" s="1"/>
  <c r="F452" i="6"/>
  <c r="I452" i="6" s="1"/>
  <c r="J452" i="6" s="1"/>
  <c r="X452" i="6" s="1"/>
  <c r="E452" i="6"/>
  <c r="H452" i="6" s="1"/>
  <c r="AI452" i="6" s="1"/>
  <c r="F451" i="6"/>
  <c r="I451" i="6" s="1"/>
  <c r="J451" i="6" s="1"/>
  <c r="X451" i="6" s="1"/>
  <c r="E451" i="6"/>
  <c r="H451" i="6" s="1"/>
  <c r="AI451" i="6" s="1"/>
  <c r="F450" i="6"/>
  <c r="I450" i="6" s="1"/>
  <c r="J450" i="6" s="1"/>
  <c r="X450" i="6" s="1"/>
  <c r="E450" i="6"/>
  <c r="H450" i="6" s="1"/>
  <c r="AI450" i="6" s="1"/>
  <c r="F449" i="6"/>
  <c r="I449" i="6" s="1"/>
  <c r="J449" i="6" s="1"/>
  <c r="X449" i="6" s="1"/>
  <c r="E449" i="6"/>
  <c r="H449" i="6" s="1"/>
  <c r="AI449" i="6" s="1"/>
  <c r="F448" i="6"/>
  <c r="I448" i="6" s="1"/>
  <c r="J448" i="6" s="1"/>
  <c r="X448" i="6" s="1"/>
  <c r="E448" i="6"/>
  <c r="H448" i="6" s="1"/>
  <c r="AI448" i="6" s="1"/>
  <c r="F447" i="6"/>
  <c r="I447" i="6" s="1"/>
  <c r="J447" i="6" s="1"/>
  <c r="X447" i="6" s="1"/>
  <c r="E447" i="6"/>
  <c r="H447" i="6" s="1"/>
  <c r="AI447" i="6" s="1"/>
  <c r="F446" i="6"/>
  <c r="I446" i="6" s="1"/>
  <c r="J446" i="6" s="1"/>
  <c r="X446" i="6" s="1"/>
  <c r="E446" i="6"/>
  <c r="H446" i="6" s="1"/>
  <c r="AI446" i="6" s="1"/>
  <c r="F445" i="6"/>
  <c r="I445" i="6" s="1"/>
  <c r="J445" i="6" s="1"/>
  <c r="X445" i="6" s="1"/>
  <c r="E445" i="6"/>
  <c r="H445" i="6" s="1"/>
  <c r="AI445" i="6" s="1"/>
  <c r="F444" i="6"/>
  <c r="I444" i="6" s="1"/>
  <c r="J444" i="6" s="1"/>
  <c r="X444" i="6" s="1"/>
  <c r="E444" i="6"/>
  <c r="H444" i="6" s="1"/>
  <c r="AI444" i="6" s="1"/>
  <c r="F443" i="6"/>
  <c r="I443" i="6" s="1"/>
  <c r="J443" i="6" s="1"/>
  <c r="X443" i="6" s="1"/>
  <c r="E443" i="6"/>
  <c r="H443" i="6" s="1"/>
  <c r="AI443" i="6" s="1"/>
  <c r="F442" i="6"/>
  <c r="I442" i="6" s="1"/>
  <c r="J442" i="6" s="1"/>
  <c r="X442" i="6" s="1"/>
  <c r="E442" i="6"/>
  <c r="H442" i="6" s="1"/>
  <c r="AI442" i="6" s="1"/>
  <c r="F441" i="6"/>
  <c r="I441" i="6" s="1"/>
  <c r="J441" i="6" s="1"/>
  <c r="X441" i="6" s="1"/>
  <c r="E441" i="6"/>
  <c r="H441" i="6" s="1"/>
  <c r="AI441" i="6" s="1"/>
  <c r="F440" i="6"/>
  <c r="I440" i="6" s="1"/>
  <c r="J440" i="6" s="1"/>
  <c r="X440" i="6" s="1"/>
  <c r="E440" i="6"/>
  <c r="H440" i="6" s="1"/>
  <c r="AI440" i="6" s="1"/>
  <c r="F439" i="6"/>
  <c r="I439" i="6" s="1"/>
  <c r="J439" i="6" s="1"/>
  <c r="X439" i="6" s="1"/>
  <c r="E439" i="6"/>
  <c r="H439" i="6" s="1"/>
  <c r="AI439" i="6" s="1"/>
  <c r="F438" i="6"/>
  <c r="I438" i="6" s="1"/>
  <c r="J438" i="6" s="1"/>
  <c r="X438" i="6" s="1"/>
  <c r="E438" i="6"/>
  <c r="H438" i="6" s="1"/>
  <c r="AI438" i="6" s="1"/>
  <c r="F437" i="6"/>
  <c r="I437" i="6" s="1"/>
  <c r="J437" i="6" s="1"/>
  <c r="X437" i="6" s="1"/>
  <c r="E437" i="6"/>
  <c r="H437" i="6" s="1"/>
  <c r="AI437" i="6" s="1"/>
  <c r="F436" i="6"/>
  <c r="I436" i="6" s="1"/>
  <c r="J436" i="6" s="1"/>
  <c r="X436" i="6" s="1"/>
  <c r="E436" i="6"/>
  <c r="H436" i="6" s="1"/>
  <c r="AI436" i="6" s="1"/>
  <c r="F435" i="6"/>
  <c r="I435" i="6" s="1"/>
  <c r="J435" i="6" s="1"/>
  <c r="X435" i="6" s="1"/>
  <c r="E435" i="6"/>
  <c r="H435" i="6" s="1"/>
  <c r="AI435" i="6" s="1"/>
  <c r="F434" i="6"/>
  <c r="I434" i="6" s="1"/>
  <c r="J434" i="6" s="1"/>
  <c r="X434" i="6" s="1"/>
  <c r="E434" i="6"/>
  <c r="H434" i="6" s="1"/>
  <c r="AI434" i="6" s="1"/>
  <c r="F433" i="6"/>
  <c r="I433" i="6" s="1"/>
  <c r="J433" i="6" s="1"/>
  <c r="X433" i="6" s="1"/>
  <c r="E433" i="6"/>
  <c r="H433" i="6" s="1"/>
  <c r="AI433" i="6" s="1"/>
  <c r="F432" i="6"/>
  <c r="I432" i="6" s="1"/>
  <c r="J432" i="6" s="1"/>
  <c r="X432" i="6" s="1"/>
  <c r="E432" i="6"/>
  <c r="H432" i="6" s="1"/>
  <c r="AI432" i="6" s="1"/>
  <c r="F431" i="6"/>
  <c r="I431" i="6" s="1"/>
  <c r="J431" i="6" s="1"/>
  <c r="X431" i="6" s="1"/>
  <c r="E431" i="6"/>
  <c r="H431" i="6" s="1"/>
  <c r="AI431" i="6" s="1"/>
  <c r="F430" i="6"/>
  <c r="I430" i="6" s="1"/>
  <c r="J430" i="6" s="1"/>
  <c r="X430" i="6" s="1"/>
  <c r="E430" i="6"/>
  <c r="F429" i="6"/>
  <c r="I429" i="6" s="1"/>
  <c r="J429" i="6" s="1"/>
  <c r="X429" i="6" s="1"/>
  <c r="E429" i="6"/>
  <c r="H429" i="6" s="1"/>
  <c r="AI429" i="6" s="1"/>
  <c r="F428" i="6"/>
  <c r="I428" i="6" s="1"/>
  <c r="J428" i="6" s="1"/>
  <c r="X428" i="6" s="1"/>
  <c r="E428" i="6"/>
  <c r="H428" i="6" s="1"/>
  <c r="AI428" i="6" s="1"/>
  <c r="F427" i="6"/>
  <c r="I427" i="6" s="1"/>
  <c r="J427" i="6" s="1"/>
  <c r="X427" i="6" s="1"/>
  <c r="E427" i="6"/>
  <c r="H427" i="6" s="1"/>
  <c r="AI427" i="6" s="1"/>
  <c r="F426" i="6"/>
  <c r="I426" i="6" s="1"/>
  <c r="J426" i="6" s="1"/>
  <c r="X426" i="6" s="1"/>
  <c r="E426" i="6"/>
  <c r="H426" i="6" s="1"/>
  <c r="AI426" i="6" s="1"/>
  <c r="F425" i="6"/>
  <c r="I425" i="6" s="1"/>
  <c r="J425" i="6" s="1"/>
  <c r="X425" i="6" s="1"/>
  <c r="E425" i="6"/>
  <c r="H425" i="6" s="1"/>
  <c r="AI425" i="6" s="1"/>
  <c r="F424" i="6"/>
  <c r="I424" i="6" s="1"/>
  <c r="J424" i="6" s="1"/>
  <c r="X424" i="6" s="1"/>
  <c r="E424" i="6"/>
  <c r="H424" i="6" s="1"/>
  <c r="AI424" i="6" s="1"/>
  <c r="F423" i="6"/>
  <c r="I423" i="6" s="1"/>
  <c r="J423" i="6" s="1"/>
  <c r="X423" i="6" s="1"/>
  <c r="E423" i="6"/>
  <c r="H423" i="6" s="1"/>
  <c r="AI423" i="6" s="1"/>
  <c r="F422" i="6"/>
  <c r="I422" i="6" s="1"/>
  <c r="J422" i="6" s="1"/>
  <c r="X422" i="6" s="1"/>
  <c r="E422" i="6"/>
  <c r="H422" i="6" s="1"/>
  <c r="AI422" i="6" s="1"/>
  <c r="F421" i="6"/>
  <c r="I421" i="6" s="1"/>
  <c r="J421" i="6" s="1"/>
  <c r="X421" i="6" s="1"/>
  <c r="E421" i="6"/>
  <c r="H421" i="6" s="1"/>
  <c r="AI421" i="6" s="1"/>
  <c r="F420" i="6"/>
  <c r="I420" i="6" s="1"/>
  <c r="J420" i="6" s="1"/>
  <c r="X420" i="6" s="1"/>
  <c r="E420" i="6"/>
  <c r="H420" i="6" s="1"/>
  <c r="AI420" i="6" s="1"/>
  <c r="F419" i="6"/>
  <c r="I419" i="6" s="1"/>
  <c r="J419" i="6" s="1"/>
  <c r="X419" i="6" s="1"/>
  <c r="E419" i="6"/>
  <c r="H419" i="6" s="1"/>
  <c r="AI419" i="6" s="1"/>
  <c r="F418" i="6"/>
  <c r="I418" i="6" s="1"/>
  <c r="J418" i="6" s="1"/>
  <c r="X418" i="6" s="1"/>
  <c r="E418" i="6"/>
  <c r="H418" i="6" s="1"/>
  <c r="AI418" i="6" s="1"/>
  <c r="F417" i="6"/>
  <c r="I417" i="6" s="1"/>
  <c r="J417" i="6" s="1"/>
  <c r="X417" i="6" s="1"/>
  <c r="E417" i="6"/>
  <c r="H417" i="6" s="1"/>
  <c r="AI417" i="6" s="1"/>
  <c r="F416" i="6"/>
  <c r="I416" i="6" s="1"/>
  <c r="J416" i="6" s="1"/>
  <c r="X416" i="6" s="1"/>
  <c r="E416" i="6"/>
  <c r="H416" i="6" s="1"/>
  <c r="AI416" i="6" s="1"/>
  <c r="F415" i="6"/>
  <c r="I415" i="6" s="1"/>
  <c r="J415" i="6" s="1"/>
  <c r="X415" i="6" s="1"/>
  <c r="E415" i="6"/>
  <c r="H415" i="6" s="1"/>
  <c r="AI415" i="6" s="1"/>
  <c r="F414" i="6"/>
  <c r="I414" i="6" s="1"/>
  <c r="J414" i="6" s="1"/>
  <c r="X414" i="6" s="1"/>
  <c r="E414" i="6"/>
  <c r="H414" i="6" s="1"/>
  <c r="AI414" i="6" s="1"/>
  <c r="F413" i="6"/>
  <c r="I413" i="6" s="1"/>
  <c r="J413" i="6" s="1"/>
  <c r="X413" i="6" s="1"/>
  <c r="E413" i="6"/>
  <c r="H413" i="6" s="1"/>
  <c r="AI413" i="6" s="1"/>
  <c r="F412" i="6"/>
  <c r="I412" i="6" s="1"/>
  <c r="J412" i="6" s="1"/>
  <c r="X412" i="6" s="1"/>
  <c r="E412" i="6"/>
  <c r="H412" i="6" s="1"/>
  <c r="AI412" i="6" s="1"/>
  <c r="F411" i="6"/>
  <c r="I411" i="6" s="1"/>
  <c r="J411" i="6" s="1"/>
  <c r="X411" i="6" s="1"/>
  <c r="E411" i="6"/>
  <c r="H411" i="6" s="1"/>
  <c r="AI411" i="6" s="1"/>
  <c r="F410" i="6"/>
  <c r="I410" i="6" s="1"/>
  <c r="J410" i="6" s="1"/>
  <c r="X410" i="6" s="1"/>
  <c r="E410" i="6"/>
  <c r="H410" i="6" s="1"/>
  <c r="AI410" i="6" s="1"/>
  <c r="F409" i="6"/>
  <c r="I409" i="6" s="1"/>
  <c r="J409" i="6" s="1"/>
  <c r="X409" i="6" s="1"/>
  <c r="E409" i="6"/>
  <c r="H409" i="6" s="1"/>
  <c r="AI409" i="6" s="1"/>
  <c r="F408" i="6"/>
  <c r="I408" i="6" s="1"/>
  <c r="J408" i="6" s="1"/>
  <c r="X408" i="6" s="1"/>
  <c r="E408" i="6"/>
  <c r="H408" i="6" s="1"/>
  <c r="AI408" i="6" s="1"/>
  <c r="F407" i="6"/>
  <c r="I407" i="6" s="1"/>
  <c r="J407" i="6" s="1"/>
  <c r="X407" i="6" s="1"/>
  <c r="E407" i="6"/>
  <c r="H407" i="6" s="1"/>
  <c r="AI407" i="6" s="1"/>
  <c r="F406" i="6"/>
  <c r="I406" i="6" s="1"/>
  <c r="J406" i="6" s="1"/>
  <c r="X406" i="6" s="1"/>
  <c r="E406" i="6"/>
  <c r="H406" i="6" s="1"/>
  <c r="AI406" i="6" s="1"/>
  <c r="F405" i="6"/>
  <c r="I405" i="6" s="1"/>
  <c r="J405" i="6" s="1"/>
  <c r="X405" i="6" s="1"/>
  <c r="E405" i="6"/>
  <c r="H405" i="6" s="1"/>
  <c r="AI405" i="6" s="1"/>
  <c r="F404" i="6"/>
  <c r="I404" i="6" s="1"/>
  <c r="J404" i="6" s="1"/>
  <c r="X404" i="6" s="1"/>
  <c r="E404" i="6"/>
  <c r="H404" i="6" s="1"/>
  <c r="AI404" i="6" s="1"/>
  <c r="F403" i="6"/>
  <c r="I403" i="6" s="1"/>
  <c r="J403" i="6" s="1"/>
  <c r="X403" i="6" s="1"/>
  <c r="E403" i="6"/>
  <c r="H403" i="6" s="1"/>
  <c r="AI403" i="6" s="1"/>
  <c r="F402" i="6"/>
  <c r="I402" i="6" s="1"/>
  <c r="J402" i="6" s="1"/>
  <c r="X402" i="6" s="1"/>
  <c r="E402" i="6"/>
  <c r="H402" i="6" s="1"/>
  <c r="AI402" i="6" s="1"/>
  <c r="F401" i="6"/>
  <c r="I401" i="6" s="1"/>
  <c r="J401" i="6" s="1"/>
  <c r="X401" i="6" s="1"/>
  <c r="E401" i="6"/>
  <c r="H401" i="6" s="1"/>
  <c r="AI401" i="6" s="1"/>
  <c r="F400" i="6"/>
  <c r="I400" i="6" s="1"/>
  <c r="J400" i="6" s="1"/>
  <c r="X400" i="6" s="1"/>
  <c r="E400" i="6"/>
  <c r="H400" i="6" s="1"/>
  <c r="AI400" i="6" s="1"/>
  <c r="F399" i="6"/>
  <c r="I399" i="6" s="1"/>
  <c r="J399" i="6" s="1"/>
  <c r="X399" i="6" s="1"/>
  <c r="E399" i="6"/>
  <c r="H399" i="6" s="1"/>
  <c r="AI399" i="6" s="1"/>
  <c r="F398" i="6"/>
  <c r="I398" i="6" s="1"/>
  <c r="J398" i="6" s="1"/>
  <c r="X398" i="6" s="1"/>
  <c r="E398" i="6"/>
  <c r="H398" i="6" s="1"/>
  <c r="AI398" i="6" s="1"/>
  <c r="F397" i="6"/>
  <c r="I397" i="6" s="1"/>
  <c r="J397" i="6" s="1"/>
  <c r="X397" i="6" s="1"/>
  <c r="E397" i="6"/>
  <c r="H397" i="6" s="1"/>
  <c r="AI397" i="6" s="1"/>
  <c r="F396" i="6"/>
  <c r="I396" i="6" s="1"/>
  <c r="J396" i="6" s="1"/>
  <c r="X396" i="6" s="1"/>
  <c r="E396" i="6"/>
  <c r="H396" i="6" s="1"/>
  <c r="AI396" i="6" s="1"/>
  <c r="F395" i="6"/>
  <c r="I395" i="6" s="1"/>
  <c r="J395" i="6" s="1"/>
  <c r="X395" i="6" s="1"/>
  <c r="E395" i="6"/>
  <c r="H395" i="6" s="1"/>
  <c r="AI395" i="6" s="1"/>
  <c r="F394" i="6"/>
  <c r="I394" i="6" s="1"/>
  <c r="J394" i="6" s="1"/>
  <c r="X394" i="6" s="1"/>
  <c r="E394" i="6"/>
  <c r="H394" i="6" s="1"/>
  <c r="AI394" i="6" s="1"/>
  <c r="F393" i="6"/>
  <c r="I393" i="6" s="1"/>
  <c r="J393" i="6" s="1"/>
  <c r="X393" i="6" s="1"/>
  <c r="E393" i="6"/>
  <c r="H393" i="6" s="1"/>
  <c r="AI393" i="6" s="1"/>
  <c r="F392" i="6"/>
  <c r="I392" i="6" s="1"/>
  <c r="J392" i="6" s="1"/>
  <c r="X392" i="6" s="1"/>
  <c r="E392" i="6"/>
  <c r="H392" i="6" s="1"/>
  <c r="AI392" i="6" s="1"/>
  <c r="F391" i="6"/>
  <c r="I391" i="6" s="1"/>
  <c r="J391" i="6" s="1"/>
  <c r="X391" i="6" s="1"/>
  <c r="E391" i="6"/>
  <c r="H391" i="6" s="1"/>
  <c r="AI391" i="6" s="1"/>
  <c r="F390" i="6"/>
  <c r="I390" i="6" s="1"/>
  <c r="J390" i="6" s="1"/>
  <c r="X390" i="6" s="1"/>
  <c r="E390" i="6"/>
  <c r="H390" i="6" s="1"/>
  <c r="AI390" i="6" s="1"/>
  <c r="F389" i="6"/>
  <c r="I389" i="6" s="1"/>
  <c r="J389" i="6" s="1"/>
  <c r="X389" i="6" s="1"/>
  <c r="E389" i="6"/>
  <c r="H389" i="6" s="1"/>
  <c r="AI389" i="6" s="1"/>
  <c r="F388" i="6"/>
  <c r="I388" i="6" s="1"/>
  <c r="J388" i="6" s="1"/>
  <c r="X388" i="6" s="1"/>
  <c r="E388" i="6"/>
  <c r="H388" i="6" s="1"/>
  <c r="AI388" i="6" s="1"/>
  <c r="F387" i="6"/>
  <c r="I387" i="6" s="1"/>
  <c r="J387" i="6" s="1"/>
  <c r="X387" i="6" s="1"/>
  <c r="E387" i="6"/>
  <c r="H387" i="6" s="1"/>
  <c r="AI387" i="6" s="1"/>
  <c r="F386" i="6"/>
  <c r="I386" i="6" s="1"/>
  <c r="J386" i="6" s="1"/>
  <c r="X386" i="6" s="1"/>
  <c r="E386" i="6"/>
  <c r="H386" i="6" s="1"/>
  <c r="AI386" i="6" s="1"/>
  <c r="F385" i="6"/>
  <c r="I385" i="6" s="1"/>
  <c r="J385" i="6" s="1"/>
  <c r="X385" i="6" s="1"/>
  <c r="E385" i="6"/>
  <c r="H385" i="6" s="1"/>
  <c r="AI385" i="6" s="1"/>
  <c r="F384" i="6"/>
  <c r="I384" i="6" s="1"/>
  <c r="J384" i="6" s="1"/>
  <c r="X384" i="6" s="1"/>
  <c r="E384" i="6"/>
  <c r="H384" i="6" s="1"/>
  <c r="AI384" i="6" s="1"/>
  <c r="F383" i="6"/>
  <c r="I383" i="6" s="1"/>
  <c r="J383" i="6" s="1"/>
  <c r="X383" i="6" s="1"/>
  <c r="E383" i="6"/>
  <c r="H383" i="6" s="1"/>
  <c r="AI383" i="6" s="1"/>
  <c r="F382" i="6"/>
  <c r="I382" i="6" s="1"/>
  <c r="J382" i="6" s="1"/>
  <c r="X382" i="6" s="1"/>
  <c r="E382" i="6"/>
  <c r="H382" i="6" s="1"/>
  <c r="AI382" i="6" s="1"/>
  <c r="F381" i="6"/>
  <c r="I381" i="6" s="1"/>
  <c r="J381" i="6" s="1"/>
  <c r="X381" i="6" s="1"/>
  <c r="E381" i="6"/>
  <c r="H381" i="6" s="1"/>
  <c r="AI381" i="6" s="1"/>
  <c r="F380" i="6"/>
  <c r="I380" i="6" s="1"/>
  <c r="J380" i="6" s="1"/>
  <c r="X380" i="6" s="1"/>
  <c r="E380" i="6"/>
  <c r="H380" i="6" s="1"/>
  <c r="AI380" i="6" s="1"/>
  <c r="F379" i="6"/>
  <c r="I379" i="6" s="1"/>
  <c r="J379" i="6" s="1"/>
  <c r="X379" i="6" s="1"/>
  <c r="E379" i="6"/>
  <c r="H379" i="6" s="1"/>
  <c r="AI379" i="6" s="1"/>
  <c r="F378" i="6"/>
  <c r="I378" i="6" s="1"/>
  <c r="J378" i="6" s="1"/>
  <c r="X378" i="6" s="1"/>
  <c r="E378" i="6"/>
  <c r="H378" i="6" s="1"/>
  <c r="AI378" i="6" s="1"/>
  <c r="F377" i="6"/>
  <c r="I377" i="6" s="1"/>
  <c r="J377" i="6" s="1"/>
  <c r="X377" i="6" s="1"/>
  <c r="E377" i="6"/>
  <c r="H377" i="6" s="1"/>
  <c r="AI377" i="6" s="1"/>
  <c r="F376" i="6"/>
  <c r="I376" i="6" s="1"/>
  <c r="J376" i="6" s="1"/>
  <c r="X376" i="6" s="1"/>
  <c r="E376" i="6"/>
  <c r="H376" i="6" s="1"/>
  <c r="AI376" i="6" s="1"/>
  <c r="F375" i="6"/>
  <c r="I375" i="6" s="1"/>
  <c r="J375" i="6" s="1"/>
  <c r="X375" i="6" s="1"/>
  <c r="E375" i="6"/>
  <c r="H375" i="6" s="1"/>
  <c r="AI375" i="6" s="1"/>
  <c r="F374" i="6"/>
  <c r="I374" i="6" s="1"/>
  <c r="J374" i="6" s="1"/>
  <c r="X374" i="6" s="1"/>
  <c r="E374" i="6"/>
  <c r="H374" i="6" s="1"/>
  <c r="AI374" i="6" s="1"/>
  <c r="F373" i="6"/>
  <c r="I373" i="6" s="1"/>
  <c r="J373" i="6" s="1"/>
  <c r="X373" i="6" s="1"/>
  <c r="E373" i="6"/>
  <c r="H373" i="6" s="1"/>
  <c r="AI373" i="6" s="1"/>
  <c r="F372" i="6"/>
  <c r="I372" i="6" s="1"/>
  <c r="J372" i="6" s="1"/>
  <c r="X372" i="6" s="1"/>
  <c r="E372" i="6"/>
  <c r="H372" i="6" s="1"/>
  <c r="AI372" i="6" s="1"/>
  <c r="F371" i="6"/>
  <c r="I371" i="6" s="1"/>
  <c r="J371" i="6" s="1"/>
  <c r="X371" i="6" s="1"/>
  <c r="E371" i="6"/>
  <c r="H371" i="6" s="1"/>
  <c r="AI371" i="6" s="1"/>
  <c r="F370" i="6"/>
  <c r="I370" i="6" s="1"/>
  <c r="J370" i="6" s="1"/>
  <c r="X370" i="6" s="1"/>
  <c r="E370" i="6"/>
  <c r="H370" i="6" s="1"/>
  <c r="AI370" i="6" s="1"/>
  <c r="F369" i="6"/>
  <c r="I369" i="6" s="1"/>
  <c r="J369" i="6" s="1"/>
  <c r="X369" i="6" s="1"/>
  <c r="E369" i="6"/>
  <c r="H369" i="6" s="1"/>
  <c r="AI369" i="6" s="1"/>
  <c r="F368" i="6"/>
  <c r="I368" i="6" s="1"/>
  <c r="J368" i="6" s="1"/>
  <c r="X368" i="6" s="1"/>
  <c r="E368" i="6"/>
  <c r="H368" i="6" s="1"/>
  <c r="AI368" i="6" s="1"/>
  <c r="F367" i="6"/>
  <c r="I367" i="6" s="1"/>
  <c r="J367" i="6" s="1"/>
  <c r="X367" i="6" s="1"/>
  <c r="E367" i="6"/>
  <c r="H367" i="6" s="1"/>
  <c r="AI367" i="6" s="1"/>
  <c r="F366" i="6"/>
  <c r="I366" i="6" s="1"/>
  <c r="J366" i="6" s="1"/>
  <c r="X366" i="6" s="1"/>
  <c r="E366" i="6"/>
  <c r="H366" i="6" s="1"/>
  <c r="AI366" i="6" s="1"/>
  <c r="F365" i="6"/>
  <c r="I365" i="6" s="1"/>
  <c r="J365" i="6" s="1"/>
  <c r="X365" i="6" s="1"/>
  <c r="E365" i="6"/>
  <c r="H365" i="6" s="1"/>
  <c r="AI365" i="6" s="1"/>
  <c r="F364" i="6"/>
  <c r="I364" i="6" s="1"/>
  <c r="J364" i="6" s="1"/>
  <c r="X364" i="6" s="1"/>
  <c r="E364" i="6"/>
  <c r="H364" i="6" s="1"/>
  <c r="AI364" i="6" s="1"/>
  <c r="F363" i="6"/>
  <c r="I363" i="6" s="1"/>
  <c r="J363" i="6" s="1"/>
  <c r="X363" i="6" s="1"/>
  <c r="E363" i="6"/>
  <c r="H363" i="6" s="1"/>
  <c r="AI363" i="6" s="1"/>
  <c r="F362" i="6"/>
  <c r="I362" i="6" s="1"/>
  <c r="J362" i="6" s="1"/>
  <c r="X362" i="6" s="1"/>
  <c r="E362" i="6"/>
  <c r="H362" i="6" s="1"/>
  <c r="AI362" i="6" s="1"/>
  <c r="F361" i="6"/>
  <c r="I361" i="6" s="1"/>
  <c r="J361" i="6" s="1"/>
  <c r="X361" i="6" s="1"/>
  <c r="E361" i="6"/>
  <c r="H361" i="6" s="1"/>
  <c r="AI361" i="6" s="1"/>
  <c r="F360" i="6"/>
  <c r="I360" i="6" s="1"/>
  <c r="J360" i="6" s="1"/>
  <c r="X360" i="6" s="1"/>
  <c r="E360" i="6"/>
  <c r="H360" i="6" s="1"/>
  <c r="AI360" i="6" s="1"/>
  <c r="F359" i="6"/>
  <c r="I359" i="6" s="1"/>
  <c r="J359" i="6" s="1"/>
  <c r="X359" i="6" s="1"/>
  <c r="E359" i="6"/>
  <c r="H359" i="6" s="1"/>
  <c r="AI359" i="6" s="1"/>
  <c r="F358" i="6"/>
  <c r="I358" i="6" s="1"/>
  <c r="J358" i="6" s="1"/>
  <c r="X358" i="6" s="1"/>
  <c r="E358" i="6"/>
  <c r="H358" i="6" s="1"/>
  <c r="AI358" i="6" s="1"/>
  <c r="F357" i="6"/>
  <c r="I357" i="6" s="1"/>
  <c r="J357" i="6" s="1"/>
  <c r="X357" i="6" s="1"/>
  <c r="E357" i="6"/>
  <c r="H357" i="6" s="1"/>
  <c r="AI357" i="6" s="1"/>
  <c r="F356" i="6"/>
  <c r="I356" i="6" s="1"/>
  <c r="J356" i="6" s="1"/>
  <c r="X356" i="6" s="1"/>
  <c r="E356" i="6"/>
  <c r="H356" i="6" s="1"/>
  <c r="AI356" i="6" s="1"/>
  <c r="F355" i="6"/>
  <c r="I355" i="6" s="1"/>
  <c r="J355" i="6" s="1"/>
  <c r="X355" i="6" s="1"/>
  <c r="E355" i="6"/>
  <c r="H355" i="6" s="1"/>
  <c r="AI355" i="6" s="1"/>
  <c r="F354" i="6"/>
  <c r="I354" i="6" s="1"/>
  <c r="J354" i="6" s="1"/>
  <c r="X354" i="6" s="1"/>
  <c r="E354" i="6"/>
  <c r="H354" i="6" s="1"/>
  <c r="AI354" i="6" s="1"/>
  <c r="F353" i="6"/>
  <c r="I353" i="6" s="1"/>
  <c r="J353" i="6" s="1"/>
  <c r="X353" i="6" s="1"/>
  <c r="E353" i="6"/>
  <c r="H353" i="6" s="1"/>
  <c r="AI353" i="6" s="1"/>
  <c r="F352" i="6"/>
  <c r="I352" i="6" s="1"/>
  <c r="J352" i="6" s="1"/>
  <c r="X352" i="6" s="1"/>
  <c r="E352" i="6"/>
  <c r="H352" i="6" s="1"/>
  <c r="AI352" i="6" s="1"/>
  <c r="F351" i="6"/>
  <c r="I351" i="6" s="1"/>
  <c r="J351" i="6" s="1"/>
  <c r="X351" i="6" s="1"/>
  <c r="E351" i="6"/>
  <c r="H351" i="6" s="1"/>
  <c r="AI351" i="6" s="1"/>
  <c r="F350" i="6"/>
  <c r="I350" i="6" s="1"/>
  <c r="J350" i="6" s="1"/>
  <c r="X350" i="6" s="1"/>
  <c r="E350" i="6"/>
  <c r="H350" i="6" s="1"/>
  <c r="AI350" i="6" s="1"/>
  <c r="F349" i="6"/>
  <c r="I349" i="6" s="1"/>
  <c r="J349" i="6" s="1"/>
  <c r="X349" i="6" s="1"/>
  <c r="E349" i="6"/>
  <c r="H349" i="6" s="1"/>
  <c r="AI349" i="6" s="1"/>
  <c r="F348" i="6"/>
  <c r="I348" i="6" s="1"/>
  <c r="J348" i="6" s="1"/>
  <c r="X348" i="6" s="1"/>
  <c r="E348" i="6"/>
  <c r="H348" i="6" s="1"/>
  <c r="AI348" i="6" s="1"/>
  <c r="F347" i="6"/>
  <c r="I347" i="6" s="1"/>
  <c r="J347" i="6" s="1"/>
  <c r="X347" i="6" s="1"/>
  <c r="E347" i="6"/>
  <c r="H347" i="6" s="1"/>
  <c r="AI347" i="6" s="1"/>
  <c r="F346" i="6"/>
  <c r="I346" i="6" s="1"/>
  <c r="J346" i="6" s="1"/>
  <c r="X346" i="6" s="1"/>
  <c r="E346" i="6"/>
  <c r="H346" i="6" s="1"/>
  <c r="AI346" i="6" s="1"/>
  <c r="F345" i="6"/>
  <c r="I345" i="6" s="1"/>
  <c r="J345" i="6" s="1"/>
  <c r="X345" i="6" s="1"/>
  <c r="E345" i="6"/>
  <c r="H345" i="6" s="1"/>
  <c r="AI345" i="6" s="1"/>
  <c r="F344" i="6"/>
  <c r="I344" i="6" s="1"/>
  <c r="J344" i="6" s="1"/>
  <c r="X344" i="6" s="1"/>
  <c r="E344" i="6"/>
  <c r="H344" i="6" s="1"/>
  <c r="F343" i="6"/>
  <c r="I343" i="6" s="1"/>
  <c r="J343" i="6" s="1"/>
  <c r="X343" i="6" s="1"/>
  <c r="E343" i="6"/>
  <c r="H343" i="6" s="1"/>
  <c r="AI343" i="6" s="1"/>
  <c r="F342" i="6"/>
  <c r="I342" i="6" s="1"/>
  <c r="J342" i="6" s="1"/>
  <c r="X342" i="6" s="1"/>
  <c r="E342" i="6"/>
  <c r="H342" i="6" s="1"/>
  <c r="AI342" i="6" s="1"/>
  <c r="F341" i="6"/>
  <c r="I341" i="6" s="1"/>
  <c r="J341" i="6" s="1"/>
  <c r="X341" i="6" s="1"/>
  <c r="E341" i="6"/>
  <c r="H341" i="6" s="1"/>
  <c r="AI341" i="6" s="1"/>
  <c r="F340" i="6"/>
  <c r="I340" i="6" s="1"/>
  <c r="J340" i="6" s="1"/>
  <c r="X340" i="6" s="1"/>
  <c r="E340" i="6"/>
  <c r="H340" i="6" s="1"/>
  <c r="F339" i="6"/>
  <c r="I339" i="6" s="1"/>
  <c r="J339" i="6" s="1"/>
  <c r="X339" i="6" s="1"/>
  <c r="E339" i="6"/>
  <c r="H339" i="6" s="1"/>
  <c r="AI339" i="6" s="1"/>
  <c r="F338" i="6"/>
  <c r="I338" i="6" s="1"/>
  <c r="J338" i="6" s="1"/>
  <c r="X338" i="6" s="1"/>
  <c r="E338" i="6"/>
  <c r="H338" i="6" s="1"/>
  <c r="AI338" i="6" s="1"/>
  <c r="F337" i="6"/>
  <c r="I337" i="6" s="1"/>
  <c r="J337" i="6" s="1"/>
  <c r="X337" i="6" s="1"/>
  <c r="E337" i="6"/>
  <c r="H337" i="6" s="1"/>
  <c r="AI337" i="6" s="1"/>
  <c r="F336" i="6"/>
  <c r="I336" i="6" s="1"/>
  <c r="J336" i="6" s="1"/>
  <c r="X336" i="6" s="1"/>
  <c r="E336" i="6"/>
  <c r="H336" i="6" s="1"/>
  <c r="AI336" i="6" s="1"/>
  <c r="F335" i="6"/>
  <c r="I335" i="6" s="1"/>
  <c r="J335" i="6" s="1"/>
  <c r="X335" i="6" s="1"/>
  <c r="E335" i="6"/>
  <c r="H335" i="6" s="1"/>
  <c r="AI335" i="6" s="1"/>
  <c r="F334" i="6"/>
  <c r="I334" i="6" s="1"/>
  <c r="J334" i="6" s="1"/>
  <c r="X334" i="6" s="1"/>
  <c r="E334" i="6"/>
  <c r="H334" i="6" s="1"/>
  <c r="AI334" i="6" s="1"/>
  <c r="F333" i="6"/>
  <c r="I333" i="6" s="1"/>
  <c r="J333" i="6" s="1"/>
  <c r="X333" i="6" s="1"/>
  <c r="E333" i="6"/>
  <c r="H333" i="6" s="1"/>
  <c r="AI333" i="6" s="1"/>
  <c r="F332" i="6"/>
  <c r="I332" i="6" s="1"/>
  <c r="J332" i="6" s="1"/>
  <c r="X332" i="6" s="1"/>
  <c r="E332" i="6"/>
  <c r="H332" i="6" s="1"/>
  <c r="AI332" i="6" s="1"/>
  <c r="F331" i="6"/>
  <c r="I331" i="6" s="1"/>
  <c r="J331" i="6" s="1"/>
  <c r="X331" i="6" s="1"/>
  <c r="E331" i="6"/>
  <c r="H331" i="6" s="1"/>
  <c r="AI331" i="6" s="1"/>
  <c r="F330" i="6"/>
  <c r="I330" i="6" s="1"/>
  <c r="J330" i="6" s="1"/>
  <c r="X330" i="6" s="1"/>
  <c r="E330" i="6"/>
  <c r="H330" i="6" s="1"/>
  <c r="AI330" i="6" s="1"/>
  <c r="F329" i="6"/>
  <c r="I329" i="6" s="1"/>
  <c r="J329" i="6" s="1"/>
  <c r="X329" i="6" s="1"/>
  <c r="E329" i="6"/>
  <c r="H329" i="6" s="1"/>
  <c r="AI329" i="6" s="1"/>
  <c r="F328" i="6"/>
  <c r="I328" i="6" s="1"/>
  <c r="J328" i="6" s="1"/>
  <c r="X328" i="6" s="1"/>
  <c r="E328" i="6"/>
  <c r="H328" i="6" s="1"/>
  <c r="F327" i="6"/>
  <c r="I327" i="6" s="1"/>
  <c r="J327" i="6" s="1"/>
  <c r="X327" i="6" s="1"/>
  <c r="E327" i="6"/>
  <c r="H327" i="6" s="1"/>
  <c r="AI327" i="6" s="1"/>
  <c r="F326" i="6"/>
  <c r="I326" i="6" s="1"/>
  <c r="J326" i="6" s="1"/>
  <c r="X326" i="6" s="1"/>
  <c r="E326" i="6"/>
  <c r="H326" i="6" s="1"/>
  <c r="AI326" i="6" s="1"/>
  <c r="F325" i="6"/>
  <c r="I325" i="6" s="1"/>
  <c r="J325" i="6" s="1"/>
  <c r="X325" i="6" s="1"/>
  <c r="E325" i="6"/>
  <c r="H325" i="6" s="1"/>
  <c r="AI325" i="6" s="1"/>
  <c r="F324" i="6"/>
  <c r="I324" i="6" s="1"/>
  <c r="J324" i="6" s="1"/>
  <c r="X324" i="6" s="1"/>
  <c r="E324" i="6"/>
  <c r="H324" i="6" s="1"/>
  <c r="F323" i="6"/>
  <c r="I323" i="6" s="1"/>
  <c r="J323" i="6" s="1"/>
  <c r="X323" i="6" s="1"/>
  <c r="E323" i="6"/>
  <c r="H323" i="6" s="1"/>
  <c r="AI323" i="6" s="1"/>
  <c r="F322" i="6"/>
  <c r="I322" i="6" s="1"/>
  <c r="J322" i="6" s="1"/>
  <c r="X322" i="6" s="1"/>
  <c r="E322" i="6"/>
  <c r="H322" i="6" s="1"/>
  <c r="AI322" i="6" s="1"/>
  <c r="F321" i="6"/>
  <c r="I321" i="6" s="1"/>
  <c r="J321" i="6" s="1"/>
  <c r="X321" i="6" s="1"/>
  <c r="E321" i="6"/>
  <c r="H321" i="6" s="1"/>
  <c r="AI321" i="6" s="1"/>
  <c r="F320" i="6"/>
  <c r="I320" i="6" s="1"/>
  <c r="J320" i="6" s="1"/>
  <c r="X320" i="6" s="1"/>
  <c r="E320" i="6"/>
  <c r="H320" i="6" s="1"/>
  <c r="AI320" i="6" s="1"/>
  <c r="F319" i="6"/>
  <c r="I319" i="6" s="1"/>
  <c r="J319" i="6" s="1"/>
  <c r="X319" i="6" s="1"/>
  <c r="E319" i="6"/>
  <c r="H319" i="6" s="1"/>
  <c r="AI319" i="6" s="1"/>
  <c r="F318" i="6"/>
  <c r="I318" i="6" s="1"/>
  <c r="J318" i="6" s="1"/>
  <c r="X318" i="6" s="1"/>
  <c r="E318" i="6"/>
  <c r="H318" i="6" s="1"/>
  <c r="AI318" i="6" s="1"/>
  <c r="F317" i="6"/>
  <c r="I317" i="6" s="1"/>
  <c r="J317" i="6" s="1"/>
  <c r="X317" i="6" s="1"/>
  <c r="E317" i="6"/>
  <c r="H317" i="6" s="1"/>
  <c r="AI317" i="6" s="1"/>
  <c r="F316" i="6"/>
  <c r="I316" i="6" s="1"/>
  <c r="J316" i="6" s="1"/>
  <c r="X316" i="6" s="1"/>
  <c r="E316" i="6"/>
  <c r="H316" i="6" s="1"/>
  <c r="AI316" i="6" s="1"/>
  <c r="F315" i="6"/>
  <c r="I315" i="6" s="1"/>
  <c r="J315" i="6" s="1"/>
  <c r="X315" i="6" s="1"/>
  <c r="E315" i="6"/>
  <c r="H315" i="6" s="1"/>
  <c r="AI315" i="6" s="1"/>
  <c r="F314" i="6"/>
  <c r="I314" i="6" s="1"/>
  <c r="J314" i="6" s="1"/>
  <c r="X314" i="6" s="1"/>
  <c r="E314" i="6"/>
  <c r="H314" i="6" s="1"/>
  <c r="AI314" i="6" s="1"/>
  <c r="F313" i="6"/>
  <c r="I313" i="6" s="1"/>
  <c r="J313" i="6" s="1"/>
  <c r="X313" i="6" s="1"/>
  <c r="E313" i="6"/>
  <c r="H313" i="6" s="1"/>
  <c r="AI313" i="6" s="1"/>
  <c r="F312" i="6"/>
  <c r="I312" i="6" s="1"/>
  <c r="J312" i="6" s="1"/>
  <c r="X312" i="6" s="1"/>
  <c r="E312" i="6"/>
  <c r="H312" i="6" s="1"/>
  <c r="AI312" i="6" s="1"/>
  <c r="F311" i="6"/>
  <c r="I311" i="6" s="1"/>
  <c r="J311" i="6" s="1"/>
  <c r="X311" i="6" s="1"/>
  <c r="E311" i="6"/>
  <c r="H311" i="6" s="1"/>
  <c r="AI311" i="6" s="1"/>
  <c r="F310" i="6"/>
  <c r="I310" i="6" s="1"/>
  <c r="J310" i="6" s="1"/>
  <c r="X310" i="6" s="1"/>
  <c r="E310" i="6"/>
  <c r="H310" i="6" s="1"/>
  <c r="AI310" i="6" s="1"/>
  <c r="F309" i="6"/>
  <c r="I309" i="6" s="1"/>
  <c r="J309" i="6" s="1"/>
  <c r="X309" i="6" s="1"/>
  <c r="E309" i="6"/>
  <c r="H309" i="6" s="1"/>
  <c r="AI309" i="6" s="1"/>
  <c r="F308" i="6"/>
  <c r="I308" i="6" s="1"/>
  <c r="J308" i="6" s="1"/>
  <c r="X308" i="6" s="1"/>
  <c r="E308" i="6"/>
  <c r="H308" i="6" s="1"/>
  <c r="AI308" i="6" s="1"/>
  <c r="F307" i="6"/>
  <c r="I307" i="6" s="1"/>
  <c r="J307" i="6" s="1"/>
  <c r="X307" i="6" s="1"/>
  <c r="E307" i="6"/>
  <c r="H307" i="6" s="1"/>
  <c r="AI307" i="6" s="1"/>
  <c r="F306" i="6"/>
  <c r="I306" i="6" s="1"/>
  <c r="J306" i="6" s="1"/>
  <c r="X306" i="6" s="1"/>
  <c r="E306" i="6"/>
  <c r="H306" i="6" s="1"/>
  <c r="AI306" i="6" s="1"/>
  <c r="F305" i="6"/>
  <c r="I305" i="6" s="1"/>
  <c r="J305" i="6" s="1"/>
  <c r="X305" i="6" s="1"/>
  <c r="E305" i="6"/>
  <c r="H305" i="6" s="1"/>
  <c r="AI305" i="6" s="1"/>
  <c r="F304" i="6"/>
  <c r="I304" i="6" s="1"/>
  <c r="J304" i="6" s="1"/>
  <c r="X304" i="6" s="1"/>
  <c r="E304" i="6"/>
  <c r="H304" i="6" s="1"/>
  <c r="AI304" i="6" s="1"/>
  <c r="F303" i="6"/>
  <c r="I303" i="6" s="1"/>
  <c r="J303" i="6" s="1"/>
  <c r="X303" i="6" s="1"/>
  <c r="E303" i="6"/>
  <c r="H303" i="6" s="1"/>
  <c r="AI303" i="6" s="1"/>
  <c r="F302" i="6"/>
  <c r="I302" i="6" s="1"/>
  <c r="J302" i="6" s="1"/>
  <c r="X302" i="6" s="1"/>
  <c r="E302" i="6"/>
  <c r="H302" i="6" s="1"/>
  <c r="AI302" i="6" s="1"/>
  <c r="F301" i="6"/>
  <c r="I301" i="6" s="1"/>
  <c r="J301" i="6" s="1"/>
  <c r="X301" i="6" s="1"/>
  <c r="E301" i="6"/>
  <c r="H301" i="6" s="1"/>
  <c r="AI301" i="6" s="1"/>
  <c r="F300" i="6"/>
  <c r="I300" i="6" s="1"/>
  <c r="J300" i="6" s="1"/>
  <c r="X300" i="6" s="1"/>
  <c r="E300" i="6"/>
  <c r="H300" i="6" s="1"/>
  <c r="AI300" i="6" s="1"/>
  <c r="F299" i="6"/>
  <c r="I299" i="6" s="1"/>
  <c r="J299" i="6" s="1"/>
  <c r="X299" i="6" s="1"/>
  <c r="E299" i="6"/>
  <c r="H299" i="6" s="1"/>
  <c r="AI299" i="6" s="1"/>
  <c r="F298" i="6"/>
  <c r="I298" i="6" s="1"/>
  <c r="J298" i="6" s="1"/>
  <c r="X298" i="6" s="1"/>
  <c r="E298" i="6"/>
  <c r="H298" i="6" s="1"/>
  <c r="AI298" i="6" s="1"/>
  <c r="F297" i="6"/>
  <c r="I297" i="6" s="1"/>
  <c r="J297" i="6" s="1"/>
  <c r="X297" i="6" s="1"/>
  <c r="E297" i="6"/>
  <c r="H297" i="6" s="1"/>
  <c r="AI297" i="6" s="1"/>
  <c r="F296" i="6"/>
  <c r="I296" i="6" s="1"/>
  <c r="J296" i="6" s="1"/>
  <c r="X296" i="6" s="1"/>
  <c r="E296" i="6"/>
  <c r="H296" i="6" s="1"/>
  <c r="AI296" i="6" s="1"/>
  <c r="F295" i="6"/>
  <c r="I295" i="6" s="1"/>
  <c r="J295" i="6" s="1"/>
  <c r="X295" i="6" s="1"/>
  <c r="E295" i="6"/>
  <c r="H295" i="6" s="1"/>
  <c r="AI295" i="6" s="1"/>
  <c r="F294" i="6"/>
  <c r="I294" i="6" s="1"/>
  <c r="J294" i="6" s="1"/>
  <c r="X294" i="6" s="1"/>
  <c r="E294" i="6"/>
  <c r="H294" i="6" s="1"/>
  <c r="AI294" i="6" s="1"/>
  <c r="F293" i="6"/>
  <c r="I293" i="6" s="1"/>
  <c r="J293" i="6" s="1"/>
  <c r="X293" i="6" s="1"/>
  <c r="E293" i="6"/>
  <c r="H293" i="6" s="1"/>
  <c r="AI293" i="6" s="1"/>
  <c r="F292" i="6"/>
  <c r="I292" i="6" s="1"/>
  <c r="J292" i="6" s="1"/>
  <c r="X292" i="6" s="1"/>
  <c r="E292" i="6"/>
  <c r="H292" i="6" s="1"/>
  <c r="AI292" i="6" s="1"/>
  <c r="F291" i="6"/>
  <c r="I291" i="6" s="1"/>
  <c r="J291" i="6" s="1"/>
  <c r="X291" i="6" s="1"/>
  <c r="E291" i="6"/>
  <c r="H291" i="6" s="1"/>
  <c r="AI291" i="6" s="1"/>
  <c r="F290" i="6"/>
  <c r="I290" i="6" s="1"/>
  <c r="J290" i="6" s="1"/>
  <c r="X290" i="6" s="1"/>
  <c r="E290" i="6"/>
  <c r="H290" i="6" s="1"/>
  <c r="AI290" i="6" s="1"/>
  <c r="F289" i="6"/>
  <c r="I289" i="6" s="1"/>
  <c r="J289" i="6" s="1"/>
  <c r="X289" i="6" s="1"/>
  <c r="E289" i="6"/>
  <c r="H289" i="6" s="1"/>
  <c r="AI289" i="6" s="1"/>
  <c r="F288" i="6"/>
  <c r="I288" i="6" s="1"/>
  <c r="J288" i="6" s="1"/>
  <c r="X288" i="6" s="1"/>
  <c r="E288" i="6"/>
  <c r="H288" i="6" s="1"/>
  <c r="AI288" i="6" s="1"/>
  <c r="F287" i="6"/>
  <c r="I287" i="6" s="1"/>
  <c r="J287" i="6" s="1"/>
  <c r="X287" i="6" s="1"/>
  <c r="E287" i="6"/>
  <c r="H287" i="6" s="1"/>
  <c r="AI287" i="6" s="1"/>
  <c r="F286" i="6"/>
  <c r="I286" i="6" s="1"/>
  <c r="J286" i="6" s="1"/>
  <c r="X286" i="6" s="1"/>
  <c r="E286" i="6"/>
  <c r="H286" i="6" s="1"/>
  <c r="AI286" i="6" s="1"/>
  <c r="F285" i="6"/>
  <c r="I285" i="6" s="1"/>
  <c r="J285" i="6" s="1"/>
  <c r="X285" i="6" s="1"/>
  <c r="E285" i="6"/>
  <c r="H285" i="6" s="1"/>
  <c r="AI285" i="6" s="1"/>
  <c r="F284" i="6"/>
  <c r="I284" i="6" s="1"/>
  <c r="J284" i="6" s="1"/>
  <c r="X284" i="6" s="1"/>
  <c r="E284" i="6"/>
  <c r="H284" i="6" s="1"/>
  <c r="AI284" i="6" s="1"/>
  <c r="F283" i="6"/>
  <c r="I283" i="6" s="1"/>
  <c r="J283" i="6" s="1"/>
  <c r="X283" i="6" s="1"/>
  <c r="E283" i="6"/>
  <c r="H283" i="6" s="1"/>
  <c r="AI283" i="6" s="1"/>
  <c r="F282" i="6"/>
  <c r="I282" i="6" s="1"/>
  <c r="J282" i="6" s="1"/>
  <c r="X282" i="6" s="1"/>
  <c r="E282" i="6"/>
  <c r="H282" i="6" s="1"/>
  <c r="AI282" i="6" s="1"/>
  <c r="F281" i="6"/>
  <c r="I281" i="6" s="1"/>
  <c r="J281" i="6" s="1"/>
  <c r="X281" i="6" s="1"/>
  <c r="E281" i="6"/>
  <c r="H281" i="6" s="1"/>
  <c r="AI281" i="6" s="1"/>
  <c r="F280" i="6"/>
  <c r="I280" i="6" s="1"/>
  <c r="J280" i="6" s="1"/>
  <c r="X280" i="6" s="1"/>
  <c r="E280" i="6"/>
  <c r="H280" i="6" s="1"/>
  <c r="AI280" i="6" s="1"/>
  <c r="F279" i="6"/>
  <c r="I279" i="6" s="1"/>
  <c r="J279" i="6" s="1"/>
  <c r="X279" i="6" s="1"/>
  <c r="E279" i="6"/>
  <c r="H279" i="6" s="1"/>
  <c r="AI279" i="6" s="1"/>
  <c r="F278" i="6"/>
  <c r="I278" i="6" s="1"/>
  <c r="J278" i="6" s="1"/>
  <c r="X278" i="6" s="1"/>
  <c r="E278" i="6"/>
  <c r="H278" i="6" s="1"/>
  <c r="AI278" i="6" s="1"/>
  <c r="F277" i="6"/>
  <c r="I277" i="6" s="1"/>
  <c r="J277" i="6" s="1"/>
  <c r="X277" i="6" s="1"/>
  <c r="E277" i="6"/>
  <c r="H277" i="6" s="1"/>
  <c r="AI277" i="6" s="1"/>
  <c r="F276" i="6"/>
  <c r="I276" i="6" s="1"/>
  <c r="J276" i="6" s="1"/>
  <c r="X276" i="6" s="1"/>
  <c r="E276" i="6"/>
  <c r="H276" i="6" s="1"/>
  <c r="AI276" i="6" s="1"/>
  <c r="F275" i="6"/>
  <c r="I275" i="6" s="1"/>
  <c r="J275" i="6" s="1"/>
  <c r="X275" i="6" s="1"/>
  <c r="E275" i="6"/>
  <c r="H275" i="6" s="1"/>
  <c r="AI275" i="6" s="1"/>
  <c r="F274" i="6"/>
  <c r="I274" i="6" s="1"/>
  <c r="J274" i="6" s="1"/>
  <c r="X274" i="6" s="1"/>
  <c r="E274" i="6"/>
  <c r="H274" i="6" s="1"/>
  <c r="AI274" i="6" s="1"/>
  <c r="F273" i="6"/>
  <c r="I273" i="6" s="1"/>
  <c r="J273" i="6" s="1"/>
  <c r="X273" i="6" s="1"/>
  <c r="E273" i="6"/>
  <c r="H273" i="6" s="1"/>
  <c r="AI273" i="6" s="1"/>
  <c r="F272" i="6"/>
  <c r="I272" i="6" s="1"/>
  <c r="J272" i="6" s="1"/>
  <c r="X272" i="6" s="1"/>
  <c r="E272" i="6"/>
  <c r="H272" i="6" s="1"/>
  <c r="AI272" i="6" s="1"/>
  <c r="F271" i="6"/>
  <c r="I271" i="6" s="1"/>
  <c r="J271" i="6" s="1"/>
  <c r="X271" i="6" s="1"/>
  <c r="E271" i="6"/>
  <c r="H271" i="6" s="1"/>
  <c r="AI271" i="6" s="1"/>
  <c r="F270" i="6"/>
  <c r="I270" i="6" s="1"/>
  <c r="J270" i="6" s="1"/>
  <c r="X270" i="6" s="1"/>
  <c r="E270" i="6"/>
  <c r="H270" i="6" s="1"/>
  <c r="AI270" i="6" s="1"/>
  <c r="F269" i="6"/>
  <c r="I269" i="6" s="1"/>
  <c r="J269" i="6" s="1"/>
  <c r="X269" i="6" s="1"/>
  <c r="E269" i="6"/>
  <c r="H269" i="6" s="1"/>
  <c r="AI269" i="6" s="1"/>
  <c r="F268" i="6"/>
  <c r="I268" i="6" s="1"/>
  <c r="J268" i="6" s="1"/>
  <c r="X268" i="6" s="1"/>
  <c r="E268" i="6"/>
  <c r="H268" i="6" s="1"/>
  <c r="AI268" i="6" s="1"/>
  <c r="F267" i="6"/>
  <c r="I267" i="6" s="1"/>
  <c r="J267" i="6" s="1"/>
  <c r="X267" i="6" s="1"/>
  <c r="E267" i="6"/>
  <c r="H267" i="6" s="1"/>
  <c r="AI267" i="6" s="1"/>
  <c r="F266" i="6"/>
  <c r="I266" i="6" s="1"/>
  <c r="J266" i="6" s="1"/>
  <c r="X266" i="6" s="1"/>
  <c r="E266" i="6"/>
  <c r="H266" i="6" s="1"/>
  <c r="AI266" i="6" s="1"/>
  <c r="F265" i="6"/>
  <c r="I265" i="6" s="1"/>
  <c r="J265" i="6" s="1"/>
  <c r="X265" i="6" s="1"/>
  <c r="E265" i="6"/>
  <c r="H265" i="6" s="1"/>
  <c r="AI265" i="6" s="1"/>
  <c r="F264" i="6"/>
  <c r="I264" i="6" s="1"/>
  <c r="J264" i="6" s="1"/>
  <c r="X264" i="6" s="1"/>
  <c r="E264" i="6"/>
  <c r="H264" i="6" s="1"/>
  <c r="AI264" i="6" s="1"/>
  <c r="F263" i="6"/>
  <c r="I263" i="6" s="1"/>
  <c r="J263" i="6" s="1"/>
  <c r="X263" i="6" s="1"/>
  <c r="E263" i="6"/>
  <c r="H263" i="6" s="1"/>
  <c r="AI263" i="6" s="1"/>
  <c r="F262" i="6"/>
  <c r="I262" i="6" s="1"/>
  <c r="J262" i="6" s="1"/>
  <c r="X262" i="6" s="1"/>
  <c r="E262" i="6"/>
  <c r="H262" i="6" s="1"/>
  <c r="AI262" i="6" s="1"/>
  <c r="F261" i="6"/>
  <c r="I261" i="6" s="1"/>
  <c r="J261" i="6" s="1"/>
  <c r="X261" i="6" s="1"/>
  <c r="E261" i="6"/>
  <c r="H261" i="6" s="1"/>
  <c r="AI261" i="6" s="1"/>
  <c r="F260" i="6"/>
  <c r="I260" i="6" s="1"/>
  <c r="J260" i="6" s="1"/>
  <c r="X260" i="6" s="1"/>
  <c r="E260" i="6"/>
  <c r="H260" i="6" s="1"/>
  <c r="AI260" i="6" s="1"/>
  <c r="F259" i="6"/>
  <c r="I259" i="6" s="1"/>
  <c r="J259" i="6" s="1"/>
  <c r="X259" i="6" s="1"/>
  <c r="E259" i="6"/>
  <c r="H259" i="6" s="1"/>
  <c r="AI259" i="6" s="1"/>
  <c r="F258" i="6"/>
  <c r="I258" i="6" s="1"/>
  <c r="J258" i="6" s="1"/>
  <c r="X258" i="6" s="1"/>
  <c r="E258" i="6"/>
  <c r="H258" i="6" s="1"/>
  <c r="AI258" i="6" s="1"/>
  <c r="F257" i="6"/>
  <c r="I257" i="6" s="1"/>
  <c r="J257" i="6" s="1"/>
  <c r="X257" i="6" s="1"/>
  <c r="E257" i="6"/>
  <c r="H257" i="6" s="1"/>
  <c r="AI257" i="6" s="1"/>
  <c r="F256" i="6"/>
  <c r="I256" i="6" s="1"/>
  <c r="J256" i="6" s="1"/>
  <c r="X256" i="6" s="1"/>
  <c r="E256" i="6"/>
  <c r="H256" i="6" s="1"/>
  <c r="AI256" i="6" s="1"/>
  <c r="F255" i="6"/>
  <c r="I255" i="6" s="1"/>
  <c r="J255" i="6" s="1"/>
  <c r="X255" i="6" s="1"/>
  <c r="E255" i="6"/>
  <c r="H255" i="6" s="1"/>
  <c r="AI255" i="6" s="1"/>
  <c r="F254" i="6"/>
  <c r="I254" i="6" s="1"/>
  <c r="J254" i="6" s="1"/>
  <c r="X254" i="6" s="1"/>
  <c r="E254" i="6"/>
  <c r="H254" i="6" s="1"/>
  <c r="AI254" i="6" s="1"/>
  <c r="F253" i="6"/>
  <c r="I253" i="6" s="1"/>
  <c r="J253" i="6" s="1"/>
  <c r="X253" i="6" s="1"/>
  <c r="E253" i="6"/>
  <c r="H253" i="6" s="1"/>
  <c r="AI253" i="6" s="1"/>
  <c r="F252" i="6"/>
  <c r="I252" i="6" s="1"/>
  <c r="J252" i="6" s="1"/>
  <c r="X252" i="6" s="1"/>
  <c r="E252" i="6"/>
  <c r="H252" i="6" s="1"/>
  <c r="AI252" i="6" s="1"/>
  <c r="F251" i="6"/>
  <c r="I251" i="6" s="1"/>
  <c r="J251" i="6" s="1"/>
  <c r="X251" i="6" s="1"/>
  <c r="E251" i="6"/>
  <c r="H251" i="6" s="1"/>
  <c r="AI251" i="6" s="1"/>
  <c r="F250" i="6"/>
  <c r="I250" i="6" s="1"/>
  <c r="J250" i="6" s="1"/>
  <c r="X250" i="6" s="1"/>
  <c r="E250" i="6"/>
  <c r="H250" i="6" s="1"/>
  <c r="AI250" i="6" s="1"/>
  <c r="F249" i="6"/>
  <c r="I249" i="6" s="1"/>
  <c r="J249" i="6" s="1"/>
  <c r="X249" i="6" s="1"/>
  <c r="E249" i="6"/>
  <c r="H249" i="6" s="1"/>
  <c r="AI249" i="6" s="1"/>
  <c r="F248" i="6"/>
  <c r="I248" i="6" s="1"/>
  <c r="J248" i="6" s="1"/>
  <c r="X248" i="6" s="1"/>
  <c r="E248" i="6"/>
  <c r="H248" i="6" s="1"/>
  <c r="AI248" i="6" s="1"/>
  <c r="F247" i="6"/>
  <c r="I247" i="6" s="1"/>
  <c r="J247" i="6" s="1"/>
  <c r="X247" i="6" s="1"/>
  <c r="E247" i="6"/>
  <c r="H247" i="6" s="1"/>
  <c r="AI247" i="6" s="1"/>
  <c r="F246" i="6"/>
  <c r="I246" i="6" s="1"/>
  <c r="J246" i="6" s="1"/>
  <c r="X246" i="6" s="1"/>
  <c r="E246" i="6"/>
  <c r="H246" i="6" s="1"/>
  <c r="AI246" i="6" s="1"/>
  <c r="F245" i="6"/>
  <c r="I245" i="6" s="1"/>
  <c r="J245" i="6" s="1"/>
  <c r="X245" i="6" s="1"/>
  <c r="E245" i="6"/>
  <c r="H245" i="6" s="1"/>
  <c r="AI245" i="6" s="1"/>
  <c r="F244" i="6"/>
  <c r="I244" i="6" s="1"/>
  <c r="J244" i="6" s="1"/>
  <c r="X244" i="6" s="1"/>
  <c r="E244" i="6"/>
  <c r="H244" i="6" s="1"/>
  <c r="AI244" i="6" s="1"/>
  <c r="F243" i="6"/>
  <c r="I243" i="6" s="1"/>
  <c r="J243" i="6" s="1"/>
  <c r="X243" i="6" s="1"/>
  <c r="E243" i="6"/>
  <c r="H243" i="6" s="1"/>
  <c r="AI243" i="6" s="1"/>
  <c r="F242" i="6"/>
  <c r="I242" i="6" s="1"/>
  <c r="J242" i="6" s="1"/>
  <c r="X242" i="6" s="1"/>
  <c r="E242" i="6"/>
  <c r="H242" i="6" s="1"/>
  <c r="AI242" i="6" s="1"/>
  <c r="F241" i="6"/>
  <c r="I241" i="6" s="1"/>
  <c r="J241" i="6" s="1"/>
  <c r="X241" i="6" s="1"/>
  <c r="E241" i="6"/>
  <c r="H241" i="6" s="1"/>
  <c r="AI241" i="6" s="1"/>
  <c r="F240" i="6"/>
  <c r="I240" i="6" s="1"/>
  <c r="J240" i="6" s="1"/>
  <c r="X240" i="6" s="1"/>
  <c r="E240" i="6"/>
  <c r="H240" i="6" s="1"/>
  <c r="AI240" i="6" s="1"/>
  <c r="F239" i="6"/>
  <c r="I239" i="6" s="1"/>
  <c r="J239" i="6" s="1"/>
  <c r="X239" i="6" s="1"/>
  <c r="E239" i="6"/>
  <c r="H239" i="6" s="1"/>
  <c r="AI239" i="6" s="1"/>
  <c r="F238" i="6"/>
  <c r="I238" i="6" s="1"/>
  <c r="J238" i="6" s="1"/>
  <c r="X238" i="6" s="1"/>
  <c r="E238" i="6"/>
  <c r="H238" i="6" s="1"/>
  <c r="AI238" i="6" s="1"/>
  <c r="F237" i="6"/>
  <c r="I237" i="6" s="1"/>
  <c r="J237" i="6" s="1"/>
  <c r="X237" i="6" s="1"/>
  <c r="E237" i="6"/>
  <c r="H237" i="6" s="1"/>
  <c r="AI237" i="6" s="1"/>
  <c r="F236" i="6"/>
  <c r="I236" i="6" s="1"/>
  <c r="J236" i="6" s="1"/>
  <c r="X236" i="6" s="1"/>
  <c r="E236" i="6"/>
  <c r="H236" i="6" s="1"/>
  <c r="AI236" i="6" s="1"/>
  <c r="F235" i="6"/>
  <c r="I235" i="6" s="1"/>
  <c r="J235" i="6" s="1"/>
  <c r="X235" i="6" s="1"/>
  <c r="E235" i="6"/>
  <c r="H235" i="6" s="1"/>
  <c r="AI235" i="6" s="1"/>
  <c r="F234" i="6"/>
  <c r="I234" i="6" s="1"/>
  <c r="J234" i="6" s="1"/>
  <c r="X234" i="6" s="1"/>
  <c r="E234" i="6"/>
  <c r="H234" i="6" s="1"/>
  <c r="AI234" i="6" s="1"/>
  <c r="F233" i="6"/>
  <c r="I233" i="6" s="1"/>
  <c r="J233" i="6" s="1"/>
  <c r="X233" i="6" s="1"/>
  <c r="E233" i="6"/>
  <c r="H233" i="6" s="1"/>
  <c r="AI233" i="6" s="1"/>
  <c r="F232" i="6"/>
  <c r="I232" i="6" s="1"/>
  <c r="J232" i="6" s="1"/>
  <c r="X232" i="6" s="1"/>
  <c r="E232" i="6"/>
  <c r="H232" i="6" s="1"/>
  <c r="AI232" i="6" s="1"/>
  <c r="F231" i="6"/>
  <c r="I231" i="6" s="1"/>
  <c r="J231" i="6" s="1"/>
  <c r="X231" i="6" s="1"/>
  <c r="E231" i="6"/>
  <c r="H231" i="6" s="1"/>
  <c r="AI231" i="6" s="1"/>
  <c r="F230" i="6"/>
  <c r="I230" i="6" s="1"/>
  <c r="J230" i="6" s="1"/>
  <c r="X230" i="6" s="1"/>
  <c r="E230" i="6"/>
  <c r="H230" i="6" s="1"/>
  <c r="AI230" i="6" s="1"/>
  <c r="F229" i="6"/>
  <c r="I229" i="6" s="1"/>
  <c r="J229" i="6" s="1"/>
  <c r="X229" i="6" s="1"/>
  <c r="E229" i="6"/>
  <c r="H229" i="6" s="1"/>
  <c r="AI229" i="6" s="1"/>
  <c r="F228" i="6"/>
  <c r="I228" i="6" s="1"/>
  <c r="J228" i="6" s="1"/>
  <c r="X228" i="6" s="1"/>
  <c r="E228" i="6"/>
  <c r="H228" i="6" s="1"/>
  <c r="AI228" i="6" s="1"/>
  <c r="F227" i="6"/>
  <c r="I227" i="6" s="1"/>
  <c r="J227" i="6" s="1"/>
  <c r="X227" i="6" s="1"/>
  <c r="E227" i="6"/>
  <c r="H227" i="6" s="1"/>
  <c r="AI227" i="6" s="1"/>
  <c r="F226" i="6"/>
  <c r="I226" i="6" s="1"/>
  <c r="J226" i="6" s="1"/>
  <c r="X226" i="6" s="1"/>
  <c r="E226" i="6"/>
  <c r="H226" i="6" s="1"/>
  <c r="AI226" i="6" s="1"/>
  <c r="F225" i="6"/>
  <c r="I225" i="6" s="1"/>
  <c r="J225" i="6" s="1"/>
  <c r="X225" i="6" s="1"/>
  <c r="E225" i="6"/>
  <c r="H225" i="6" s="1"/>
  <c r="AI225" i="6" s="1"/>
  <c r="F224" i="6"/>
  <c r="I224" i="6" s="1"/>
  <c r="J224" i="6" s="1"/>
  <c r="X224" i="6" s="1"/>
  <c r="E224" i="6"/>
  <c r="H224" i="6" s="1"/>
  <c r="AI224" i="6" s="1"/>
  <c r="F223" i="6"/>
  <c r="I223" i="6" s="1"/>
  <c r="J223" i="6" s="1"/>
  <c r="X223" i="6" s="1"/>
  <c r="E223" i="6"/>
  <c r="H223" i="6" s="1"/>
  <c r="AI223" i="6" s="1"/>
  <c r="F222" i="6"/>
  <c r="I222" i="6" s="1"/>
  <c r="J222" i="6" s="1"/>
  <c r="X222" i="6" s="1"/>
  <c r="E222" i="6"/>
  <c r="H222" i="6" s="1"/>
  <c r="AI222" i="6" s="1"/>
  <c r="F221" i="6"/>
  <c r="I221" i="6" s="1"/>
  <c r="J221" i="6" s="1"/>
  <c r="X221" i="6" s="1"/>
  <c r="E221" i="6"/>
  <c r="H221" i="6" s="1"/>
  <c r="AI221" i="6" s="1"/>
  <c r="F220" i="6"/>
  <c r="I220" i="6" s="1"/>
  <c r="J220" i="6" s="1"/>
  <c r="X220" i="6" s="1"/>
  <c r="E220" i="6"/>
  <c r="H220" i="6" s="1"/>
  <c r="AI220" i="6" s="1"/>
  <c r="F219" i="6"/>
  <c r="I219" i="6" s="1"/>
  <c r="J219" i="6" s="1"/>
  <c r="X219" i="6" s="1"/>
  <c r="E219" i="6"/>
  <c r="H219" i="6" s="1"/>
  <c r="AI219" i="6" s="1"/>
  <c r="F218" i="6"/>
  <c r="I218" i="6" s="1"/>
  <c r="J218" i="6" s="1"/>
  <c r="X218" i="6" s="1"/>
  <c r="E218" i="6"/>
  <c r="H218" i="6" s="1"/>
  <c r="AI218" i="6" s="1"/>
  <c r="F217" i="6"/>
  <c r="I217" i="6" s="1"/>
  <c r="J217" i="6" s="1"/>
  <c r="X217" i="6" s="1"/>
  <c r="E217" i="6"/>
  <c r="H217" i="6" s="1"/>
  <c r="AI217" i="6" s="1"/>
  <c r="F216" i="6"/>
  <c r="I216" i="6" s="1"/>
  <c r="J216" i="6" s="1"/>
  <c r="X216" i="6" s="1"/>
  <c r="E216" i="6"/>
  <c r="H216" i="6" s="1"/>
  <c r="AI216" i="6" s="1"/>
  <c r="F215" i="6"/>
  <c r="I215" i="6" s="1"/>
  <c r="J215" i="6" s="1"/>
  <c r="X215" i="6" s="1"/>
  <c r="E215" i="6"/>
  <c r="H215" i="6" s="1"/>
  <c r="AI215" i="6" s="1"/>
  <c r="F214" i="6"/>
  <c r="I214" i="6" s="1"/>
  <c r="J214" i="6" s="1"/>
  <c r="X214" i="6" s="1"/>
  <c r="E214" i="6"/>
  <c r="H214" i="6" s="1"/>
  <c r="AI214" i="6" s="1"/>
  <c r="F213" i="6"/>
  <c r="I213" i="6" s="1"/>
  <c r="J213" i="6" s="1"/>
  <c r="X213" i="6" s="1"/>
  <c r="E213" i="6"/>
  <c r="H213" i="6" s="1"/>
  <c r="AI213" i="6" s="1"/>
  <c r="F212" i="6"/>
  <c r="I212" i="6" s="1"/>
  <c r="J212" i="6" s="1"/>
  <c r="X212" i="6" s="1"/>
  <c r="E212" i="6"/>
  <c r="H212" i="6" s="1"/>
  <c r="AI212" i="6" s="1"/>
  <c r="F211" i="6"/>
  <c r="I211" i="6" s="1"/>
  <c r="J211" i="6" s="1"/>
  <c r="X211" i="6" s="1"/>
  <c r="E211" i="6"/>
  <c r="H211" i="6" s="1"/>
  <c r="AI211" i="6" s="1"/>
  <c r="F210" i="6"/>
  <c r="I210" i="6" s="1"/>
  <c r="J210" i="6" s="1"/>
  <c r="X210" i="6" s="1"/>
  <c r="E210" i="6"/>
  <c r="H210" i="6" s="1"/>
  <c r="AI210" i="6" s="1"/>
  <c r="F209" i="6"/>
  <c r="I209" i="6" s="1"/>
  <c r="J209" i="6" s="1"/>
  <c r="X209" i="6" s="1"/>
  <c r="E209" i="6"/>
  <c r="H209" i="6" s="1"/>
  <c r="AI209" i="6" s="1"/>
  <c r="F208" i="6"/>
  <c r="I208" i="6" s="1"/>
  <c r="J208" i="6" s="1"/>
  <c r="X208" i="6" s="1"/>
  <c r="E208" i="6"/>
  <c r="H208" i="6" s="1"/>
  <c r="AI208" i="6" s="1"/>
  <c r="F207" i="6"/>
  <c r="I207" i="6" s="1"/>
  <c r="J207" i="6" s="1"/>
  <c r="X207" i="6" s="1"/>
  <c r="E207" i="6"/>
  <c r="H207" i="6" s="1"/>
  <c r="AI207" i="6" s="1"/>
  <c r="F206" i="6"/>
  <c r="I206" i="6" s="1"/>
  <c r="J206" i="6" s="1"/>
  <c r="X206" i="6" s="1"/>
  <c r="E206" i="6"/>
  <c r="H206" i="6" s="1"/>
  <c r="AI206" i="6" s="1"/>
  <c r="F205" i="6"/>
  <c r="I205" i="6" s="1"/>
  <c r="J205" i="6" s="1"/>
  <c r="X205" i="6" s="1"/>
  <c r="E205" i="6"/>
  <c r="H205" i="6" s="1"/>
  <c r="AI205" i="6" s="1"/>
  <c r="F204" i="6"/>
  <c r="I204" i="6" s="1"/>
  <c r="J204" i="6" s="1"/>
  <c r="X204" i="6" s="1"/>
  <c r="E204" i="6"/>
  <c r="H204" i="6" s="1"/>
  <c r="AI204" i="6" s="1"/>
  <c r="F203" i="6"/>
  <c r="I203" i="6" s="1"/>
  <c r="J203" i="6" s="1"/>
  <c r="X203" i="6" s="1"/>
  <c r="E203" i="6"/>
  <c r="H203" i="6" s="1"/>
  <c r="AI203" i="6" s="1"/>
  <c r="F202" i="6"/>
  <c r="I202" i="6" s="1"/>
  <c r="J202" i="6" s="1"/>
  <c r="X202" i="6" s="1"/>
  <c r="E202" i="6"/>
  <c r="H202" i="6" s="1"/>
  <c r="AI202" i="6" s="1"/>
  <c r="F201" i="6"/>
  <c r="I201" i="6" s="1"/>
  <c r="J201" i="6" s="1"/>
  <c r="X201" i="6" s="1"/>
  <c r="E201" i="6"/>
  <c r="H201" i="6" s="1"/>
  <c r="AI201" i="6" s="1"/>
  <c r="F200" i="6"/>
  <c r="I200" i="6" s="1"/>
  <c r="J200" i="6" s="1"/>
  <c r="X200" i="6" s="1"/>
  <c r="E200" i="6"/>
  <c r="H200" i="6" s="1"/>
  <c r="AI200" i="6" s="1"/>
  <c r="F199" i="6"/>
  <c r="I199" i="6" s="1"/>
  <c r="J199" i="6" s="1"/>
  <c r="X199" i="6" s="1"/>
  <c r="E199" i="6"/>
  <c r="H199" i="6" s="1"/>
  <c r="AI199" i="6" s="1"/>
  <c r="F198" i="6"/>
  <c r="I198" i="6" s="1"/>
  <c r="J198" i="6" s="1"/>
  <c r="X198" i="6" s="1"/>
  <c r="E198" i="6"/>
  <c r="H198" i="6" s="1"/>
  <c r="AI198" i="6" s="1"/>
  <c r="F197" i="6"/>
  <c r="I197" i="6" s="1"/>
  <c r="J197" i="6" s="1"/>
  <c r="X197" i="6" s="1"/>
  <c r="E197" i="6"/>
  <c r="H197" i="6" s="1"/>
  <c r="AI197" i="6" s="1"/>
  <c r="F196" i="6"/>
  <c r="I196" i="6" s="1"/>
  <c r="J196" i="6" s="1"/>
  <c r="X196" i="6" s="1"/>
  <c r="E196" i="6"/>
  <c r="H196" i="6" s="1"/>
  <c r="AI196" i="6" s="1"/>
  <c r="F195" i="6"/>
  <c r="I195" i="6" s="1"/>
  <c r="J195" i="6" s="1"/>
  <c r="X195" i="6" s="1"/>
  <c r="E195" i="6"/>
  <c r="H195" i="6" s="1"/>
  <c r="AI195" i="6" s="1"/>
  <c r="F194" i="6"/>
  <c r="I194" i="6" s="1"/>
  <c r="J194" i="6" s="1"/>
  <c r="X194" i="6" s="1"/>
  <c r="E194" i="6"/>
  <c r="H194" i="6" s="1"/>
  <c r="AI194" i="6" s="1"/>
  <c r="F193" i="6"/>
  <c r="I193" i="6" s="1"/>
  <c r="J193" i="6" s="1"/>
  <c r="X193" i="6" s="1"/>
  <c r="E193" i="6"/>
  <c r="H193" i="6" s="1"/>
  <c r="AI193" i="6" s="1"/>
  <c r="F192" i="6"/>
  <c r="I192" i="6" s="1"/>
  <c r="J192" i="6" s="1"/>
  <c r="X192" i="6" s="1"/>
  <c r="E192" i="6"/>
  <c r="H192" i="6" s="1"/>
  <c r="AI192" i="6" s="1"/>
  <c r="F191" i="6"/>
  <c r="I191" i="6" s="1"/>
  <c r="J191" i="6" s="1"/>
  <c r="X191" i="6" s="1"/>
  <c r="E191" i="6"/>
  <c r="H191" i="6" s="1"/>
  <c r="AI191" i="6" s="1"/>
  <c r="F190" i="6"/>
  <c r="I190" i="6" s="1"/>
  <c r="J190" i="6" s="1"/>
  <c r="X190" i="6" s="1"/>
  <c r="E190" i="6"/>
  <c r="H190" i="6" s="1"/>
  <c r="AI190" i="6" s="1"/>
  <c r="F189" i="6"/>
  <c r="I189" i="6" s="1"/>
  <c r="J189" i="6" s="1"/>
  <c r="X189" i="6" s="1"/>
  <c r="E189" i="6"/>
  <c r="H189" i="6" s="1"/>
  <c r="AI189" i="6" s="1"/>
  <c r="F188" i="6"/>
  <c r="I188" i="6" s="1"/>
  <c r="J188" i="6" s="1"/>
  <c r="X188" i="6" s="1"/>
  <c r="E188" i="6"/>
  <c r="H188" i="6" s="1"/>
  <c r="AI188" i="6" s="1"/>
  <c r="F187" i="6"/>
  <c r="I187" i="6" s="1"/>
  <c r="J187" i="6" s="1"/>
  <c r="X187" i="6" s="1"/>
  <c r="E187" i="6"/>
  <c r="H187" i="6" s="1"/>
  <c r="AI187" i="6" s="1"/>
  <c r="F186" i="6"/>
  <c r="I186" i="6" s="1"/>
  <c r="J186" i="6" s="1"/>
  <c r="X186" i="6" s="1"/>
  <c r="E186" i="6"/>
  <c r="H186" i="6" s="1"/>
  <c r="AI186" i="6" s="1"/>
  <c r="F185" i="6"/>
  <c r="I185" i="6" s="1"/>
  <c r="J185" i="6" s="1"/>
  <c r="X185" i="6" s="1"/>
  <c r="E185" i="6"/>
  <c r="H185" i="6" s="1"/>
  <c r="AI185" i="6" s="1"/>
  <c r="F184" i="6"/>
  <c r="I184" i="6" s="1"/>
  <c r="J184" i="6" s="1"/>
  <c r="X184" i="6" s="1"/>
  <c r="E184" i="6"/>
  <c r="H184" i="6" s="1"/>
  <c r="AI184" i="6" s="1"/>
  <c r="F183" i="6"/>
  <c r="I183" i="6" s="1"/>
  <c r="J183" i="6" s="1"/>
  <c r="X183" i="6" s="1"/>
  <c r="E183" i="6"/>
  <c r="H183" i="6" s="1"/>
  <c r="AI183" i="6" s="1"/>
  <c r="F182" i="6"/>
  <c r="I182" i="6" s="1"/>
  <c r="J182" i="6" s="1"/>
  <c r="X182" i="6" s="1"/>
  <c r="E182" i="6"/>
  <c r="H182" i="6" s="1"/>
  <c r="AI182" i="6" s="1"/>
  <c r="F181" i="6"/>
  <c r="I181" i="6" s="1"/>
  <c r="J181" i="6" s="1"/>
  <c r="X181" i="6" s="1"/>
  <c r="E181" i="6"/>
  <c r="H181" i="6" s="1"/>
  <c r="AI181" i="6" s="1"/>
  <c r="F180" i="6"/>
  <c r="I180" i="6" s="1"/>
  <c r="J180" i="6" s="1"/>
  <c r="X180" i="6" s="1"/>
  <c r="E180" i="6"/>
  <c r="H180" i="6" s="1"/>
  <c r="AI180" i="6" s="1"/>
  <c r="F179" i="6"/>
  <c r="I179" i="6" s="1"/>
  <c r="J179" i="6" s="1"/>
  <c r="X179" i="6" s="1"/>
  <c r="E179" i="6"/>
  <c r="H179" i="6" s="1"/>
  <c r="AI179" i="6" s="1"/>
  <c r="F178" i="6"/>
  <c r="I178" i="6" s="1"/>
  <c r="J178" i="6" s="1"/>
  <c r="X178" i="6" s="1"/>
  <c r="E178" i="6"/>
  <c r="H178" i="6" s="1"/>
  <c r="AI178" i="6" s="1"/>
  <c r="F177" i="6"/>
  <c r="I177" i="6" s="1"/>
  <c r="J177" i="6" s="1"/>
  <c r="X177" i="6" s="1"/>
  <c r="E177" i="6"/>
  <c r="H177" i="6" s="1"/>
  <c r="AI177" i="6" s="1"/>
  <c r="F176" i="6"/>
  <c r="I176" i="6" s="1"/>
  <c r="J176" i="6" s="1"/>
  <c r="X176" i="6" s="1"/>
  <c r="E176" i="6"/>
  <c r="H176" i="6" s="1"/>
  <c r="AI176" i="6" s="1"/>
  <c r="F175" i="6"/>
  <c r="I175" i="6" s="1"/>
  <c r="J175" i="6" s="1"/>
  <c r="X175" i="6" s="1"/>
  <c r="E175" i="6"/>
  <c r="H175" i="6" s="1"/>
  <c r="AI175" i="6" s="1"/>
  <c r="F174" i="6"/>
  <c r="I174" i="6" s="1"/>
  <c r="J174" i="6" s="1"/>
  <c r="X174" i="6" s="1"/>
  <c r="E174" i="6"/>
  <c r="H174" i="6" s="1"/>
  <c r="AI174" i="6" s="1"/>
  <c r="F173" i="6"/>
  <c r="I173" i="6" s="1"/>
  <c r="J173" i="6" s="1"/>
  <c r="X173" i="6" s="1"/>
  <c r="E173" i="6"/>
  <c r="H173" i="6" s="1"/>
  <c r="AI173" i="6" s="1"/>
  <c r="F172" i="6"/>
  <c r="I172" i="6" s="1"/>
  <c r="J172" i="6" s="1"/>
  <c r="X172" i="6" s="1"/>
  <c r="E172" i="6"/>
  <c r="H172" i="6" s="1"/>
  <c r="AI172" i="6" s="1"/>
  <c r="F171" i="6"/>
  <c r="I171" i="6" s="1"/>
  <c r="J171" i="6" s="1"/>
  <c r="X171" i="6" s="1"/>
  <c r="E171" i="6"/>
  <c r="H171" i="6" s="1"/>
  <c r="AI171" i="6" s="1"/>
  <c r="F170" i="6"/>
  <c r="I170" i="6" s="1"/>
  <c r="J170" i="6" s="1"/>
  <c r="X170" i="6" s="1"/>
  <c r="E170" i="6"/>
  <c r="H170" i="6" s="1"/>
  <c r="AI170" i="6" s="1"/>
  <c r="F169" i="6"/>
  <c r="I169" i="6" s="1"/>
  <c r="J169" i="6" s="1"/>
  <c r="X169" i="6" s="1"/>
  <c r="E169" i="6"/>
  <c r="H169" i="6" s="1"/>
  <c r="AI169" i="6" s="1"/>
  <c r="F168" i="6"/>
  <c r="I168" i="6" s="1"/>
  <c r="J168" i="6" s="1"/>
  <c r="X168" i="6" s="1"/>
  <c r="E168" i="6"/>
  <c r="H168" i="6" s="1"/>
  <c r="AI168" i="6" s="1"/>
  <c r="F167" i="6"/>
  <c r="I167" i="6" s="1"/>
  <c r="J167" i="6" s="1"/>
  <c r="X167" i="6" s="1"/>
  <c r="E167" i="6"/>
  <c r="H167" i="6" s="1"/>
  <c r="AI167" i="6" s="1"/>
  <c r="F166" i="6"/>
  <c r="I166" i="6" s="1"/>
  <c r="J166" i="6" s="1"/>
  <c r="X166" i="6" s="1"/>
  <c r="E166" i="6"/>
  <c r="H166" i="6" s="1"/>
  <c r="AI166" i="6" s="1"/>
  <c r="F165" i="6"/>
  <c r="I165" i="6" s="1"/>
  <c r="J165" i="6" s="1"/>
  <c r="X165" i="6" s="1"/>
  <c r="E165" i="6"/>
  <c r="H165" i="6" s="1"/>
  <c r="AI165" i="6" s="1"/>
  <c r="F164" i="6"/>
  <c r="I164" i="6" s="1"/>
  <c r="J164" i="6" s="1"/>
  <c r="X164" i="6" s="1"/>
  <c r="E164" i="6"/>
  <c r="H164" i="6" s="1"/>
  <c r="AI164" i="6" s="1"/>
  <c r="F163" i="6"/>
  <c r="I163" i="6" s="1"/>
  <c r="J163" i="6" s="1"/>
  <c r="X163" i="6" s="1"/>
  <c r="E163" i="6"/>
  <c r="H163" i="6" s="1"/>
  <c r="AI163" i="6" s="1"/>
  <c r="F162" i="6"/>
  <c r="I162" i="6" s="1"/>
  <c r="J162" i="6" s="1"/>
  <c r="X162" i="6" s="1"/>
  <c r="E162" i="6"/>
  <c r="H162" i="6" s="1"/>
  <c r="AI162" i="6" s="1"/>
  <c r="F161" i="6"/>
  <c r="I161" i="6" s="1"/>
  <c r="J161" i="6" s="1"/>
  <c r="X161" i="6" s="1"/>
  <c r="E161" i="6"/>
  <c r="H161" i="6" s="1"/>
  <c r="AI161" i="6" s="1"/>
  <c r="F160" i="6"/>
  <c r="I160" i="6" s="1"/>
  <c r="J160" i="6" s="1"/>
  <c r="X160" i="6" s="1"/>
  <c r="E160" i="6"/>
  <c r="H160" i="6" s="1"/>
  <c r="AI160" i="6" s="1"/>
  <c r="F159" i="6"/>
  <c r="I159" i="6" s="1"/>
  <c r="J159" i="6" s="1"/>
  <c r="X159" i="6" s="1"/>
  <c r="E159" i="6"/>
  <c r="H159" i="6" s="1"/>
  <c r="AI159" i="6" s="1"/>
  <c r="F158" i="6"/>
  <c r="I158" i="6" s="1"/>
  <c r="J158" i="6" s="1"/>
  <c r="X158" i="6" s="1"/>
  <c r="E158" i="6"/>
  <c r="H158" i="6" s="1"/>
  <c r="AI158" i="6" s="1"/>
  <c r="F157" i="6"/>
  <c r="I157" i="6" s="1"/>
  <c r="J157" i="6" s="1"/>
  <c r="X157" i="6" s="1"/>
  <c r="E157" i="6"/>
  <c r="H157" i="6" s="1"/>
  <c r="AI157" i="6" s="1"/>
  <c r="F156" i="6"/>
  <c r="I156" i="6" s="1"/>
  <c r="J156" i="6" s="1"/>
  <c r="X156" i="6" s="1"/>
  <c r="E156" i="6"/>
  <c r="H156" i="6" s="1"/>
  <c r="AI156" i="6" s="1"/>
  <c r="F155" i="6"/>
  <c r="I155" i="6" s="1"/>
  <c r="J155" i="6" s="1"/>
  <c r="X155" i="6" s="1"/>
  <c r="E155" i="6"/>
  <c r="H155" i="6" s="1"/>
  <c r="AI155" i="6" s="1"/>
  <c r="F154" i="6"/>
  <c r="I154" i="6" s="1"/>
  <c r="J154" i="6" s="1"/>
  <c r="X154" i="6" s="1"/>
  <c r="E154" i="6"/>
  <c r="H154" i="6" s="1"/>
  <c r="AI154" i="6" s="1"/>
  <c r="F153" i="6"/>
  <c r="I153" i="6" s="1"/>
  <c r="J153" i="6" s="1"/>
  <c r="X153" i="6" s="1"/>
  <c r="E153" i="6"/>
  <c r="H153" i="6" s="1"/>
  <c r="AI153" i="6" s="1"/>
  <c r="F152" i="6"/>
  <c r="I152" i="6" s="1"/>
  <c r="J152" i="6" s="1"/>
  <c r="X152" i="6" s="1"/>
  <c r="E152" i="6"/>
  <c r="H152" i="6" s="1"/>
  <c r="AI152" i="6" s="1"/>
  <c r="F151" i="6"/>
  <c r="I151" i="6" s="1"/>
  <c r="J151" i="6" s="1"/>
  <c r="X151" i="6" s="1"/>
  <c r="E151" i="6"/>
  <c r="H151" i="6" s="1"/>
  <c r="AI151" i="6" s="1"/>
  <c r="F150" i="6"/>
  <c r="I150" i="6" s="1"/>
  <c r="J150" i="6" s="1"/>
  <c r="X150" i="6" s="1"/>
  <c r="E150" i="6"/>
  <c r="H150" i="6" s="1"/>
  <c r="AI150" i="6" s="1"/>
  <c r="F149" i="6"/>
  <c r="I149" i="6" s="1"/>
  <c r="J149" i="6" s="1"/>
  <c r="X149" i="6" s="1"/>
  <c r="E149" i="6"/>
  <c r="H149" i="6" s="1"/>
  <c r="AI149" i="6" s="1"/>
  <c r="F148" i="6"/>
  <c r="I148" i="6" s="1"/>
  <c r="J148" i="6" s="1"/>
  <c r="X148" i="6" s="1"/>
  <c r="E148" i="6"/>
  <c r="H148" i="6" s="1"/>
  <c r="AI148" i="6" s="1"/>
  <c r="F147" i="6"/>
  <c r="I147" i="6" s="1"/>
  <c r="J147" i="6" s="1"/>
  <c r="X147" i="6" s="1"/>
  <c r="E147" i="6"/>
  <c r="H147" i="6" s="1"/>
  <c r="AI147" i="6" s="1"/>
  <c r="F146" i="6"/>
  <c r="I146" i="6" s="1"/>
  <c r="J146" i="6" s="1"/>
  <c r="X146" i="6" s="1"/>
  <c r="E146" i="6"/>
  <c r="H146" i="6" s="1"/>
  <c r="AI146" i="6" s="1"/>
  <c r="F145" i="6"/>
  <c r="I145" i="6" s="1"/>
  <c r="J145" i="6" s="1"/>
  <c r="X145" i="6" s="1"/>
  <c r="E145" i="6"/>
  <c r="H145" i="6" s="1"/>
  <c r="AI145" i="6" s="1"/>
  <c r="F144" i="6"/>
  <c r="I144" i="6" s="1"/>
  <c r="J144" i="6" s="1"/>
  <c r="X144" i="6" s="1"/>
  <c r="E144" i="6"/>
  <c r="H144" i="6" s="1"/>
  <c r="AI144" i="6" s="1"/>
  <c r="F143" i="6"/>
  <c r="I143" i="6" s="1"/>
  <c r="J143" i="6" s="1"/>
  <c r="X143" i="6" s="1"/>
  <c r="E143" i="6"/>
  <c r="H143" i="6" s="1"/>
  <c r="AI143" i="6" s="1"/>
  <c r="F142" i="6"/>
  <c r="I142" i="6" s="1"/>
  <c r="J142" i="6" s="1"/>
  <c r="X142" i="6" s="1"/>
  <c r="E142" i="6"/>
  <c r="H142" i="6" s="1"/>
  <c r="AI142" i="6" s="1"/>
  <c r="F141" i="6"/>
  <c r="I141" i="6" s="1"/>
  <c r="J141" i="6" s="1"/>
  <c r="X141" i="6" s="1"/>
  <c r="E141" i="6"/>
  <c r="H141" i="6" s="1"/>
  <c r="AI141" i="6" s="1"/>
  <c r="F140" i="6"/>
  <c r="I140" i="6" s="1"/>
  <c r="J140" i="6" s="1"/>
  <c r="X140" i="6" s="1"/>
  <c r="E140" i="6"/>
  <c r="H140" i="6" s="1"/>
  <c r="AI140" i="6" s="1"/>
  <c r="F139" i="6"/>
  <c r="I139" i="6" s="1"/>
  <c r="J139" i="6" s="1"/>
  <c r="X139" i="6" s="1"/>
  <c r="E139" i="6"/>
  <c r="H139" i="6" s="1"/>
  <c r="AI139" i="6" s="1"/>
  <c r="F138" i="6"/>
  <c r="I138" i="6" s="1"/>
  <c r="J138" i="6" s="1"/>
  <c r="X138" i="6" s="1"/>
  <c r="E138" i="6"/>
  <c r="H138" i="6" s="1"/>
  <c r="AI138" i="6" s="1"/>
  <c r="F137" i="6"/>
  <c r="I137" i="6" s="1"/>
  <c r="J137" i="6" s="1"/>
  <c r="X137" i="6" s="1"/>
  <c r="E137" i="6"/>
  <c r="H137" i="6" s="1"/>
  <c r="AI137" i="6" s="1"/>
  <c r="F136" i="6"/>
  <c r="I136" i="6" s="1"/>
  <c r="J136" i="6" s="1"/>
  <c r="X136" i="6" s="1"/>
  <c r="E136" i="6"/>
  <c r="H136" i="6" s="1"/>
  <c r="AI136" i="6" s="1"/>
  <c r="F135" i="6"/>
  <c r="I135" i="6" s="1"/>
  <c r="J135" i="6" s="1"/>
  <c r="X135" i="6" s="1"/>
  <c r="E135" i="6"/>
  <c r="H135" i="6" s="1"/>
  <c r="AI135" i="6" s="1"/>
  <c r="F134" i="6"/>
  <c r="I134" i="6" s="1"/>
  <c r="J134" i="6" s="1"/>
  <c r="X134" i="6" s="1"/>
  <c r="E134" i="6"/>
  <c r="H134" i="6" s="1"/>
  <c r="AI134" i="6" s="1"/>
  <c r="F133" i="6"/>
  <c r="I133" i="6" s="1"/>
  <c r="J133" i="6" s="1"/>
  <c r="X133" i="6" s="1"/>
  <c r="E133" i="6"/>
  <c r="H133" i="6" s="1"/>
  <c r="AI133" i="6" s="1"/>
  <c r="F132" i="6"/>
  <c r="I132" i="6" s="1"/>
  <c r="J132" i="6" s="1"/>
  <c r="X132" i="6" s="1"/>
  <c r="E132" i="6"/>
  <c r="H132" i="6" s="1"/>
  <c r="AI132" i="6" s="1"/>
  <c r="F131" i="6"/>
  <c r="I131" i="6" s="1"/>
  <c r="J131" i="6" s="1"/>
  <c r="X131" i="6" s="1"/>
  <c r="E131" i="6"/>
  <c r="H131" i="6" s="1"/>
  <c r="AI131" i="6" s="1"/>
  <c r="F130" i="6"/>
  <c r="I130" i="6" s="1"/>
  <c r="J130" i="6" s="1"/>
  <c r="X130" i="6" s="1"/>
  <c r="E130" i="6"/>
  <c r="H130" i="6" s="1"/>
  <c r="AI130" i="6" s="1"/>
  <c r="F129" i="6"/>
  <c r="I129" i="6" s="1"/>
  <c r="J129" i="6" s="1"/>
  <c r="X129" i="6" s="1"/>
  <c r="E129" i="6"/>
  <c r="H129" i="6" s="1"/>
  <c r="AI129" i="6" s="1"/>
  <c r="F128" i="6"/>
  <c r="I128" i="6" s="1"/>
  <c r="J128" i="6" s="1"/>
  <c r="X128" i="6" s="1"/>
  <c r="E128" i="6"/>
  <c r="H128" i="6" s="1"/>
  <c r="AI128" i="6" s="1"/>
  <c r="F127" i="6"/>
  <c r="I127" i="6" s="1"/>
  <c r="J127" i="6" s="1"/>
  <c r="X127" i="6" s="1"/>
  <c r="E127" i="6"/>
  <c r="H127" i="6" s="1"/>
  <c r="AI127" i="6" s="1"/>
  <c r="F126" i="6"/>
  <c r="I126" i="6" s="1"/>
  <c r="J126" i="6" s="1"/>
  <c r="X126" i="6" s="1"/>
  <c r="E126" i="6"/>
  <c r="H126" i="6" s="1"/>
  <c r="AI126" i="6" s="1"/>
  <c r="F125" i="6"/>
  <c r="I125" i="6" s="1"/>
  <c r="J125" i="6" s="1"/>
  <c r="X125" i="6" s="1"/>
  <c r="E125" i="6"/>
  <c r="H125" i="6" s="1"/>
  <c r="AI125" i="6" s="1"/>
  <c r="F124" i="6"/>
  <c r="I124" i="6" s="1"/>
  <c r="J124" i="6" s="1"/>
  <c r="X124" i="6" s="1"/>
  <c r="E124" i="6"/>
  <c r="H124" i="6" s="1"/>
  <c r="AI124" i="6" s="1"/>
  <c r="F123" i="6"/>
  <c r="I123" i="6" s="1"/>
  <c r="J123" i="6" s="1"/>
  <c r="X123" i="6" s="1"/>
  <c r="E123" i="6"/>
  <c r="H123" i="6" s="1"/>
  <c r="AI123" i="6" s="1"/>
  <c r="F122" i="6"/>
  <c r="I122" i="6" s="1"/>
  <c r="J122" i="6" s="1"/>
  <c r="X122" i="6" s="1"/>
  <c r="E122" i="6"/>
  <c r="H122" i="6" s="1"/>
  <c r="AI122" i="6" s="1"/>
  <c r="F121" i="6"/>
  <c r="I121" i="6" s="1"/>
  <c r="J121" i="6" s="1"/>
  <c r="X121" i="6" s="1"/>
  <c r="E121" i="6"/>
  <c r="H121" i="6" s="1"/>
  <c r="AI121" i="6" s="1"/>
  <c r="F120" i="6"/>
  <c r="I120" i="6" s="1"/>
  <c r="J120" i="6" s="1"/>
  <c r="X120" i="6" s="1"/>
  <c r="E120" i="6"/>
  <c r="H120" i="6" s="1"/>
  <c r="AI120" i="6" s="1"/>
  <c r="F119" i="6"/>
  <c r="I119" i="6" s="1"/>
  <c r="J119" i="6" s="1"/>
  <c r="X119" i="6" s="1"/>
  <c r="E119" i="6"/>
  <c r="H119" i="6" s="1"/>
  <c r="AI119" i="6" s="1"/>
  <c r="F118" i="6"/>
  <c r="I118" i="6" s="1"/>
  <c r="J118" i="6" s="1"/>
  <c r="X118" i="6" s="1"/>
  <c r="E118" i="6"/>
  <c r="H118" i="6" s="1"/>
  <c r="AI118" i="6" s="1"/>
  <c r="F117" i="6"/>
  <c r="I117" i="6" s="1"/>
  <c r="J117" i="6" s="1"/>
  <c r="X117" i="6" s="1"/>
  <c r="E117" i="6"/>
  <c r="H117" i="6" s="1"/>
  <c r="AI117" i="6" s="1"/>
  <c r="F116" i="6"/>
  <c r="I116" i="6" s="1"/>
  <c r="J116" i="6" s="1"/>
  <c r="X116" i="6" s="1"/>
  <c r="E116" i="6"/>
  <c r="H116" i="6" s="1"/>
  <c r="AI116" i="6" s="1"/>
  <c r="F115" i="6"/>
  <c r="I115" i="6" s="1"/>
  <c r="J115" i="6" s="1"/>
  <c r="X115" i="6" s="1"/>
  <c r="E115" i="6"/>
  <c r="H115" i="6" s="1"/>
  <c r="AI115" i="6" s="1"/>
  <c r="F114" i="6"/>
  <c r="I114" i="6" s="1"/>
  <c r="J114" i="6" s="1"/>
  <c r="X114" i="6" s="1"/>
  <c r="E114" i="6"/>
  <c r="H114" i="6" s="1"/>
  <c r="AI114" i="6" s="1"/>
  <c r="F113" i="6"/>
  <c r="I113" i="6" s="1"/>
  <c r="J113" i="6" s="1"/>
  <c r="X113" i="6" s="1"/>
  <c r="E113" i="6"/>
  <c r="H113" i="6" s="1"/>
  <c r="AI113" i="6" s="1"/>
  <c r="F112" i="6"/>
  <c r="I112" i="6" s="1"/>
  <c r="J112" i="6" s="1"/>
  <c r="X112" i="6" s="1"/>
  <c r="E112" i="6"/>
  <c r="H112" i="6" s="1"/>
  <c r="AI112" i="6" s="1"/>
  <c r="F111" i="6"/>
  <c r="I111" i="6" s="1"/>
  <c r="J111" i="6" s="1"/>
  <c r="X111" i="6" s="1"/>
  <c r="E111" i="6"/>
  <c r="H111" i="6" s="1"/>
  <c r="AI111" i="6" s="1"/>
  <c r="F110" i="6"/>
  <c r="I110" i="6" s="1"/>
  <c r="J110" i="6" s="1"/>
  <c r="X110" i="6" s="1"/>
  <c r="E110" i="6"/>
  <c r="H110" i="6" s="1"/>
  <c r="AI110" i="6" s="1"/>
  <c r="F109" i="6"/>
  <c r="I109" i="6" s="1"/>
  <c r="J109" i="6" s="1"/>
  <c r="X109" i="6" s="1"/>
  <c r="E109" i="6"/>
  <c r="H109" i="6" s="1"/>
  <c r="AI109" i="6" s="1"/>
  <c r="F108" i="6"/>
  <c r="I108" i="6" s="1"/>
  <c r="J108" i="6" s="1"/>
  <c r="X108" i="6" s="1"/>
  <c r="E108" i="6"/>
  <c r="H108" i="6" s="1"/>
  <c r="AI108" i="6" s="1"/>
  <c r="F107" i="6"/>
  <c r="I107" i="6" s="1"/>
  <c r="J107" i="6" s="1"/>
  <c r="X107" i="6" s="1"/>
  <c r="E107" i="6"/>
  <c r="H107" i="6" s="1"/>
  <c r="AI107" i="6" s="1"/>
  <c r="F106" i="6"/>
  <c r="I106" i="6" s="1"/>
  <c r="J106" i="6" s="1"/>
  <c r="X106" i="6" s="1"/>
  <c r="E106" i="6"/>
  <c r="H106" i="6" s="1"/>
  <c r="AI106" i="6" s="1"/>
  <c r="F105" i="6"/>
  <c r="I105" i="6" s="1"/>
  <c r="J105" i="6" s="1"/>
  <c r="X105" i="6" s="1"/>
  <c r="E105" i="6"/>
  <c r="H105" i="6" s="1"/>
  <c r="AI105" i="6" s="1"/>
  <c r="F104" i="6"/>
  <c r="I104" i="6" s="1"/>
  <c r="J104" i="6" s="1"/>
  <c r="X104" i="6" s="1"/>
  <c r="E104" i="6"/>
  <c r="H104" i="6" s="1"/>
  <c r="AI104" i="6" s="1"/>
  <c r="F103" i="6"/>
  <c r="I103" i="6" s="1"/>
  <c r="J103" i="6" s="1"/>
  <c r="X103" i="6" s="1"/>
  <c r="E103" i="6"/>
  <c r="H103" i="6" s="1"/>
  <c r="AI103" i="6" s="1"/>
  <c r="F102" i="6"/>
  <c r="I102" i="6" s="1"/>
  <c r="J102" i="6" s="1"/>
  <c r="X102" i="6" s="1"/>
  <c r="E102" i="6"/>
  <c r="H102" i="6" s="1"/>
  <c r="AI102" i="6" s="1"/>
  <c r="F101" i="6"/>
  <c r="I101" i="6" s="1"/>
  <c r="J101" i="6" s="1"/>
  <c r="X101" i="6" s="1"/>
  <c r="E101" i="6"/>
  <c r="H101" i="6" s="1"/>
  <c r="AI101" i="6" s="1"/>
  <c r="F100" i="6"/>
  <c r="I100" i="6" s="1"/>
  <c r="J100" i="6" s="1"/>
  <c r="X100" i="6" s="1"/>
  <c r="E100" i="6"/>
  <c r="H100" i="6" s="1"/>
  <c r="AI100" i="6" s="1"/>
  <c r="F99" i="6"/>
  <c r="I99" i="6" s="1"/>
  <c r="J99" i="6" s="1"/>
  <c r="X99" i="6" s="1"/>
  <c r="E99" i="6"/>
  <c r="H99" i="6" s="1"/>
  <c r="AI99" i="6" s="1"/>
  <c r="F98" i="6"/>
  <c r="I98" i="6" s="1"/>
  <c r="J98" i="6" s="1"/>
  <c r="X98" i="6" s="1"/>
  <c r="E98" i="6"/>
  <c r="H98" i="6" s="1"/>
  <c r="AI98" i="6" s="1"/>
  <c r="F97" i="6"/>
  <c r="I97" i="6" s="1"/>
  <c r="J97" i="6" s="1"/>
  <c r="X97" i="6" s="1"/>
  <c r="E97" i="6"/>
  <c r="H97" i="6" s="1"/>
  <c r="AI97" i="6" s="1"/>
  <c r="F96" i="6"/>
  <c r="I96" i="6" s="1"/>
  <c r="J96" i="6" s="1"/>
  <c r="X96" i="6" s="1"/>
  <c r="E96" i="6"/>
  <c r="H96" i="6" s="1"/>
  <c r="AI96" i="6" s="1"/>
  <c r="F95" i="6"/>
  <c r="I95" i="6" s="1"/>
  <c r="J95" i="6" s="1"/>
  <c r="X95" i="6" s="1"/>
  <c r="E95" i="6"/>
  <c r="H95" i="6" s="1"/>
  <c r="AI95" i="6" s="1"/>
  <c r="F94" i="6"/>
  <c r="I94" i="6" s="1"/>
  <c r="J94" i="6" s="1"/>
  <c r="X94" i="6" s="1"/>
  <c r="E94" i="6"/>
  <c r="H94" i="6" s="1"/>
  <c r="AI94" i="6" s="1"/>
  <c r="F93" i="6"/>
  <c r="I93" i="6" s="1"/>
  <c r="J93" i="6" s="1"/>
  <c r="X93" i="6" s="1"/>
  <c r="E93" i="6"/>
  <c r="H93" i="6" s="1"/>
  <c r="AI93" i="6" s="1"/>
  <c r="F92" i="6"/>
  <c r="I92" i="6" s="1"/>
  <c r="J92" i="6" s="1"/>
  <c r="X92" i="6" s="1"/>
  <c r="E92" i="6"/>
  <c r="H92" i="6" s="1"/>
  <c r="AI92" i="6" s="1"/>
  <c r="F91" i="6"/>
  <c r="I91" i="6" s="1"/>
  <c r="J91" i="6" s="1"/>
  <c r="X91" i="6" s="1"/>
  <c r="E91" i="6"/>
  <c r="H91" i="6" s="1"/>
  <c r="AI91" i="6" s="1"/>
  <c r="F90" i="6"/>
  <c r="I90" i="6" s="1"/>
  <c r="J90" i="6" s="1"/>
  <c r="X90" i="6" s="1"/>
  <c r="E90" i="6"/>
  <c r="H90" i="6" s="1"/>
  <c r="AI90" i="6" s="1"/>
  <c r="F89" i="6"/>
  <c r="I89" i="6" s="1"/>
  <c r="J89" i="6" s="1"/>
  <c r="X89" i="6" s="1"/>
  <c r="E89" i="6"/>
  <c r="H89" i="6" s="1"/>
  <c r="AI89" i="6" s="1"/>
  <c r="F88" i="6"/>
  <c r="I88" i="6" s="1"/>
  <c r="J88" i="6" s="1"/>
  <c r="X88" i="6" s="1"/>
  <c r="E88" i="6"/>
  <c r="H88" i="6" s="1"/>
  <c r="AI88" i="6" s="1"/>
  <c r="F87" i="6"/>
  <c r="I87" i="6" s="1"/>
  <c r="J87" i="6" s="1"/>
  <c r="X87" i="6" s="1"/>
  <c r="E87" i="6"/>
  <c r="H87" i="6" s="1"/>
  <c r="AI87" i="6" s="1"/>
  <c r="F86" i="6"/>
  <c r="I86" i="6" s="1"/>
  <c r="J86" i="6" s="1"/>
  <c r="X86" i="6" s="1"/>
  <c r="E86" i="6"/>
  <c r="H86" i="6" s="1"/>
  <c r="AI86" i="6" s="1"/>
  <c r="F85" i="6"/>
  <c r="I85" i="6" s="1"/>
  <c r="J85" i="6" s="1"/>
  <c r="X85" i="6" s="1"/>
  <c r="E85" i="6"/>
  <c r="H85" i="6" s="1"/>
  <c r="AI85" i="6" s="1"/>
  <c r="F84" i="6"/>
  <c r="I84" i="6" s="1"/>
  <c r="J84" i="6" s="1"/>
  <c r="X84" i="6" s="1"/>
  <c r="E84" i="6"/>
  <c r="H84" i="6" s="1"/>
  <c r="AI84" i="6" s="1"/>
  <c r="F83" i="6"/>
  <c r="I83" i="6" s="1"/>
  <c r="J83" i="6" s="1"/>
  <c r="X83" i="6" s="1"/>
  <c r="E83" i="6"/>
  <c r="H83" i="6" s="1"/>
  <c r="AI83" i="6" s="1"/>
  <c r="F82" i="6"/>
  <c r="I82" i="6" s="1"/>
  <c r="J82" i="6" s="1"/>
  <c r="X82" i="6" s="1"/>
  <c r="E82" i="6"/>
  <c r="H82" i="6" s="1"/>
  <c r="AI82" i="6" s="1"/>
  <c r="F81" i="6"/>
  <c r="I81" i="6" s="1"/>
  <c r="J81" i="6" s="1"/>
  <c r="X81" i="6" s="1"/>
  <c r="E81" i="6"/>
  <c r="H81" i="6" s="1"/>
  <c r="AI81" i="6" s="1"/>
  <c r="F80" i="6"/>
  <c r="I80" i="6" s="1"/>
  <c r="J80" i="6" s="1"/>
  <c r="X80" i="6" s="1"/>
  <c r="E80" i="6"/>
  <c r="H80" i="6" s="1"/>
  <c r="AI80" i="6" s="1"/>
  <c r="F79" i="6"/>
  <c r="I79" i="6" s="1"/>
  <c r="J79" i="6" s="1"/>
  <c r="X79" i="6" s="1"/>
  <c r="E79" i="6"/>
  <c r="H79" i="6" s="1"/>
  <c r="AI79" i="6" s="1"/>
  <c r="F78" i="6"/>
  <c r="I78" i="6" s="1"/>
  <c r="J78" i="6" s="1"/>
  <c r="X78" i="6" s="1"/>
  <c r="E78" i="6"/>
  <c r="H78" i="6" s="1"/>
  <c r="AI78" i="6" s="1"/>
  <c r="F77" i="6"/>
  <c r="I77" i="6" s="1"/>
  <c r="J77" i="6" s="1"/>
  <c r="X77" i="6" s="1"/>
  <c r="E77" i="6"/>
  <c r="H77" i="6" s="1"/>
  <c r="AI77" i="6" s="1"/>
  <c r="F76" i="6"/>
  <c r="I76" i="6" s="1"/>
  <c r="J76" i="6" s="1"/>
  <c r="X76" i="6" s="1"/>
  <c r="E76" i="6"/>
  <c r="H76" i="6" s="1"/>
  <c r="AI76" i="6" s="1"/>
  <c r="F75" i="6"/>
  <c r="I75" i="6" s="1"/>
  <c r="J75" i="6" s="1"/>
  <c r="X75" i="6" s="1"/>
  <c r="E75" i="6"/>
  <c r="H75" i="6" s="1"/>
  <c r="AI75" i="6" s="1"/>
  <c r="F74" i="6"/>
  <c r="I74" i="6" s="1"/>
  <c r="J74" i="6" s="1"/>
  <c r="X74" i="6" s="1"/>
  <c r="E74" i="6"/>
  <c r="H74" i="6" s="1"/>
  <c r="AI74" i="6" s="1"/>
  <c r="F73" i="6"/>
  <c r="I73" i="6" s="1"/>
  <c r="J73" i="6" s="1"/>
  <c r="X73" i="6" s="1"/>
  <c r="E73" i="6"/>
  <c r="H73" i="6" s="1"/>
  <c r="AI73" i="6" s="1"/>
  <c r="F72" i="6"/>
  <c r="I72" i="6" s="1"/>
  <c r="J72" i="6" s="1"/>
  <c r="X72" i="6" s="1"/>
  <c r="E72" i="6"/>
  <c r="H72" i="6" s="1"/>
  <c r="AI72" i="6" s="1"/>
  <c r="F71" i="6"/>
  <c r="I71" i="6" s="1"/>
  <c r="J71" i="6" s="1"/>
  <c r="X71" i="6" s="1"/>
  <c r="E71" i="6"/>
  <c r="H71" i="6" s="1"/>
  <c r="AI71" i="6" s="1"/>
  <c r="F70" i="6"/>
  <c r="I70" i="6" s="1"/>
  <c r="J70" i="6" s="1"/>
  <c r="X70" i="6" s="1"/>
  <c r="E70" i="6"/>
  <c r="H70" i="6" s="1"/>
  <c r="AI70" i="6" s="1"/>
  <c r="F69" i="6"/>
  <c r="I69" i="6" s="1"/>
  <c r="J69" i="6" s="1"/>
  <c r="X69" i="6" s="1"/>
  <c r="E69" i="6"/>
  <c r="H69" i="6" s="1"/>
  <c r="AI69" i="6" s="1"/>
  <c r="F68" i="6"/>
  <c r="I68" i="6" s="1"/>
  <c r="J68" i="6" s="1"/>
  <c r="X68" i="6" s="1"/>
  <c r="E68" i="6"/>
  <c r="H68" i="6" s="1"/>
  <c r="AI68" i="6" s="1"/>
  <c r="F67" i="6"/>
  <c r="I67" i="6" s="1"/>
  <c r="J67" i="6" s="1"/>
  <c r="X67" i="6" s="1"/>
  <c r="E67" i="6"/>
  <c r="H67" i="6" s="1"/>
  <c r="AI67" i="6" s="1"/>
  <c r="F66" i="6"/>
  <c r="I66" i="6" s="1"/>
  <c r="J66" i="6" s="1"/>
  <c r="X66" i="6" s="1"/>
  <c r="E66" i="6"/>
  <c r="H66" i="6" s="1"/>
  <c r="AI66" i="6" s="1"/>
  <c r="F65" i="6"/>
  <c r="I65" i="6" s="1"/>
  <c r="J65" i="6" s="1"/>
  <c r="X65" i="6" s="1"/>
  <c r="E65" i="6"/>
  <c r="H65" i="6" s="1"/>
  <c r="AI65" i="6" s="1"/>
  <c r="F64" i="6"/>
  <c r="I64" i="6" s="1"/>
  <c r="J64" i="6" s="1"/>
  <c r="X64" i="6" s="1"/>
  <c r="E64" i="6"/>
  <c r="H64" i="6" s="1"/>
  <c r="AI64" i="6" s="1"/>
  <c r="F63" i="6"/>
  <c r="I63" i="6" s="1"/>
  <c r="J63" i="6" s="1"/>
  <c r="X63" i="6" s="1"/>
  <c r="E63" i="6"/>
  <c r="H63" i="6" s="1"/>
  <c r="AI63" i="6" s="1"/>
  <c r="F62" i="6"/>
  <c r="I62" i="6" s="1"/>
  <c r="J62" i="6" s="1"/>
  <c r="X62" i="6" s="1"/>
  <c r="E62" i="6"/>
  <c r="H62" i="6" s="1"/>
  <c r="AI62" i="6" s="1"/>
  <c r="F61" i="6"/>
  <c r="I61" i="6" s="1"/>
  <c r="J61" i="6" s="1"/>
  <c r="X61" i="6" s="1"/>
  <c r="E61" i="6"/>
  <c r="H61" i="6" s="1"/>
  <c r="AI61" i="6" s="1"/>
  <c r="F60" i="6"/>
  <c r="I60" i="6" s="1"/>
  <c r="J60" i="6" s="1"/>
  <c r="X60" i="6" s="1"/>
  <c r="E60" i="6"/>
  <c r="H60" i="6" s="1"/>
  <c r="AI60" i="6" s="1"/>
  <c r="F59" i="6"/>
  <c r="I59" i="6" s="1"/>
  <c r="J59" i="6" s="1"/>
  <c r="X59" i="6" s="1"/>
  <c r="E59" i="6"/>
  <c r="H59" i="6" s="1"/>
  <c r="AI59" i="6" s="1"/>
  <c r="F58" i="6"/>
  <c r="I58" i="6" s="1"/>
  <c r="J58" i="6" s="1"/>
  <c r="X58" i="6" s="1"/>
  <c r="E58" i="6"/>
  <c r="H58" i="6" s="1"/>
  <c r="AI58" i="6" s="1"/>
  <c r="F57" i="6"/>
  <c r="I57" i="6" s="1"/>
  <c r="J57" i="6" s="1"/>
  <c r="X57" i="6" s="1"/>
  <c r="E57" i="6"/>
  <c r="H57" i="6" s="1"/>
  <c r="AI57" i="6" s="1"/>
  <c r="F56" i="6"/>
  <c r="I56" i="6" s="1"/>
  <c r="J56" i="6" s="1"/>
  <c r="X56" i="6" s="1"/>
  <c r="E56" i="6"/>
  <c r="H56" i="6" s="1"/>
  <c r="AI56" i="6" s="1"/>
  <c r="F55" i="6"/>
  <c r="I55" i="6" s="1"/>
  <c r="J55" i="6" s="1"/>
  <c r="X55" i="6" s="1"/>
  <c r="E55" i="6"/>
  <c r="H55" i="6" s="1"/>
  <c r="AI55" i="6" s="1"/>
  <c r="F54" i="6"/>
  <c r="I54" i="6" s="1"/>
  <c r="J54" i="6" s="1"/>
  <c r="X54" i="6" s="1"/>
  <c r="E54" i="6"/>
  <c r="H54" i="6" s="1"/>
  <c r="AI54" i="6" s="1"/>
  <c r="F53" i="6"/>
  <c r="I53" i="6" s="1"/>
  <c r="J53" i="6" s="1"/>
  <c r="X53" i="6" s="1"/>
  <c r="E53" i="6"/>
  <c r="H53" i="6" s="1"/>
  <c r="AI53" i="6" s="1"/>
  <c r="F52" i="6"/>
  <c r="I52" i="6" s="1"/>
  <c r="J52" i="6" s="1"/>
  <c r="X52" i="6" s="1"/>
  <c r="E52" i="6"/>
  <c r="H52" i="6" s="1"/>
  <c r="AI52" i="6" s="1"/>
  <c r="F51" i="6"/>
  <c r="I51" i="6" s="1"/>
  <c r="J51" i="6" s="1"/>
  <c r="X51" i="6" s="1"/>
  <c r="E51" i="6"/>
  <c r="H51" i="6" s="1"/>
  <c r="AI51" i="6" s="1"/>
  <c r="F50" i="6"/>
  <c r="I50" i="6" s="1"/>
  <c r="J50" i="6" s="1"/>
  <c r="X50" i="6" s="1"/>
  <c r="E50" i="6"/>
  <c r="H50" i="6" s="1"/>
  <c r="AI50" i="6" s="1"/>
  <c r="F49" i="6"/>
  <c r="I49" i="6" s="1"/>
  <c r="J49" i="6" s="1"/>
  <c r="X49" i="6" s="1"/>
  <c r="E49" i="6"/>
  <c r="H49" i="6" s="1"/>
  <c r="AI49" i="6" s="1"/>
  <c r="F48" i="6"/>
  <c r="I48" i="6" s="1"/>
  <c r="J48" i="6" s="1"/>
  <c r="X48" i="6" s="1"/>
  <c r="E48" i="6"/>
  <c r="H48" i="6" s="1"/>
  <c r="AI48" i="6" s="1"/>
  <c r="F47" i="6"/>
  <c r="I47" i="6" s="1"/>
  <c r="J47" i="6" s="1"/>
  <c r="X47" i="6" s="1"/>
  <c r="E47" i="6"/>
  <c r="H47" i="6" s="1"/>
  <c r="AI47" i="6" s="1"/>
  <c r="F46" i="6"/>
  <c r="I46" i="6" s="1"/>
  <c r="J46" i="6" s="1"/>
  <c r="X46" i="6" s="1"/>
  <c r="E46" i="6"/>
  <c r="H46" i="6" s="1"/>
  <c r="AI46" i="6" s="1"/>
  <c r="F45" i="6"/>
  <c r="I45" i="6" s="1"/>
  <c r="J45" i="6" s="1"/>
  <c r="X45" i="6" s="1"/>
  <c r="E45" i="6"/>
  <c r="H45" i="6" s="1"/>
  <c r="AI45" i="6" s="1"/>
  <c r="F44" i="6"/>
  <c r="I44" i="6" s="1"/>
  <c r="J44" i="6" s="1"/>
  <c r="X44" i="6" s="1"/>
  <c r="E44" i="6"/>
  <c r="H44" i="6" s="1"/>
  <c r="AI44" i="6" s="1"/>
  <c r="F43" i="6"/>
  <c r="I43" i="6" s="1"/>
  <c r="J43" i="6" s="1"/>
  <c r="X43" i="6" s="1"/>
  <c r="E43" i="6"/>
  <c r="H43" i="6" s="1"/>
  <c r="AI43" i="6" s="1"/>
  <c r="F42" i="6"/>
  <c r="I42" i="6" s="1"/>
  <c r="J42" i="6" s="1"/>
  <c r="X42" i="6" s="1"/>
  <c r="E42" i="6"/>
  <c r="H42" i="6" s="1"/>
  <c r="AI42" i="6" s="1"/>
  <c r="F41" i="6"/>
  <c r="I41" i="6" s="1"/>
  <c r="J41" i="6" s="1"/>
  <c r="X41" i="6" s="1"/>
  <c r="E41" i="6"/>
  <c r="H41" i="6" s="1"/>
  <c r="AI41" i="6" s="1"/>
  <c r="F40" i="6"/>
  <c r="I40" i="6" s="1"/>
  <c r="J40" i="6" s="1"/>
  <c r="X40" i="6" s="1"/>
  <c r="E40" i="6"/>
  <c r="H40" i="6" s="1"/>
  <c r="AI40" i="6" s="1"/>
  <c r="F39" i="6"/>
  <c r="I39" i="6" s="1"/>
  <c r="J39" i="6" s="1"/>
  <c r="X39" i="6" s="1"/>
  <c r="E39" i="6"/>
  <c r="H39" i="6" s="1"/>
  <c r="AI39" i="6" s="1"/>
  <c r="F38" i="6"/>
  <c r="I38" i="6" s="1"/>
  <c r="J38" i="6" s="1"/>
  <c r="X38" i="6" s="1"/>
  <c r="E38" i="6"/>
  <c r="H38" i="6" s="1"/>
  <c r="AI38" i="6" s="1"/>
  <c r="F37" i="6"/>
  <c r="I37" i="6" s="1"/>
  <c r="J37" i="6" s="1"/>
  <c r="X37" i="6" s="1"/>
  <c r="E37" i="6"/>
  <c r="H37" i="6" s="1"/>
  <c r="AI37" i="6" s="1"/>
  <c r="F36" i="6"/>
  <c r="I36" i="6" s="1"/>
  <c r="J36" i="6" s="1"/>
  <c r="X36" i="6" s="1"/>
  <c r="E36" i="6"/>
  <c r="H36" i="6" s="1"/>
  <c r="AI36" i="6" s="1"/>
  <c r="F35" i="6"/>
  <c r="I35" i="6" s="1"/>
  <c r="J35" i="6" s="1"/>
  <c r="X35" i="6" s="1"/>
  <c r="E35" i="6"/>
  <c r="H35" i="6" s="1"/>
  <c r="AI35" i="6" s="1"/>
  <c r="F34" i="6"/>
  <c r="I34" i="6" s="1"/>
  <c r="J34" i="6" s="1"/>
  <c r="X34" i="6" s="1"/>
  <c r="E34" i="6"/>
  <c r="H34" i="6" s="1"/>
  <c r="AI34" i="6" s="1"/>
  <c r="F33" i="6"/>
  <c r="I33" i="6" s="1"/>
  <c r="J33" i="6" s="1"/>
  <c r="X33" i="6" s="1"/>
  <c r="E33" i="6"/>
  <c r="H33" i="6" s="1"/>
  <c r="AI33" i="6" s="1"/>
  <c r="F32" i="6"/>
  <c r="I32" i="6" s="1"/>
  <c r="J32" i="6" s="1"/>
  <c r="X32" i="6" s="1"/>
  <c r="E32" i="6"/>
  <c r="H32" i="6" s="1"/>
  <c r="AI32" i="6" s="1"/>
  <c r="F31" i="6"/>
  <c r="I31" i="6" s="1"/>
  <c r="J31" i="6" s="1"/>
  <c r="X31" i="6" s="1"/>
  <c r="E31" i="6"/>
  <c r="H31" i="6" s="1"/>
  <c r="AI31" i="6" s="1"/>
  <c r="F30" i="6"/>
  <c r="I30" i="6" s="1"/>
  <c r="J30" i="6" s="1"/>
  <c r="X30" i="6" s="1"/>
  <c r="E30" i="6"/>
  <c r="H30" i="6" s="1"/>
  <c r="AI30" i="6" s="1"/>
  <c r="F29" i="6"/>
  <c r="I29" i="6" s="1"/>
  <c r="J29" i="6" s="1"/>
  <c r="X29" i="6" s="1"/>
  <c r="E29" i="6"/>
  <c r="H29" i="6" s="1"/>
  <c r="AI29" i="6" s="1"/>
  <c r="F28" i="6"/>
  <c r="I28" i="6" s="1"/>
  <c r="J28" i="6" s="1"/>
  <c r="X28" i="6" s="1"/>
  <c r="E28" i="6"/>
  <c r="H28" i="6" s="1"/>
  <c r="AI28" i="6" s="1"/>
  <c r="F27" i="6"/>
  <c r="I27" i="6" s="1"/>
  <c r="J27" i="6" s="1"/>
  <c r="X27" i="6" s="1"/>
  <c r="E27" i="6"/>
  <c r="H27" i="6" s="1"/>
  <c r="AI27" i="6" s="1"/>
  <c r="F26" i="6"/>
  <c r="I26" i="6" s="1"/>
  <c r="J26" i="6" s="1"/>
  <c r="X26" i="6" s="1"/>
  <c r="E26" i="6"/>
  <c r="H26" i="6" s="1"/>
  <c r="AI26" i="6" s="1"/>
  <c r="F25" i="6"/>
  <c r="I25" i="6" s="1"/>
  <c r="J25" i="6" s="1"/>
  <c r="X25" i="6" s="1"/>
  <c r="E25" i="6"/>
  <c r="H25" i="6" s="1"/>
  <c r="AI25" i="6" s="1"/>
  <c r="F24" i="6"/>
  <c r="I24" i="6" s="1"/>
  <c r="J24" i="6" s="1"/>
  <c r="X24" i="6" s="1"/>
  <c r="E24" i="6"/>
  <c r="H24" i="6" s="1"/>
  <c r="AI24" i="6" s="1"/>
  <c r="F23" i="6"/>
  <c r="I23" i="6" s="1"/>
  <c r="J23" i="6" s="1"/>
  <c r="X23" i="6" s="1"/>
  <c r="E23" i="6"/>
  <c r="H23" i="6" s="1"/>
  <c r="AI23" i="6" s="1"/>
  <c r="F22" i="6"/>
  <c r="I22" i="6" s="1"/>
  <c r="J22" i="6" s="1"/>
  <c r="X22" i="6" s="1"/>
  <c r="E22" i="6"/>
  <c r="H22" i="6" s="1"/>
  <c r="AI22" i="6" s="1"/>
  <c r="F21" i="6"/>
  <c r="I21" i="6" s="1"/>
  <c r="J21" i="6" s="1"/>
  <c r="X21" i="6" s="1"/>
  <c r="E21" i="6"/>
  <c r="H21" i="6" s="1"/>
  <c r="AI21" i="6" s="1"/>
  <c r="F20" i="6"/>
  <c r="I20" i="6" s="1"/>
  <c r="J20" i="6" s="1"/>
  <c r="X20" i="6" s="1"/>
  <c r="E20" i="6"/>
  <c r="H20" i="6" s="1"/>
  <c r="AI20" i="6" s="1"/>
  <c r="F19" i="6"/>
  <c r="I19" i="6" s="1"/>
  <c r="J19" i="6" s="1"/>
  <c r="X19" i="6" s="1"/>
  <c r="E19" i="6"/>
  <c r="H19" i="6" s="1"/>
  <c r="AI19" i="6" s="1"/>
  <c r="F18" i="6"/>
  <c r="I18" i="6" s="1"/>
  <c r="J18" i="6" s="1"/>
  <c r="X18" i="6" s="1"/>
  <c r="E18" i="6"/>
  <c r="H18" i="6" s="1"/>
  <c r="AI18" i="6" s="1"/>
  <c r="F17" i="6"/>
  <c r="I17" i="6" s="1"/>
  <c r="J17" i="6" s="1"/>
  <c r="X17" i="6" s="1"/>
  <c r="E17" i="6"/>
  <c r="H17" i="6" s="1"/>
  <c r="AI17" i="6" s="1"/>
  <c r="F16" i="6"/>
  <c r="I16" i="6" s="1"/>
  <c r="J16" i="6" s="1"/>
  <c r="X16" i="6" s="1"/>
  <c r="E16" i="6"/>
  <c r="H16" i="6" s="1"/>
  <c r="AI16" i="6" s="1"/>
  <c r="F15" i="6"/>
  <c r="I15" i="6" s="1"/>
  <c r="J15" i="6" s="1"/>
  <c r="X15" i="6" s="1"/>
  <c r="E15" i="6"/>
  <c r="H15" i="6" s="1"/>
  <c r="AI15" i="6" s="1"/>
  <c r="F14" i="6"/>
  <c r="I14" i="6" s="1"/>
  <c r="J14" i="6" s="1"/>
  <c r="X14" i="6" s="1"/>
  <c r="E14" i="6"/>
  <c r="H14" i="6" s="1"/>
  <c r="AI14" i="6" s="1"/>
  <c r="F13" i="6"/>
  <c r="I13" i="6" s="1"/>
  <c r="J13" i="6" s="1"/>
  <c r="X13" i="6" s="1"/>
  <c r="E13" i="6"/>
  <c r="H13" i="6" s="1"/>
  <c r="AI13" i="6" s="1"/>
  <c r="F12" i="6"/>
  <c r="I12" i="6" s="1"/>
  <c r="J12" i="6" s="1"/>
  <c r="X12" i="6" s="1"/>
  <c r="E12" i="6"/>
  <c r="H12" i="6" s="1"/>
  <c r="AI12" i="6" s="1"/>
  <c r="F11" i="6"/>
  <c r="I11" i="6" s="1"/>
  <c r="J11" i="6" s="1"/>
  <c r="X11" i="6" s="1"/>
  <c r="E11" i="6"/>
  <c r="H11" i="6" s="1"/>
  <c r="AI11" i="6" s="1"/>
  <c r="F10" i="6"/>
  <c r="I10" i="6" s="1"/>
  <c r="J10" i="6" s="1"/>
  <c r="X10" i="6" s="1"/>
  <c r="E10" i="6"/>
  <c r="H10" i="6" s="1"/>
  <c r="AI10" i="6" s="1"/>
  <c r="F9" i="6"/>
  <c r="I9" i="6" s="1"/>
  <c r="J9" i="6" s="1"/>
  <c r="X9" i="6" s="1"/>
  <c r="E9" i="6"/>
  <c r="H9" i="6" s="1"/>
  <c r="AI9" i="6" s="1"/>
  <c r="F8" i="6"/>
  <c r="I8" i="6" s="1"/>
  <c r="J8" i="6" s="1"/>
  <c r="X8" i="6" s="1"/>
  <c r="E8" i="6"/>
  <c r="H8" i="6" s="1"/>
  <c r="AI8" i="6" s="1"/>
  <c r="F7" i="6"/>
  <c r="I7" i="6" s="1"/>
  <c r="J7" i="6" s="1"/>
  <c r="X7" i="6" s="1"/>
  <c r="E7" i="6"/>
  <c r="H7" i="6" s="1"/>
  <c r="AI7" i="6" s="1"/>
  <c r="F6" i="6"/>
  <c r="I6" i="6" s="1"/>
  <c r="J6" i="6" s="1"/>
  <c r="X6" i="6" s="1"/>
  <c r="E6" i="6"/>
  <c r="H6" i="6" s="1"/>
  <c r="AI6" i="6" s="1"/>
  <c r="F5" i="6"/>
  <c r="I5" i="6" s="1"/>
  <c r="J5" i="6" s="1"/>
  <c r="X5" i="6" s="1"/>
  <c r="E5" i="6"/>
  <c r="H5" i="6" s="1"/>
  <c r="AI5" i="6" s="1"/>
  <c r="F4" i="6"/>
  <c r="I4" i="6" s="1"/>
  <c r="J4" i="6" s="1"/>
  <c r="X4" i="6" s="1"/>
  <c r="E4" i="6"/>
  <c r="H4" i="6" s="1"/>
  <c r="AI4" i="6" s="1"/>
  <c r="F3" i="6"/>
  <c r="I3" i="6" s="1"/>
  <c r="J3" i="6" s="1"/>
  <c r="X3" i="6" s="1"/>
  <c r="E3" i="6"/>
  <c r="H3" i="6" s="1"/>
  <c r="AI3" i="6" s="1"/>
  <c r="F2" i="6"/>
  <c r="I2" i="6" s="1"/>
  <c r="J2" i="6" s="1"/>
  <c r="X2" i="6" s="1"/>
  <c r="E2" i="6"/>
  <c r="H2" i="6" s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F2" i="1"/>
  <c r="E2" i="1"/>
  <c r="A10" i="5"/>
  <c r="A6" i="5"/>
  <c r="M2" i="5"/>
  <c r="L2" i="5"/>
  <c r="E2" i="5"/>
  <c r="G2" i="5" s="1"/>
  <c r="A8" i="2"/>
  <c r="A4" i="2"/>
  <c r="M2" i="2"/>
  <c r="L2" i="2"/>
  <c r="E2" i="2"/>
  <c r="E3" i="5" l="1"/>
  <c r="G3" i="5" s="1"/>
  <c r="E4" i="5"/>
  <c r="G4" i="5" s="1"/>
  <c r="C3" i="5"/>
  <c r="D3" i="5" s="1"/>
  <c r="C2" i="5"/>
  <c r="E3" i="2"/>
  <c r="C2" i="2"/>
  <c r="D2" i="2" s="1"/>
  <c r="F2" i="2" s="1"/>
  <c r="G2" i="2"/>
  <c r="D2" i="5" l="1"/>
  <c r="H3" i="5"/>
  <c r="E5" i="5"/>
  <c r="G5" i="5" s="1"/>
  <c r="C4" i="5"/>
  <c r="D4" i="5" s="1"/>
  <c r="E4" i="2"/>
  <c r="C3" i="2"/>
  <c r="G3" i="2"/>
  <c r="F2" i="5" l="1"/>
  <c r="E6" i="5"/>
  <c r="G6" i="5" s="1"/>
  <c r="C5" i="5"/>
  <c r="D5" i="5" s="1"/>
  <c r="F3" i="5"/>
  <c r="I3" i="5"/>
  <c r="H4" i="5"/>
  <c r="H3" i="2"/>
  <c r="D3" i="2"/>
  <c r="E5" i="2"/>
  <c r="G4" i="2"/>
  <c r="C4" i="2"/>
  <c r="I4" i="5" l="1"/>
  <c r="F4" i="5"/>
  <c r="H5" i="5"/>
  <c r="E7" i="5"/>
  <c r="G7" i="5" s="1"/>
  <c r="C6" i="5"/>
  <c r="D6" i="5" s="1"/>
  <c r="G5" i="2"/>
  <c r="C5" i="2"/>
  <c r="E6" i="2"/>
  <c r="F3" i="2"/>
  <c r="I3" i="2"/>
  <c r="H4" i="2"/>
  <c r="D4" i="2"/>
  <c r="F5" i="5" l="1"/>
  <c r="I5" i="5"/>
  <c r="H6" i="5"/>
  <c r="E8" i="5"/>
  <c r="G8" i="5" s="1"/>
  <c r="C7" i="5"/>
  <c r="D7" i="5" s="1"/>
  <c r="F4" i="2"/>
  <c r="I4" i="2"/>
  <c r="E7" i="2"/>
  <c r="G6" i="2"/>
  <c r="C6" i="2"/>
  <c r="H5" i="2"/>
  <c r="D5" i="2"/>
  <c r="H7" i="5" l="1"/>
  <c r="F6" i="5"/>
  <c r="I6" i="5"/>
  <c r="E9" i="5"/>
  <c r="G9" i="5" s="1"/>
  <c r="C8" i="5"/>
  <c r="D8" i="5" s="1"/>
  <c r="F5" i="2"/>
  <c r="I5" i="2"/>
  <c r="E8" i="2"/>
  <c r="G7" i="2"/>
  <c r="C7" i="2"/>
  <c r="H6" i="2"/>
  <c r="D6" i="2"/>
  <c r="H8" i="5" l="1"/>
  <c r="E10" i="5"/>
  <c r="G10" i="5" s="1"/>
  <c r="C9" i="5"/>
  <c r="D9" i="5" s="1"/>
  <c r="I7" i="5"/>
  <c r="F7" i="5"/>
  <c r="F6" i="2"/>
  <c r="I6" i="2"/>
  <c r="E9" i="2"/>
  <c r="G8" i="2"/>
  <c r="C8" i="2"/>
  <c r="H7" i="2"/>
  <c r="D7" i="2"/>
  <c r="C10" i="5" l="1"/>
  <c r="D10" i="5" s="1"/>
  <c r="E11" i="5"/>
  <c r="G11" i="5" s="1"/>
  <c r="I8" i="5"/>
  <c r="F8" i="5"/>
  <c r="H9" i="5"/>
  <c r="I7" i="2"/>
  <c r="F7" i="2"/>
  <c r="E10" i="2"/>
  <c r="C9" i="2"/>
  <c r="G9" i="2"/>
  <c r="H8" i="2"/>
  <c r="D8" i="2"/>
  <c r="H10" i="5" l="1"/>
  <c r="F9" i="5"/>
  <c r="I9" i="5"/>
  <c r="E12" i="5"/>
  <c r="G12" i="5" s="1"/>
  <c r="C11" i="5"/>
  <c r="D11" i="5" s="1"/>
  <c r="H9" i="2"/>
  <c r="D9" i="2"/>
  <c r="I8" i="2"/>
  <c r="F8" i="2"/>
  <c r="G10" i="2"/>
  <c r="C10" i="2"/>
  <c r="E11" i="2"/>
  <c r="H11" i="5" l="1"/>
  <c r="E13" i="5"/>
  <c r="G13" i="5" s="1"/>
  <c r="C12" i="5"/>
  <c r="D12" i="5" s="1"/>
  <c r="F10" i="5"/>
  <c r="I10" i="5"/>
  <c r="E12" i="2"/>
  <c r="G11" i="2"/>
  <c r="C11" i="2"/>
  <c r="F9" i="2"/>
  <c r="I9" i="2"/>
  <c r="H10" i="2"/>
  <c r="D10" i="2"/>
  <c r="F11" i="5" l="1"/>
  <c r="I11" i="5"/>
  <c r="E14" i="5"/>
  <c r="G14" i="5" s="1"/>
  <c r="C13" i="5"/>
  <c r="D13" i="5" s="1"/>
  <c r="H12" i="5"/>
  <c r="F10" i="2"/>
  <c r="I10" i="2"/>
  <c r="H11" i="2"/>
  <c r="D11" i="2"/>
  <c r="E13" i="2"/>
  <c r="G12" i="2"/>
  <c r="C12" i="2"/>
  <c r="I12" i="5" l="1"/>
  <c r="F12" i="5"/>
  <c r="H13" i="5"/>
  <c r="C14" i="5"/>
  <c r="D14" i="5" s="1"/>
  <c r="E15" i="5"/>
  <c r="G15" i="5" s="1"/>
  <c r="F11" i="2"/>
  <c r="I11" i="2"/>
  <c r="H12" i="2"/>
  <c r="D12" i="2"/>
  <c r="E14" i="2"/>
  <c r="G13" i="2"/>
  <c r="C13" i="2"/>
  <c r="F13" i="5" l="1"/>
  <c r="I13" i="5"/>
  <c r="E16" i="5"/>
  <c r="G16" i="5" s="1"/>
  <c r="C15" i="5"/>
  <c r="D15" i="5" s="1"/>
  <c r="H14" i="5"/>
  <c r="I12" i="2"/>
  <c r="F12" i="2"/>
  <c r="H13" i="2"/>
  <c r="D13" i="2"/>
  <c r="G14" i="2"/>
  <c r="C14" i="2"/>
  <c r="E15" i="2"/>
  <c r="F14" i="5" l="1"/>
  <c r="I14" i="5"/>
  <c r="E17" i="5"/>
  <c r="G17" i="5" s="1"/>
  <c r="C16" i="5"/>
  <c r="D16" i="5" s="1"/>
  <c r="H15" i="5"/>
  <c r="F13" i="2"/>
  <c r="I13" i="2"/>
  <c r="E16" i="2"/>
  <c r="G15" i="2"/>
  <c r="C15" i="2"/>
  <c r="H14" i="2"/>
  <c r="D14" i="2"/>
  <c r="F15" i="5" l="1"/>
  <c r="I15" i="5"/>
  <c r="E18" i="5"/>
  <c r="G18" i="5" s="1"/>
  <c r="C17" i="5"/>
  <c r="D17" i="5" s="1"/>
  <c r="H16" i="5"/>
  <c r="F14" i="2"/>
  <c r="I14" i="2"/>
  <c r="E17" i="2"/>
  <c r="G16" i="2"/>
  <c r="C16" i="2"/>
  <c r="H15" i="2"/>
  <c r="D15" i="2"/>
  <c r="H17" i="5" l="1"/>
  <c r="I16" i="5"/>
  <c r="F16" i="5"/>
  <c r="C18" i="5"/>
  <c r="D18" i="5" s="1"/>
  <c r="E19" i="5"/>
  <c r="G19" i="5" s="1"/>
  <c r="F15" i="2"/>
  <c r="I15" i="2"/>
  <c r="E18" i="2"/>
  <c r="G17" i="2"/>
  <c r="C17" i="2"/>
  <c r="H16" i="2"/>
  <c r="D16" i="2"/>
  <c r="E20" i="5" l="1"/>
  <c r="G20" i="5" s="1"/>
  <c r="C19" i="5"/>
  <c r="D19" i="5" s="1"/>
  <c r="H18" i="5"/>
  <c r="F17" i="5"/>
  <c r="I17" i="5"/>
  <c r="G18" i="2"/>
  <c r="C18" i="2"/>
  <c r="E19" i="2"/>
  <c r="I16" i="2"/>
  <c r="F16" i="2"/>
  <c r="H17" i="2"/>
  <c r="D17" i="2"/>
  <c r="H19" i="5" l="1"/>
  <c r="F18" i="5"/>
  <c r="I18" i="5"/>
  <c r="E21" i="5"/>
  <c r="G21" i="5" s="1"/>
  <c r="C20" i="5"/>
  <c r="D20" i="5" s="1"/>
  <c r="E20" i="2"/>
  <c r="G19" i="2"/>
  <c r="C19" i="2"/>
  <c r="D18" i="2"/>
  <c r="H18" i="2"/>
  <c r="F17" i="2"/>
  <c r="I17" i="2"/>
  <c r="H20" i="5" l="1"/>
  <c r="F19" i="5"/>
  <c r="I19" i="5"/>
  <c r="E22" i="5"/>
  <c r="G22" i="5" s="1"/>
  <c r="C21" i="5"/>
  <c r="D21" i="5" s="1"/>
  <c r="H19" i="2"/>
  <c r="D19" i="2"/>
  <c r="F18" i="2"/>
  <c r="I18" i="2"/>
  <c r="E21" i="2"/>
  <c r="G20" i="2"/>
  <c r="C20" i="2"/>
  <c r="H21" i="5" l="1"/>
  <c r="I20" i="5"/>
  <c r="F20" i="5"/>
  <c r="C22" i="5"/>
  <c r="D22" i="5" s="1"/>
  <c r="E23" i="5"/>
  <c r="G23" i="5" s="1"/>
  <c r="H20" i="2"/>
  <c r="D20" i="2"/>
  <c r="F19" i="2"/>
  <c r="I19" i="2"/>
  <c r="E22" i="2"/>
  <c r="G21" i="2"/>
  <c r="C21" i="2"/>
  <c r="E24" i="5" l="1"/>
  <c r="G24" i="5" s="1"/>
  <c r="C23" i="5"/>
  <c r="D23" i="5" s="1"/>
  <c r="F21" i="5"/>
  <c r="I21" i="5"/>
  <c r="H22" i="5"/>
  <c r="H21" i="2"/>
  <c r="D21" i="2"/>
  <c r="I20" i="2"/>
  <c r="F20" i="2"/>
  <c r="G22" i="2"/>
  <c r="C22" i="2"/>
  <c r="E23" i="2"/>
  <c r="F22" i="5" l="1"/>
  <c r="I22" i="5"/>
  <c r="H23" i="5"/>
  <c r="E25" i="5"/>
  <c r="G25" i="5" s="1"/>
  <c r="C24" i="5"/>
  <c r="D24" i="5" s="1"/>
  <c r="E24" i="2"/>
  <c r="G23" i="2"/>
  <c r="C23" i="2"/>
  <c r="H22" i="2"/>
  <c r="D22" i="2"/>
  <c r="F21" i="2"/>
  <c r="I21" i="2"/>
  <c r="F23" i="5" l="1"/>
  <c r="I23" i="5"/>
  <c r="H24" i="5"/>
  <c r="E26" i="5"/>
  <c r="G26" i="5" s="1"/>
  <c r="C25" i="5"/>
  <c r="D25" i="5" s="1"/>
  <c r="H23" i="2"/>
  <c r="D23" i="2"/>
  <c r="F22" i="2"/>
  <c r="I22" i="2"/>
  <c r="E25" i="2"/>
  <c r="G24" i="2"/>
  <c r="C24" i="2"/>
  <c r="I24" i="5" l="1"/>
  <c r="F24" i="5"/>
  <c r="H25" i="5"/>
  <c r="C26" i="5"/>
  <c r="D26" i="5" s="1"/>
  <c r="E27" i="5"/>
  <c r="G27" i="5" s="1"/>
  <c r="H24" i="2"/>
  <c r="D24" i="2"/>
  <c r="F23" i="2"/>
  <c r="I23" i="2"/>
  <c r="E26" i="2"/>
  <c r="C25" i="2"/>
  <c r="G25" i="2"/>
  <c r="F25" i="5" l="1"/>
  <c r="I25" i="5"/>
  <c r="E28" i="5"/>
  <c r="G28" i="5" s="1"/>
  <c r="C27" i="5"/>
  <c r="D27" i="5" s="1"/>
  <c r="H26" i="5"/>
  <c r="H25" i="2"/>
  <c r="D25" i="2"/>
  <c r="I24" i="2"/>
  <c r="F24" i="2"/>
  <c r="G26" i="2"/>
  <c r="C26" i="2"/>
  <c r="E27" i="2"/>
  <c r="E29" i="5" l="1"/>
  <c r="G29" i="5" s="1"/>
  <c r="C28" i="5"/>
  <c r="D28" i="5" s="1"/>
  <c r="F26" i="5"/>
  <c r="I26" i="5"/>
  <c r="H27" i="5"/>
  <c r="H26" i="2"/>
  <c r="D26" i="2"/>
  <c r="E28" i="2"/>
  <c r="G27" i="2"/>
  <c r="C27" i="2"/>
  <c r="F25" i="2"/>
  <c r="I25" i="2"/>
  <c r="F27" i="5" l="1"/>
  <c r="I27" i="5"/>
  <c r="H28" i="5"/>
  <c r="E30" i="5"/>
  <c r="G30" i="5" s="1"/>
  <c r="C29" i="5"/>
  <c r="D29" i="5" s="1"/>
  <c r="E29" i="2"/>
  <c r="G28" i="2"/>
  <c r="C28" i="2"/>
  <c r="F26" i="2"/>
  <c r="I26" i="2"/>
  <c r="H27" i="2"/>
  <c r="D27" i="2"/>
  <c r="I28" i="5" l="1"/>
  <c r="F28" i="5"/>
  <c r="H29" i="5"/>
  <c r="C30" i="5"/>
  <c r="D30" i="5" s="1"/>
  <c r="E31" i="5"/>
  <c r="G31" i="5" s="1"/>
  <c r="F27" i="2"/>
  <c r="I27" i="2"/>
  <c r="H28" i="2"/>
  <c r="D28" i="2"/>
  <c r="G29" i="2"/>
  <c r="E30" i="2"/>
  <c r="C29" i="2"/>
  <c r="F29" i="5" l="1"/>
  <c r="I29" i="5"/>
  <c r="E32" i="5"/>
  <c r="G32" i="5" s="1"/>
  <c r="C31" i="5"/>
  <c r="D31" i="5" s="1"/>
  <c r="H30" i="5"/>
  <c r="I28" i="2"/>
  <c r="F28" i="2"/>
  <c r="D29" i="2"/>
  <c r="H29" i="2"/>
  <c r="E31" i="2"/>
  <c r="C30" i="2"/>
  <c r="G30" i="2"/>
  <c r="E33" i="5" l="1"/>
  <c r="G33" i="5" s="1"/>
  <c r="C32" i="5"/>
  <c r="D32" i="5" s="1"/>
  <c r="F30" i="5"/>
  <c r="I30" i="5"/>
  <c r="H31" i="5"/>
  <c r="F29" i="2"/>
  <c r="I29" i="2"/>
  <c r="H30" i="2"/>
  <c r="D30" i="2"/>
  <c r="C31" i="2"/>
  <c r="E32" i="2"/>
  <c r="G31" i="2"/>
  <c r="F31" i="5" l="1"/>
  <c r="I31" i="5"/>
  <c r="H32" i="5"/>
  <c r="E34" i="5"/>
  <c r="G34" i="5" s="1"/>
  <c r="C33" i="5"/>
  <c r="D33" i="5" s="1"/>
  <c r="G32" i="2"/>
  <c r="E33" i="2"/>
  <c r="C32" i="2"/>
  <c r="I30" i="2"/>
  <c r="F30" i="2"/>
  <c r="H31" i="2"/>
  <c r="D31" i="2"/>
  <c r="I32" i="5" l="1"/>
  <c r="F32" i="5"/>
  <c r="H33" i="5"/>
  <c r="C34" i="5"/>
  <c r="D34" i="5" s="1"/>
  <c r="E35" i="5"/>
  <c r="G35" i="5" s="1"/>
  <c r="D32" i="2"/>
  <c r="H32" i="2"/>
  <c r="G33" i="2"/>
  <c r="C33" i="2"/>
  <c r="E34" i="2"/>
  <c r="I31" i="2"/>
  <c r="F31" i="2"/>
  <c r="F33" i="5" l="1"/>
  <c r="I33" i="5"/>
  <c r="E36" i="5"/>
  <c r="G36" i="5" s="1"/>
  <c r="C35" i="5"/>
  <c r="D35" i="5" s="1"/>
  <c r="H34" i="5"/>
  <c r="H33" i="2"/>
  <c r="D33" i="2"/>
  <c r="E35" i="2"/>
  <c r="G34" i="2"/>
  <c r="C34" i="2"/>
  <c r="F32" i="2"/>
  <c r="I32" i="2"/>
  <c r="F34" i="5" l="1"/>
  <c r="I34" i="5"/>
  <c r="E37" i="5"/>
  <c r="G37" i="5" s="1"/>
  <c r="C36" i="5"/>
  <c r="D36" i="5" s="1"/>
  <c r="H35" i="5"/>
  <c r="E36" i="2"/>
  <c r="G35" i="2"/>
  <c r="C35" i="2"/>
  <c r="F33" i="2"/>
  <c r="I33" i="2"/>
  <c r="H34" i="2"/>
  <c r="D34" i="2"/>
  <c r="F35" i="5" l="1"/>
  <c r="I35" i="5"/>
  <c r="E38" i="5"/>
  <c r="G38" i="5" s="1"/>
  <c r="C37" i="5"/>
  <c r="D37" i="5" s="1"/>
  <c r="H36" i="5"/>
  <c r="I34" i="2"/>
  <c r="F34" i="2"/>
  <c r="H35" i="2"/>
  <c r="D35" i="2"/>
  <c r="C36" i="2"/>
  <c r="G36" i="2"/>
  <c r="E37" i="2"/>
  <c r="I36" i="5" l="1"/>
  <c r="F36" i="5"/>
  <c r="C38" i="5"/>
  <c r="D38" i="5" s="1"/>
  <c r="E39" i="5"/>
  <c r="G39" i="5" s="1"/>
  <c r="H37" i="5"/>
  <c r="I35" i="2"/>
  <c r="F35" i="2"/>
  <c r="G37" i="2"/>
  <c r="C37" i="2"/>
  <c r="E38" i="2"/>
  <c r="H36" i="2"/>
  <c r="D36" i="2"/>
  <c r="H38" i="5" l="1"/>
  <c r="F37" i="5"/>
  <c r="I37" i="5"/>
  <c r="E40" i="5"/>
  <c r="G40" i="5" s="1"/>
  <c r="C39" i="5"/>
  <c r="D39" i="5" s="1"/>
  <c r="F36" i="2"/>
  <c r="I36" i="2"/>
  <c r="D37" i="2"/>
  <c r="H37" i="2"/>
  <c r="E39" i="2"/>
  <c r="G38" i="2"/>
  <c r="C38" i="2"/>
  <c r="F38" i="5" l="1"/>
  <c r="I38" i="5"/>
  <c r="H39" i="5"/>
  <c r="E41" i="5"/>
  <c r="G41" i="5" s="1"/>
  <c r="C40" i="5"/>
  <c r="D40" i="5" s="1"/>
  <c r="H38" i="2"/>
  <c r="D38" i="2"/>
  <c r="F37" i="2"/>
  <c r="I37" i="2"/>
  <c r="E40" i="2"/>
  <c r="C39" i="2"/>
  <c r="G39" i="2"/>
  <c r="F39" i="5" l="1"/>
  <c r="I39" i="5"/>
  <c r="H40" i="5"/>
  <c r="E42" i="5"/>
  <c r="G42" i="5" s="1"/>
  <c r="C41" i="5"/>
  <c r="D41" i="5" s="1"/>
  <c r="I38" i="2"/>
  <c r="F38" i="2"/>
  <c r="H39" i="2"/>
  <c r="D39" i="2"/>
  <c r="G40" i="2"/>
  <c r="E41" i="2"/>
  <c r="C40" i="2"/>
  <c r="I40" i="5" l="1"/>
  <c r="F40" i="5"/>
  <c r="H41" i="5"/>
  <c r="C42" i="5"/>
  <c r="D42" i="5" s="1"/>
  <c r="E43" i="5"/>
  <c r="G43" i="5" s="1"/>
  <c r="D40" i="2"/>
  <c r="H40" i="2"/>
  <c r="G41" i="2"/>
  <c r="C41" i="2"/>
  <c r="E42" i="2"/>
  <c r="I39" i="2"/>
  <c r="F39" i="2"/>
  <c r="E44" i="5" l="1"/>
  <c r="G44" i="5" s="1"/>
  <c r="C43" i="5"/>
  <c r="D43" i="5" s="1"/>
  <c r="F41" i="5"/>
  <c r="I41" i="5"/>
  <c r="H42" i="5"/>
  <c r="H41" i="2"/>
  <c r="D41" i="2"/>
  <c r="E43" i="2"/>
  <c r="G42" i="2"/>
  <c r="C42" i="2"/>
  <c r="F40" i="2"/>
  <c r="I40" i="2"/>
  <c r="H43" i="5" l="1"/>
  <c r="F42" i="5"/>
  <c r="I42" i="5"/>
  <c r="E45" i="5"/>
  <c r="G45" i="5" s="1"/>
  <c r="C44" i="5"/>
  <c r="D44" i="5" s="1"/>
  <c r="F41" i="2"/>
  <c r="I41" i="2"/>
  <c r="E44" i="2"/>
  <c r="G43" i="2"/>
  <c r="C43" i="2"/>
  <c r="H42" i="2"/>
  <c r="D42" i="2"/>
  <c r="H44" i="5" l="1"/>
  <c r="F43" i="5"/>
  <c r="I43" i="5"/>
  <c r="E46" i="5"/>
  <c r="G46" i="5" s="1"/>
  <c r="C45" i="5"/>
  <c r="D45" i="5" s="1"/>
  <c r="C44" i="2"/>
  <c r="G44" i="2"/>
  <c r="E45" i="2"/>
  <c r="I42" i="2"/>
  <c r="F42" i="2"/>
  <c r="H43" i="2"/>
  <c r="D43" i="2"/>
  <c r="I44" i="5" l="1"/>
  <c r="F44" i="5"/>
  <c r="H45" i="5"/>
  <c r="C46" i="5"/>
  <c r="D46" i="5" s="1"/>
  <c r="E47" i="5"/>
  <c r="G47" i="5" s="1"/>
  <c r="I43" i="2"/>
  <c r="F43" i="2"/>
  <c r="G45" i="2"/>
  <c r="C45" i="2"/>
  <c r="E46" i="2"/>
  <c r="H44" i="2"/>
  <c r="D44" i="2"/>
  <c r="F45" i="5" l="1"/>
  <c r="I45" i="5"/>
  <c r="E48" i="5"/>
  <c r="G48" i="5" s="1"/>
  <c r="C47" i="5"/>
  <c r="D47" i="5" s="1"/>
  <c r="H46" i="5"/>
  <c r="D45" i="2"/>
  <c r="H45" i="2"/>
  <c r="F44" i="2"/>
  <c r="I44" i="2"/>
  <c r="E47" i="2"/>
  <c r="G46" i="2"/>
  <c r="C46" i="2"/>
  <c r="E49" i="5" l="1"/>
  <c r="G49" i="5" s="1"/>
  <c r="C48" i="5"/>
  <c r="D48" i="5" s="1"/>
  <c r="F46" i="5"/>
  <c r="I46" i="5"/>
  <c r="H47" i="5"/>
  <c r="H46" i="2"/>
  <c r="D46" i="2"/>
  <c r="E48" i="2"/>
  <c r="C47" i="2"/>
  <c r="G47" i="2"/>
  <c r="F45" i="2"/>
  <c r="I45" i="2"/>
  <c r="H48" i="5" l="1"/>
  <c r="F47" i="5"/>
  <c r="I47" i="5"/>
  <c r="E50" i="5"/>
  <c r="G50" i="5" s="1"/>
  <c r="C49" i="5"/>
  <c r="D49" i="5" s="1"/>
  <c r="H47" i="2"/>
  <c r="D47" i="2"/>
  <c r="I46" i="2"/>
  <c r="F46" i="2"/>
  <c r="G48" i="2"/>
  <c r="E49" i="2"/>
  <c r="C48" i="2"/>
  <c r="I48" i="5" l="1"/>
  <c r="F48" i="5"/>
  <c r="H49" i="5"/>
  <c r="C50" i="5"/>
  <c r="D50" i="5" s="1"/>
  <c r="E51" i="5"/>
  <c r="G51" i="5" s="1"/>
  <c r="I47" i="2"/>
  <c r="F47" i="2"/>
  <c r="D48" i="2"/>
  <c r="H48" i="2"/>
  <c r="G49" i="2"/>
  <c r="C49" i="2"/>
  <c r="E50" i="2"/>
  <c r="F49" i="5" l="1"/>
  <c r="I49" i="5"/>
  <c r="E52" i="5"/>
  <c r="G52" i="5" s="1"/>
  <c r="C51" i="5"/>
  <c r="D51" i="5" s="1"/>
  <c r="H50" i="5"/>
  <c r="F48" i="2"/>
  <c r="I48" i="2"/>
  <c r="H49" i="2"/>
  <c r="D49" i="2"/>
  <c r="E51" i="2"/>
  <c r="G50" i="2"/>
  <c r="C50" i="2"/>
  <c r="E53" i="5" l="1"/>
  <c r="G53" i="5" s="1"/>
  <c r="C52" i="5"/>
  <c r="D52" i="5" s="1"/>
  <c r="F50" i="5"/>
  <c r="I50" i="5"/>
  <c r="H51" i="5"/>
  <c r="H50" i="2"/>
  <c r="D50" i="2"/>
  <c r="F49" i="2"/>
  <c r="I49" i="2"/>
  <c r="E52" i="2"/>
  <c r="G51" i="2"/>
  <c r="C51" i="2"/>
  <c r="F51" i="5" l="1"/>
  <c r="I51" i="5"/>
  <c r="H52" i="5"/>
  <c r="E54" i="5"/>
  <c r="G54" i="5" s="1"/>
  <c r="C53" i="5"/>
  <c r="D53" i="5" s="1"/>
  <c r="H51" i="2"/>
  <c r="D51" i="2"/>
  <c r="I50" i="2"/>
  <c r="F50" i="2"/>
  <c r="C52" i="2"/>
  <c r="G52" i="2"/>
  <c r="E53" i="2"/>
  <c r="I52" i="5" l="1"/>
  <c r="F52" i="5"/>
  <c r="H53" i="5"/>
  <c r="C54" i="5"/>
  <c r="D54" i="5" s="1"/>
  <c r="E55" i="5"/>
  <c r="G55" i="5" s="1"/>
  <c r="G53" i="2"/>
  <c r="C53" i="2"/>
  <c r="E54" i="2"/>
  <c r="I51" i="2"/>
  <c r="F51" i="2"/>
  <c r="H52" i="2"/>
  <c r="D52" i="2"/>
  <c r="E56" i="5" l="1"/>
  <c r="G56" i="5" s="1"/>
  <c r="C55" i="5"/>
  <c r="D55" i="5" s="1"/>
  <c r="H54" i="5"/>
  <c r="F53" i="5"/>
  <c r="I53" i="5"/>
  <c r="E55" i="2"/>
  <c r="G54" i="2"/>
  <c r="C54" i="2"/>
  <c r="F52" i="2"/>
  <c r="I52" i="2"/>
  <c r="D53" i="2"/>
  <c r="H53" i="2"/>
  <c r="H55" i="5" l="1"/>
  <c r="F54" i="5"/>
  <c r="I54" i="5"/>
  <c r="E57" i="5"/>
  <c r="G57" i="5" s="1"/>
  <c r="C56" i="5"/>
  <c r="D56" i="5" s="1"/>
  <c r="H54" i="2"/>
  <c r="D54" i="2"/>
  <c r="F53" i="2"/>
  <c r="I53" i="2"/>
  <c r="E56" i="2"/>
  <c r="C55" i="2"/>
  <c r="G55" i="2"/>
  <c r="H56" i="5" l="1"/>
  <c r="F55" i="5"/>
  <c r="I55" i="5"/>
  <c r="E58" i="5"/>
  <c r="G58" i="5" s="1"/>
  <c r="C57" i="5"/>
  <c r="D57" i="5" s="1"/>
  <c r="H55" i="2"/>
  <c r="D55" i="2"/>
  <c r="I54" i="2"/>
  <c r="F54" i="2"/>
  <c r="G56" i="2"/>
  <c r="E57" i="2"/>
  <c r="C56" i="2"/>
  <c r="I56" i="5" l="1"/>
  <c r="F56" i="5"/>
  <c r="H57" i="5"/>
  <c r="C58" i="5"/>
  <c r="D58" i="5" s="1"/>
  <c r="E59" i="5"/>
  <c r="G59" i="5" s="1"/>
  <c r="D56" i="2"/>
  <c r="H56" i="2"/>
  <c r="G57" i="2"/>
  <c r="C57" i="2"/>
  <c r="E58" i="2"/>
  <c r="I55" i="2"/>
  <c r="F55" i="2"/>
  <c r="F57" i="5" l="1"/>
  <c r="I57" i="5"/>
  <c r="E60" i="5"/>
  <c r="G60" i="5" s="1"/>
  <c r="C59" i="5"/>
  <c r="D59" i="5" s="1"/>
  <c r="H58" i="5"/>
  <c r="H57" i="2"/>
  <c r="D57" i="2"/>
  <c r="E59" i="2"/>
  <c r="G58" i="2"/>
  <c r="C58" i="2"/>
  <c r="F56" i="2"/>
  <c r="I56" i="2"/>
  <c r="E61" i="5" l="1"/>
  <c r="G61" i="5" s="1"/>
  <c r="C60" i="5"/>
  <c r="D60" i="5" s="1"/>
  <c r="F58" i="5"/>
  <c r="I58" i="5"/>
  <c r="H59" i="5"/>
  <c r="E60" i="2"/>
  <c r="G59" i="2"/>
  <c r="C59" i="2"/>
  <c r="F57" i="2"/>
  <c r="I57" i="2"/>
  <c r="H58" i="2"/>
  <c r="D58" i="2"/>
  <c r="H60" i="5" l="1"/>
  <c r="F59" i="5"/>
  <c r="I59" i="5"/>
  <c r="E62" i="5"/>
  <c r="G62" i="5" s="1"/>
  <c r="C61" i="5"/>
  <c r="D61" i="5" s="1"/>
  <c r="I58" i="2"/>
  <c r="F58" i="2"/>
  <c r="H59" i="2"/>
  <c r="D59" i="2"/>
  <c r="C60" i="2"/>
  <c r="G60" i="2"/>
  <c r="E61" i="2"/>
  <c r="H61" i="5" l="1"/>
  <c r="I60" i="5"/>
  <c r="F60" i="5"/>
  <c r="C62" i="5"/>
  <c r="D62" i="5" s="1"/>
  <c r="E63" i="5"/>
  <c r="G63" i="5" s="1"/>
  <c r="I59" i="2"/>
  <c r="F59" i="2"/>
  <c r="G61" i="2"/>
  <c r="C61" i="2"/>
  <c r="E62" i="2"/>
  <c r="H60" i="2"/>
  <c r="D60" i="2"/>
  <c r="E64" i="5" l="1"/>
  <c r="G64" i="5" s="1"/>
  <c r="C63" i="5"/>
  <c r="D63" i="5" s="1"/>
  <c r="F61" i="5"/>
  <c r="I61" i="5"/>
  <c r="H62" i="5"/>
  <c r="D61" i="2"/>
  <c r="H61" i="2"/>
  <c r="F60" i="2"/>
  <c r="I60" i="2"/>
  <c r="E63" i="2"/>
  <c r="G62" i="2"/>
  <c r="C62" i="2"/>
  <c r="H63" i="5" l="1"/>
  <c r="F62" i="5"/>
  <c r="I62" i="5"/>
  <c r="E65" i="5"/>
  <c r="G65" i="5" s="1"/>
  <c r="C64" i="5"/>
  <c r="D64" i="5" s="1"/>
  <c r="H62" i="2"/>
  <c r="D62" i="2"/>
  <c r="E64" i="2"/>
  <c r="C63" i="2"/>
  <c r="G63" i="2"/>
  <c r="F61" i="2"/>
  <c r="I61" i="2"/>
  <c r="H64" i="5" l="1"/>
  <c r="F63" i="5"/>
  <c r="I63" i="5"/>
  <c r="E66" i="5"/>
  <c r="G66" i="5" s="1"/>
  <c r="C65" i="5"/>
  <c r="D65" i="5" s="1"/>
  <c r="H63" i="2"/>
  <c r="D63" i="2"/>
  <c r="G64" i="2"/>
  <c r="E65" i="2"/>
  <c r="C64" i="2"/>
  <c r="I62" i="2"/>
  <c r="F62" i="2"/>
  <c r="I64" i="5" l="1"/>
  <c r="F64" i="5"/>
  <c r="H65" i="5"/>
  <c r="C66" i="5"/>
  <c r="D66" i="5" s="1"/>
  <c r="E67" i="5"/>
  <c r="G67" i="5" s="1"/>
  <c r="G65" i="2"/>
  <c r="C65" i="2"/>
  <c r="E66" i="2"/>
  <c r="I63" i="2"/>
  <c r="F63" i="2"/>
  <c r="D64" i="2"/>
  <c r="H64" i="2"/>
  <c r="F65" i="5" l="1"/>
  <c r="I65" i="5"/>
  <c r="E68" i="5"/>
  <c r="G68" i="5" s="1"/>
  <c r="C67" i="5"/>
  <c r="D67" i="5" s="1"/>
  <c r="H66" i="5"/>
  <c r="E67" i="2"/>
  <c r="G66" i="2"/>
  <c r="C66" i="2"/>
  <c r="H65" i="2"/>
  <c r="D65" i="2"/>
  <c r="F64" i="2"/>
  <c r="I64" i="2"/>
  <c r="E69" i="5" l="1"/>
  <c r="G69" i="5" s="1"/>
  <c r="C68" i="5"/>
  <c r="D68" i="5" s="1"/>
  <c r="F66" i="5"/>
  <c r="I66" i="5"/>
  <c r="H67" i="5"/>
  <c r="H66" i="2"/>
  <c r="D66" i="2"/>
  <c r="F65" i="2"/>
  <c r="I65" i="2"/>
  <c r="E68" i="2"/>
  <c r="G67" i="2"/>
  <c r="C67" i="2"/>
  <c r="H68" i="5" l="1"/>
  <c r="F67" i="5"/>
  <c r="I67" i="5"/>
  <c r="E70" i="5"/>
  <c r="G70" i="5" s="1"/>
  <c r="C69" i="5"/>
  <c r="D69" i="5" s="1"/>
  <c r="H67" i="2"/>
  <c r="D67" i="2"/>
  <c r="I66" i="2"/>
  <c r="F66" i="2"/>
  <c r="C68" i="2"/>
  <c r="G68" i="2"/>
  <c r="E69" i="2"/>
  <c r="H69" i="5" l="1"/>
  <c r="I68" i="5"/>
  <c r="F68" i="5"/>
  <c r="C70" i="5"/>
  <c r="D70" i="5" s="1"/>
  <c r="E71" i="5"/>
  <c r="G71" i="5" s="1"/>
  <c r="G69" i="2"/>
  <c r="C69" i="2"/>
  <c r="E70" i="2"/>
  <c r="I67" i="2"/>
  <c r="F67" i="2"/>
  <c r="H68" i="2"/>
  <c r="D68" i="2"/>
  <c r="F69" i="5" l="1"/>
  <c r="I69" i="5"/>
  <c r="E72" i="5"/>
  <c r="G72" i="5" s="1"/>
  <c r="C71" i="5"/>
  <c r="D71" i="5" s="1"/>
  <c r="H70" i="5"/>
  <c r="F68" i="2"/>
  <c r="I68" i="2"/>
  <c r="G70" i="2"/>
  <c r="C70" i="2"/>
  <c r="E71" i="2"/>
  <c r="D69" i="2"/>
  <c r="H69" i="2"/>
  <c r="F70" i="5" l="1"/>
  <c r="I70" i="5"/>
  <c r="E73" i="5"/>
  <c r="G73" i="5" s="1"/>
  <c r="C72" i="5"/>
  <c r="D72" i="5" s="1"/>
  <c r="H71" i="5"/>
  <c r="D70" i="2"/>
  <c r="H70" i="2"/>
  <c r="F69" i="2"/>
  <c r="I69" i="2"/>
  <c r="E72" i="2"/>
  <c r="G71" i="2"/>
  <c r="C71" i="2"/>
  <c r="F71" i="5" l="1"/>
  <c r="I71" i="5"/>
  <c r="E74" i="5"/>
  <c r="G74" i="5" s="1"/>
  <c r="C73" i="5"/>
  <c r="D73" i="5" s="1"/>
  <c r="H72" i="5"/>
  <c r="H71" i="2"/>
  <c r="D71" i="2"/>
  <c r="C72" i="2"/>
  <c r="E73" i="2"/>
  <c r="G72" i="2"/>
  <c r="I70" i="2"/>
  <c r="F70" i="2"/>
  <c r="I72" i="5" l="1"/>
  <c r="F72" i="5"/>
  <c r="C74" i="5"/>
  <c r="D74" i="5" s="1"/>
  <c r="E75" i="5"/>
  <c r="G75" i="5" s="1"/>
  <c r="H73" i="5"/>
  <c r="D72" i="2"/>
  <c r="H72" i="2"/>
  <c r="F71" i="2"/>
  <c r="I71" i="2"/>
  <c r="C73" i="2"/>
  <c r="E74" i="2"/>
  <c r="G73" i="2"/>
  <c r="H74" i="5" l="1"/>
  <c r="F73" i="5"/>
  <c r="I73" i="5"/>
  <c r="E76" i="5"/>
  <c r="G76" i="5" s="1"/>
  <c r="C75" i="5"/>
  <c r="D75" i="5" s="1"/>
  <c r="D73" i="2"/>
  <c r="H73" i="2"/>
  <c r="I72" i="2"/>
  <c r="F72" i="2"/>
  <c r="G74" i="2"/>
  <c r="C74" i="2"/>
  <c r="E75" i="2"/>
  <c r="H75" i="5" l="1"/>
  <c r="E77" i="5"/>
  <c r="G77" i="5" s="1"/>
  <c r="C76" i="5"/>
  <c r="D76" i="5" s="1"/>
  <c r="F74" i="5"/>
  <c r="I74" i="5"/>
  <c r="E76" i="2"/>
  <c r="G75" i="2"/>
  <c r="C75" i="2"/>
  <c r="H74" i="2"/>
  <c r="D74" i="2"/>
  <c r="F73" i="2"/>
  <c r="I73" i="2"/>
  <c r="E78" i="5" l="1"/>
  <c r="G78" i="5" s="1"/>
  <c r="C77" i="5"/>
  <c r="D77" i="5" s="1"/>
  <c r="F75" i="5"/>
  <c r="I75" i="5"/>
  <c r="H76" i="5"/>
  <c r="H75" i="2"/>
  <c r="D75" i="2"/>
  <c r="F74" i="2"/>
  <c r="I74" i="2"/>
  <c r="E77" i="2"/>
  <c r="G76" i="2"/>
  <c r="C76" i="2"/>
  <c r="I76" i="5" l="1"/>
  <c r="F76" i="5"/>
  <c r="H77" i="5"/>
  <c r="C78" i="5"/>
  <c r="D78" i="5" s="1"/>
  <c r="E79" i="5"/>
  <c r="G79" i="5" s="1"/>
  <c r="H76" i="2"/>
  <c r="D76" i="2"/>
  <c r="F75" i="2"/>
  <c r="I75" i="2"/>
  <c r="G77" i="2"/>
  <c r="E78" i="2"/>
  <c r="C77" i="2"/>
  <c r="F77" i="5" l="1"/>
  <c r="I77" i="5"/>
  <c r="E80" i="5"/>
  <c r="G80" i="5" s="1"/>
  <c r="C79" i="5"/>
  <c r="D79" i="5" s="1"/>
  <c r="H78" i="5"/>
  <c r="H77" i="2"/>
  <c r="D77" i="2"/>
  <c r="G78" i="2"/>
  <c r="C78" i="2"/>
  <c r="E79" i="2"/>
  <c r="I76" i="2"/>
  <c r="F76" i="2"/>
  <c r="F78" i="5" l="1"/>
  <c r="I78" i="5"/>
  <c r="E81" i="5"/>
  <c r="G81" i="5" s="1"/>
  <c r="C80" i="5"/>
  <c r="D80" i="5" s="1"/>
  <c r="H79" i="5"/>
  <c r="H78" i="2"/>
  <c r="D78" i="2"/>
  <c r="F77" i="2"/>
  <c r="I77" i="2"/>
  <c r="E80" i="2"/>
  <c r="G79" i="2"/>
  <c r="C79" i="2"/>
  <c r="F79" i="5" l="1"/>
  <c r="I79" i="5"/>
  <c r="E82" i="5"/>
  <c r="G82" i="5" s="1"/>
  <c r="C81" i="5"/>
  <c r="D81" i="5" s="1"/>
  <c r="H80" i="5"/>
  <c r="H79" i="2"/>
  <c r="D79" i="2"/>
  <c r="F78" i="2"/>
  <c r="I78" i="2"/>
  <c r="E81" i="2"/>
  <c r="C80" i="2"/>
  <c r="G80" i="2"/>
  <c r="H81" i="5" l="1"/>
  <c r="I80" i="5"/>
  <c r="F80" i="5"/>
  <c r="C82" i="5"/>
  <c r="D82" i="5" s="1"/>
  <c r="E83" i="5"/>
  <c r="G83" i="5" s="1"/>
  <c r="H80" i="2"/>
  <c r="D80" i="2"/>
  <c r="I79" i="2"/>
  <c r="F79" i="2"/>
  <c r="E82" i="2"/>
  <c r="C81" i="2"/>
  <c r="G81" i="2"/>
  <c r="E84" i="5" l="1"/>
  <c r="G84" i="5" s="1"/>
  <c r="C83" i="5"/>
  <c r="D83" i="5" s="1"/>
  <c r="H82" i="5"/>
  <c r="F81" i="5"/>
  <c r="I81" i="5"/>
  <c r="D81" i="2"/>
  <c r="H81" i="2"/>
  <c r="I80" i="2"/>
  <c r="F80" i="2"/>
  <c r="G82" i="2"/>
  <c r="C82" i="2"/>
  <c r="E83" i="2"/>
  <c r="H83" i="5" l="1"/>
  <c r="F82" i="5"/>
  <c r="I82" i="5"/>
  <c r="E85" i="5"/>
  <c r="G85" i="5" s="1"/>
  <c r="C84" i="5"/>
  <c r="D84" i="5" s="1"/>
  <c r="E84" i="2"/>
  <c r="G83" i="2"/>
  <c r="C83" i="2"/>
  <c r="D82" i="2"/>
  <c r="H82" i="2"/>
  <c r="F81" i="2"/>
  <c r="I81" i="2"/>
  <c r="H84" i="5" l="1"/>
  <c r="F83" i="5"/>
  <c r="I83" i="5"/>
  <c r="E86" i="5"/>
  <c r="G86" i="5" s="1"/>
  <c r="C85" i="5"/>
  <c r="D85" i="5" s="1"/>
  <c r="F82" i="2"/>
  <c r="I82" i="2"/>
  <c r="H83" i="2"/>
  <c r="D83" i="2"/>
  <c r="E85" i="2"/>
  <c r="G84" i="2"/>
  <c r="C84" i="2"/>
  <c r="I84" i="5" l="1"/>
  <c r="F84" i="5"/>
  <c r="H85" i="5"/>
  <c r="E87" i="5"/>
  <c r="G87" i="5" s="1"/>
  <c r="C86" i="5"/>
  <c r="D86" i="5" s="1"/>
  <c r="F83" i="2"/>
  <c r="I83" i="2"/>
  <c r="H84" i="2"/>
  <c r="D84" i="2"/>
  <c r="G85" i="2"/>
  <c r="E86" i="2"/>
  <c r="C85" i="2"/>
  <c r="I85" i="5" l="1"/>
  <c r="F85" i="5"/>
  <c r="H86" i="5"/>
  <c r="C87" i="5"/>
  <c r="D87" i="5" s="1"/>
  <c r="E88" i="5"/>
  <c r="G88" i="5" s="1"/>
  <c r="I84" i="2"/>
  <c r="F84" i="2"/>
  <c r="H85" i="2"/>
  <c r="D85" i="2"/>
  <c r="G86" i="2"/>
  <c r="C86" i="2"/>
  <c r="E87" i="2"/>
  <c r="C88" i="5" l="1"/>
  <c r="D88" i="5" s="1"/>
  <c r="E89" i="5"/>
  <c r="G89" i="5" s="1"/>
  <c r="I86" i="5"/>
  <c r="F86" i="5"/>
  <c r="H87" i="5"/>
  <c r="F85" i="2"/>
  <c r="I85" i="2"/>
  <c r="E88" i="2"/>
  <c r="G87" i="2"/>
  <c r="C87" i="2"/>
  <c r="H86" i="2"/>
  <c r="D86" i="2"/>
  <c r="E90" i="5" l="1"/>
  <c r="G90" i="5" s="1"/>
  <c r="C89" i="5"/>
  <c r="D89" i="5" s="1"/>
  <c r="F87" i="5"/>
  <c r="I87" i="5"/>
  <c r="H88" i="5"/>
  <c r="F86" i="2"/>
  <c r="I86" i="2"/>
  <c r="E89" i="2"/>
  <c r="C88" i="2"/>
  <c r="G88" i="2"/>
  <c r="H87" i="2"/>
  <c r="D87" i="2"/>
  <c r="H89" i="5" l="1"/>
  <c r="F88" i="5"/>
  <c r="I88" i="5"/>
  <c r="E91" i="5"/>
  <c r="G91" i="5" s="1"/>
  <c r="C90" i="5"/>
  <c r="D90" i="5" s="1"/>
  <c r="H88" i="2"/>
  <c r="D88" i="2"/>
  <c r="I87" i="2"/>
  <c r="F87" i="2"/>
  <c r="E90" i="2"/>
  <c r="C89" i="2"/>
  <c r="G89" i="2"/>
  <c r="I89" i="5" l="1"/>
  <c r="F89" i="5"/>
  <c r="H90" i="5"/>
  <c r="E92" i="5"/>
  <c r="G92" i="5" s="1"/>
  <c r="C91" i="5"/>
  <c r="D91" i="5" s="1"/>
  <c r="D89" i="2"/>
  <c r="H89" i="2"/>
  <c r="I88" i="2"/>
  <c r="F88" i="2"/>
  <c r="G90" i="2"/>
  <c r="C90" i="2"/>
  <c r="E91" i="2"/>
  <c r="H91" i="5" l="1"/>
  <c r="I90" i="5"/>
  <c r="F90" i="5"/>
  <c r="C92" i="5"/>
  <c r="D92" i="5" s="1"/>
  <c r="E93" i="5"/>
  <c r="G93" i="5" s="1"/>
  <c r="E92" i="2"/>
  <c r="G91" i="2"/>
  <c r="C91" i="2"/>
  <c r="D90" i="2"/>
  <c r="H90" i="2"/>
  <c r="F89" i="2"/>
  <c r="I89" i="2"/>
  <c r="E94" i="5" l="1"/>
  <c r="G94" i="5" s="1"/>
  <c r="C93" i="5"/>
  <c r="D93" i="5" s="1"/>
  <c r="H92" i="5"/>
  <c r="F91" i="5"/>
  <c r="I91" i="5"/>
  <c r="F90" i="2"/>
  <c r="I90" i="2"/>
  <c r="H91" i="2"/>
  <c r="D91" i="2"/>
  <c r="E93" i="2"/>
  <c r="G92" i="2"/>
  <c r="C92" i="2"/>
  <c r="H93" i="5" l="1"/>
  <c r="F92" i="5"/>
  <c r="I92" i="5"/>
  <c r="E95" i="5"/>
  <c r="G95" i="5" s="1"/>
  <c r="C94" i="5"/>
  <c r="D94" i="5" s="1"/>
  <c r="F91" i="2"/>
  <c r="I91" i="2"/>
  <c r="H92" i="2"/>
  <c r="D92" i="2"/>
  <c r="G93" i="2"/>
  <c r="E94" i="2"/>
  <c r="C93" i="2"/>
  <c r="H94" i="5" l="1"/>
  <c r="I93" i="5"/>
  <c r="F93" i="5"/>
  <c r="E96" i="5"/>
  <c r="G96" i="5" s="1"/>
  <c r="C95" i="5"/>
  <c r="D95" i="5" s="1"/>
  <c r="I92" i="2"/>
  <c r="F92" i="2"/>
  <c r="H93" i="2"/>
  <c r="D93" i="2"/>
  <c r="G94" i="2"/>
  <c r="C94" i="2"/>
  <c r="E95" i="2"/>
  <c r="I94" i="5" l="1"/>
  <c r="F94" i="5"/>
  <c r="H95" i="5"/>
  <c r="C96" i="5"/>
  <c r="D96" i="5" s="1"/>
  <c r="E97" i="5"/>
  <c r="G97" i="5" s="1"/>
  <c r="F93" i="2"/>
  <c r="I93" i="2"/>
  <c r="E96" i="2"/>
  <c r="G95" i="2"/>
  <c r="C95" i="2"/>
  <c r="H94" i="2"/>
  <c r="D94" i="2"/>
  <c r="F95" i="5" l="1"/>
  <c r="I95" i="5"/>
  <c r="E98" i="5"/>
  <c r="G98" i="5" s="1"/>
  <c r="C97" i="5"/>
  <c r="D97" i="5" s="1"/>
  <c r="H96" i="5"/>
  <c r="F94" i="2"/>
  <c r="I94" i="2"/>
  <c r="E97" i="2"/>
  <c r="C96" i="2"/>
  <c r="G96" i="2"/>
  <c r="H95" i="2"/>
  <c r="D95" i="2"/>
  <c r="F96" i="5" l="1"/>
  <c r="I96" i="5"/>
  <c r="E99" i="5"/>
  <c r="G99" i="5" s="1"/>
  <c r="C98" i="5"/>
  <c r="D98" i="5" s="1"/>
  <c r="H97" i="5"/>
  <c r="H96" i="2"/>
  <c r="D96" i="2"/>
  <c r="I95" i="2"/>
  <c r="F95" i="2"/>
  <c r="E98" i="2"/>
  <c r="C97" i="2"/>
  <c r="G97" i="2"/>
  <c r="H98" i="5" l="1"/>
  <c r="F97" i="5"/>
  <c r="I97" i="5"/>
  <c r="E100" i="5"/>
  <c r="G100" i="5" s="1"/>
  <c r="C99" i="5"/>
  <c r="D99" i="5" s="1"/>
  <c r="D97" i="2"/>
  <c r="H97" i="2"/>
  <c r="I96" i="2"/>
  <c r="F96" i="2"/>
  <c r="G98" i="2"/>
  <c r="C98" i="2"/>
  <c r="E99" i="2"/>
  <c r="H99" i="5" l="1"/>
  <c r="I98" i="5"/>
  <c r="F98" i="5"/>
  <c r="C100" i="5"/>
  <c r="D100" i="5" s="1"/>
  <c r="E101" i="5"/>
  <c r="G101" i="5" s="1"/>
  <c r="E100" i="2"/>
  <c r="G99" i="2"/>
  <c r="C99" i="2"/>
  <c r="D98" i="2"/>
  <c r="H98" i="2"/>
  <c r="F97" i="2"/>
  <c r="I97" i="2"/>
  <c r="E102" i="5" l="1"/>
  <c r="G102" i="5" s="1"/>
  <c r="C101" i="5"/>
  <c r="D101" i="5" s="1"/>
  <c r="F99" i="5"/>
  <c r="I99" i="5"/>
  <c r="H100" i="5"/>
  <c r="F98" i="2"/>
  <c r="I98" i="2"/>
  <c r="H99" i="2"/>
  <c r="D99" i="2"/>
  <c r="E101" i="2"/>
  <c r="G100" i="2"/>
  <c r="C100" i="2"/>
  <c r="H101" i="5" l="1"/>
  <c r="F100" i="5"/>
  <c r="I100" i="5"/>
  <c r="E103" i="5"/>
  <c r="G103" i="5" s="1"/>
  <c r="C102" i="5"/>
  <c r="D102" i="5" s="1"/>
  <c r="F99" i="2"/>
  <c r="I99" i="2"/>
  <c r="H100" i="2"/>
  <c r="D100" i="2"/>
  <c r="G101" i="2"/>
  <c r="E102" i="2"/>
  <c r="C101" i="2"/>
  <c r="H102" i="5" l="1"/>
  <c r="F101" i="5"/>
  <c r="I101" i="5"/>
  <c r="E104" i="5"/>
  <c r="G104" i="5" s="1"/>
  <c r="C103" i="5"/>
  <c r="D103" i="5" s="1"/>
  <c r="I100" i="2"/>
  <c r="F100" i="2"/>
  <c r="H101" i="2"/>
  <c r="D101" i="2"/>
  <c r="G102" i="2"/>
  <c r="C102" i="2"/>
  <c r="E103" i="2"/>
  <c r="C104" i="5" l="1"/>
  <c r="D104" i="5" s="1"/>
  <c r="E105" i="5"/>
  <c r="G105" i="5" s="1"/>
  <c r="H103" i="5"/>
  <c r="I102" i="5"/>
  <c r="F102" i="5"/>
  <c r="F101" i="2"/>
  <c r="I101" i="2"/>
  <c r="E104" i="2"/>
  <c r="G103" i="2"/>
  <c r="C103" i="2"/>
  <c r="H102" i="2"/>
  <c r="D102" i="2"/>
  <c r="E106" i="5" l="1"/>
  <c r="G106" i="5" s="1"/>
  <c r="C105" i="5"/>
  <c r="D105" i="5" s="1"/>
  <c r="H104" i="5"/>
  <c r="F103" i="5"/>
  <c r="I103" i="5"/>
  <c r="F102" i="2"/>
  <c r="I102" i="2"/>
  <c r="E105" i="2"/>
  <c r="C104" i="2"/>
  <c r="G104" i="2"/>
  <c r="H103" i="2"/>
  <c r="D103" i="2"/>
  <c r="F104" i="5" l="1"/>
  <c r="I104" i="5"/>
  <c r="H105" i="5"/>
  <c r="E107" i="5"/>
  <c r="G107" i="5" s="1"/>
  <c r="C106" i="5"/>
  <c r="D106" i="5" s="1"/>
  <c r="H104" i="2"/>
  <c r="D104" i="2"/>
  <c r="I103" i="2"/>
  <c r="F103" i="2"/>
  <c r="E106" i="2"/>
  <c r="C105" i="2"/>
  <c r="G105" i="2"/>
  <c r="H106" i="5" l="1"/>
  <c r="F105" i="5"/>
  <c r="I105" i="5"/>
  <c r="E108" i="5"/>
  <c r="G108" i="5" s="1"/>
  <c r="C107" i="5"/>
  <c r="D107" i="5" s="1"/>
  <c r="D105" i="2"/>
  <c r="H105" i="2"/>
  <c r="I104" i="2"/>
  <c r="F104" i="2"/>
  <c r="G106" i="2"/>
  <c r="C106" i="2"/>
  <c r="E107" i="2"/>
  <c r="I106" i="5" l="1"/>
  <c r="F106" i="5"/>
  <c r="H107" i="5"/>
  <c r="C108" i="5"/>
  <c r="D108" i="5" s="1"/>
  <c r="E109" i="5"/>
  <c r="G109" i="5" s="1"/>
  <c r="E108" i="2"/>
  <c r="G107" i="2"/>
  <c r="C107" i="2"/>
  <c r="D106" i="2"/>
  <c r="H106" i="2"/>
  <c r="F105" i="2"/>
  <c r="I105" i="2"/>
  <c r="F107" i="5" l="1"/>
  <c r="I107" i="5"/>
  <c r="E110" i="5"/>
  <c r="G110" i="5" s="1"/>
  <c r="C109" i="5"/>
  <c r="D109" i="5" s="1"/>
  <c r="H108" i="5"/>
  <c r="F106" i="2"/>
  <c r="I106" i="2"/>
  <c r="H107" i="2"/>
  <c r="D107" i="2"/>
  <c r="E109" i="2"/>
  <c r="G108" i="2"/>
  <c r="C108" i="2"/>
  <c r="E111" i="5" l="1"/>
  <c r="G111" i="5" s="1"/>
  <c r="C110" i="5"/>
  <c r="D110" i="5" s="1"/>
  <c r="F108" i="5"/>
  <c r="I108" i="5"/>
  <c r="H109" i="5"/>
  <c r="F107" i="2"/>
  <c r="I107" i="2"/>
  <c r="H108" i="2"/>
  <c r="D108" i="2"/>
  <c r="G109" i="2"/>
  <c r="E110" i="2"/>
  <c r="C109" i="2"/>
  <c r="F109" i="5" l="1"/>
  <c r="I109" i="5"/>
  <c r="H110" i="5"/>
  <c r="E112" i="5"/>
  <c r="G112" i="5" s="1"/>
  <c r="C111" i="5"/>
  <c r="D111" i="5" s="1"/>
  <c r="I108" i="2"/>
  <c r="F108" i="2"/>
  <c r="H109" i="2"/>
  <c r="D109" i="2"/>
  <c r="G110" i="2"/>
  <c r="C110" i="2"/>
  <c r="E111" i="2"/>
  <c r="H111" i="5" l="1"/>
  <c r="I110" i="5"/>
  <c r="F110" i="5"/>
  <c r="C112" i="5"/>
  <c r="D112" i="5" s="1"/>
  <c r="E113" i="5"/>
  <c r="G113" i="5" s="1"/>
  <c r="F109" i="2"/>
  <c r="I109" i="2"/>
  <c r="E112" i="2"/>
  <c r="G111" i="2"/>
  <c r="C111" i="2"/>
  <c r="H110" i="2"/>
  <c r="D110" i="2"/>
  <c r="H112" i="5" l="1"/>
  <c r="E114" i="5"/>
  <c r="G114" i="5" s="1"/>
  <c r="C113" i="5"/>
  <c r="D113" i="5" s="1"/>
  <c r="F111" i="5"/>
  <c r="I111" i="5"/>
  <c r="F110" i="2"/>
  <c r="I110" i="2"/>
  <c r="E113" i="2"/>
  <c r="C112" i="2"/>
  <c r="G112" i="2"/>
  <c r="H111" i="2"/>
  <c r="D111" i="2"/>
  <c r="E115" i="5" l="1"/>
  <c r="G115" i="5" s="1"/>
  <c r="C114" i="5"/>
  <c r="D114" i="5" s="1"/>
  <c r="F112" i="5"/>
  <c r="I112" i="5"/>
  <c r="H113" i="5"/>
  <c r="H112" i="2"/>
  <c r="D112" i="2"/>
  <c r="I111" i="2"/>
  <c r="F111" i="2"/>
  <c r="E114" i="2"/>
  <c r="C113" i="2"/>
  <c r="G113" i="2"/>
  <c r="H114" i="5" l="1"/>
  <c r="F113" i="5"/>
  <c r="I113" i="5"/>
  <c r="E116" i="5"/>
  <c r="G116" i="5" s="1"/>
  <c r="C115" i="5"/>
  <c r="D115" i="5" s="1"/>
  <c r="D113" i="2"/>
  <c r="H113" i="2"/>
  <c r="I112" i="2"/>
  <c r="F112" i="2"/>
  <c r="G114" i="2"/>
  <c r="C114" i="2"/>
  <c r="E115" i="2"/>
  <c r="H115" i="5" l="1"/>
  <c r="I114" i="5"/>
  <c r="F114" i="5"/>
  <c r="C116" i="5"/>
  <c r="D116" i="5" s="1"/>
  <c r="E117" i="5"/>
  <c r="G117" i="5" s="1"/>
  <c r="E116" i="2"/>
  <c r="G115" i="2"/>
  <c r="C115" i="2"/>
  <c r="D114" i="2"/>
  <c r="H114" i="2"/>
  <c r="F113" i="2"/>
  <c r="I113" i="2"/>
  <c r="E118" i="5" l="1"/>
  <c r="G118" i="5" s="1"/>
  <c r="C117" i="5"/>
  <c r="D117" i="5" s="1"/>
  <c r="F115" i="5"/>
  <c r="I115" i="5"/>
  <c r="H116" i="5"/>
  <c r="F114" i="2"/>
  <c r="I114" i="2"/>
  <c r="H115" i="2"/>
  <c r="D115" i="2"/>
  <c r="E117" i="2"/>
  <c r="G116" i="2"/>
  <c r="C116" i="2"/>
  <c r="F116" i="5" l="1"/>
  <c r="I116" i="5"/>
  <c r="H117" i="5"/>
  <c r="E119" i="5"/>
  <c r="G119" i="5" s="1"/>
  <c r="C118" i="5"/>
  <c r="D118" i="5" s="1"/>
  <c r="F115" i="2"/>
  <c r="I115" i="2"/>
  <c r="H116" i="2"/>
  <c r="D116" i="2"/>
  <c r="G117" i="2"/>
  <c r="E118" i="2"/>
  <c r="C117" i="2"/>
  <c r="F117" i="5" l="1"/>
  <c r="I117" i="5"/>
  <c r="H118" i="5"/>
  <c r="E120" i="5"/>
  <c r="G120" i="5" s="1"/>
  <c r="C119" i="5"/>
  <c r="D119" i="5" s="1"/>
  <c r="I116" i="2"/>
  <c r="F116" i="2"/>
  <c r="H117" i="2"/>
  <c r="D117" i="2"/>
  <c r="G118" i="2"/>
  <c r="C118" i="2"/>
  <c r="E119" i="2"/>
  <c r="I118" i="5" l="1"/>
  <c r="F118" i="5"/>
  <c r="H119" i="5"/>
  <c r="C120" i="5"/>
  <c r="D120" i="5" s="1"/>
  <c r="E121" i="5"/>
  <c r="G121" i="5" s="1"/>
  <c r="F117" i="2"/>
  <c r="I117" i="2"/>
  <c r="E120" i="2"/>
  <c r="G119" i="2"/>
  <c r="C119" i="2"/>
  <c r="H118" i="2"/>
  <c r="D118" i="2"/>
  <c r="F119" i="5" l="1"/>
  <c r="I119" i="5"/>
  <c r="E122" i="5"/>
  <c r="G122" i="5" s="1"/>
  <c r="C121" i="5"/>
  <c r="D121" i="5" s="1"/>
  <c r="H120" i="5"/>
  <c r="F118" i="2"/>
  <c r="I118" i="2"/>
  <c r="E121" i="2"/>
  <c r="C120" i="2"/>
  <c r="G120" i="2"/>
  <c r="H119" i="2"/>
  <c r="D119" i="2"/>
  <c r="E123" i="5" l="1"/>
  <c r="G123" i="5" s="1"/>
  <c r="C122" i="5"/>
  <c r="D122" i="5" s="1"/>
  <c r="F120" i="5"/>
  <c r="I120" i="5"/>
  <c r="H121" i="5"/>
  <c r="H120" i="2"/>
  <c r="D120" i="2"/>
  <c r="I119" i="2"/>
  <c r="F119" i="2"/>
  <c r="E122" i="2"/>
  <c r="C121" i="2"/>
  <c r="G121" i="2"/>
  <c r="H122" i="5" l="1"/>
  <c r="F121" i="5"/>
  <c r="I121" i="5"/>
  <c r="E124" i="5"/>
  <c r="G124" i="5" s="1"/>
  <c r="C123" i="5"/>
  <c r="D123" i="5" s="1"/>
  <c r="D121" i="2"/>
  <c r="H121" i="2"/>
  <c r="I120" i="2"/>
  <c r="F120" i="2"/>
  <c r="G122" i="2"/>
  <c r="C122" i="2"/>
  <c r="E123" i="2"/>
  <c r="H123" i="5" l="1"/>
  <c r="I122" i="5"/>
  <c r="F122" i="5"/>
  <c r="C124" i="5"/>
  <c r="D124" i="5" s="1"/>
  <c r="E125" i="5"/>
  <c r="G125" i="5" s="1"/>
  <c r="E124" i="2"/>
  <c r="G123" i="2"/>
  <c r="C123" i="2"/>
  <c r="D122" i="2"/>
  <c r="H122" i="2"/>
  <c r="F121" i="2"/>
  <c r="I121" i="2"/>
  <c r="E126" i="5" l="1"/>
  <c r="G126" i="5" s="1"/>
  <c r="C125" i="5"/>
  <c r="D125" i="5" s="1"/>
  <c r="F123" i="5"/>
  <c r="I123" i="5"/>
  <c r="H124" i="5"/>
  <c r="F122" i="2"/>
  <c r="I122" i="2"/>
  <c r="H123" i="2"/>
  <c r="D123" i="2"/>
  <c r="E125" i="2"/>
  <c r="G124" i="2"/>
  <c r="C124" i="2"/>
  <c r="E127" i="5" l="1"/>
  <c r="G127" i="5" s="1"/>
  <c r="C126" i="5"/>
  <c r="D126" i="5" s="1"/>
  <c r="F124" i="5"/>
  <c r="I124" i="5"/>
  <c r="H125" i="5"/>
  <c r="F123" i="2"/>
  <c r="I123" i="2"/>
  <c r="H124" i="2"/>
  <c r="D124" i="2"/>
  <c r="G125" i="2"/>
  <c r="E126" i="2"/>
  <c r="C125" i="2"/>
  <c r="E128" i="5" l="1"/>
  <c r="G128" i="5" s="1"/>
  <c r="C127" i="5"/>
  <c r="D127" i="5" s="1"/>
  <c r="F125" i="5"/>
  <c r="I125" i="5"/>
  <c r="H126" i="5"/>
  <c r="I124" i="2"/>
  <c r="F124" i="2"/>
  <c r="H125" i="2"/>
  <c r="D125" i="2"/>
  <c r="G126" i="2"/>
  <c r="C126" i="2"/>
  <c r="E127" i="2"/>
  <c r="I126" i="5" l="1"/>
  <c r="F126" i="5"/>
  <c r="H127" i="5"/>
  <c r="C128" i="5"/>
  <c r="D128" i="5" s="1"/>
  <c r="E129" i="5"/>
  <c r="G129" i="5" s="1"/>
  <c r="F125" i="2"/>
  <c r="I125" i="2"/>
  <c r="E128" i="2"/>
  <c r="G127" i="2"/>
  <c r="C127" i="2"/>
  <c r="H126" i="2"/>
  <c r="D126" i="2"/>
  <c r="F127" i="5" l="1"/>
  <c r="I127" i="5"/>
  <c r="E130" i="5"/>
  <c r="G130" i="5" s="1"/>
  <c r="C129" i="5"/>
  <c r="D129" i="5" s="1"/>
  <c r="H128" i="5"/>
  <c r="F126" i="2"/>
  <c r="I126" i="2"/>
  <c r="E129" i="2"/>
  <c r="C128" i="2"/>
  <c r="G128" i="2"/>
  <c r="H127" i="2"/>
  <c r="D127" i="2"/>
  <c r="F128" i="5" l="1"/>
  <c r="I128" i="5"/>
  <c r="E131" i="5"/>
  <c r="G131" i="5" s="1"/>
  <c r="C130" i="5"/>
  <c r="D130" i="5" s="1"/>
  <c r="H129" i="5"/>
  <c r="H128" i="2"/>
  <c r="D128" i="2"/>
  <c r="I127" i="2"/>
  <c r="F127" i="2"/>
  <c r="E130" i="2"/>
  <c r="C129" i="2"/>
  <c r="G129" i="2"/>
  <c r="F129" i="5" l="1"/>
  <c r="I129" i="5"/>
  <c r="E132" i="5"/>
  <c r="G132" i="5" s="1"/>
  <c r="C131" i="5"/>
  <c r="D131" i="5" s="1"/>
  <c r="H130" i="5"/>
  <c r="D129" i="2"/>
  <c r="H129" i="2"/>
  <c r="I128" i="2"/>
  <c r="F128" i="2"/>
  <c r="G130" i="2"/>
  <c r="C130" i="2"/>
  <c r="E131" i="2"/>
  <c r="H131" i="5" l="1"/>
  <c r="I130" i="5"/>
  <c r="F130" i="5"/>
  <c r="E133" i="5"/>
  <c r="G133" i="5" s="1"/>
  <c r="C132" i="5"/>
  <c r="D132" i="5" s="1"/>
  <c r="E132" i="2"/>
  <c r="G131" i="2"/>
  <c r="C131" i="2"/>
  <c r="D130" i="2"/>
  <c r="H130" i="2"/>
  <c r="F129" i="2"/>
  <c r="I129" i="2"/>
  <c r="C133" i="5" l="1"/>
  <c r="D133" i="5" s="1"/>
  <c r="E134" i="5"/>
  <c r="G134" i="5" s="1"/>
  <c r="H132" i="5"/>
  <c r="I131" i="5"/>
  <c r="F131" i="5"/>
  <c r="F130" i="2"/>
  <c r="I130" i="2"/>
  <c r="H131" i="2"/>
  <c r="D131" i="2"/>
  <c r="E133" i="2"/>
  <c r="G132" i="2"/>
  <c r="C132" i="2"/>
  <c r="F132" i="5" l="1"/>
  <c r="I132" i="5"/>
  <c r="E135" i="5"/>
  <c r="G135" i="5" s="1"/>
  <c r="C134" i="5"/>
  <c r="D134" i="5" s="1"/>
  <c r="H133" i="5"/>
  <c r="F131" i="2"/>
  <c r="I131" i="2"/>
  <c r="H132" i="2"/>
  <c r="D132" i="2"/>
  <c r="G133" i="2"/>
  <c r="E134" i="2"/>
  <c r="C133" i="2"/>
  <c r="F133" i="5" l="1"/>
  <c r="I133" i="5"/>
  <c r="E136" i="5"/>
  <c r="G136" i="5" s="1"/>
  <c r="C135" i="5"/>
  <c r="D135" i="5" s="1"/>
  <c r="H134" i="5"/>
  <c r="I132" i="2"/>
  <c r="F132" i="2"/>
  <c r="H133" i="2"/>
  <c r="D133" i="2"/>
  <c r="G134" i="2"/>
  <c r="C134" i="2"/>
  <c r="E135" i="2"/>
  <c r="I134" i="5" l="1"/>
  <c r="F134" i="5"/>
  <c r="E137" i="5"/>
  <c r="G137" i="5" s="1"/>
  <c r="C136" i="5"/>
  <c r="D136" i="5" s="1"/>
  <c r="H135" i="5"/>
  <c r="F133" i="2"/>
  <c r="I133" i="2"/>
  <c r="E136" i="2"/>
  <c r="G135" i="2"/>
  <c r="C135" i="2"/>
  <c r="H134" i="2"/>
  <c r="D134" i="2"/>
  <c r="I135" i="5" l="1"/>
  <c r="F135" i="5"/>
  <c r="C137" i="5"/>
  <c r="D137" i="5" s="1"/>
  <c r="E138" i="5"/>
  <c r="G138" i="5" s="1"/>
  <c r="H136" i="5"/>
  <c r="F134" i="2"/>
  <c r="I134" i="2"/>
  <c r="E137" i="2"/>
  <c r="C136" i="2"/>
  <c r="G136" i="2"/>
  <c r="H135" i="2"/>
  <c r="D135" i="2"/>
  <c r="H137" i="5" l="1"/>
  <c r="F136" i="5"/>
  <c r="I136" i="5"/>
  <c r="E139" i="5"/>
  <c r="G139" i="5" s="1"/>
  <c r="C138" i="5"/>
  <c r="D138" i="5" s="1"/>
  <c r="H136" i="2"/>
  <c r="D136" i="2"/>
  <c r="I135" i="2"/>
  <c r="F135" i="2"/>
  <c r="E138" i="2"/>
  <c r="C137" i="2"/>
  <c r="G137" i="2"/>
  <c r="F137" i="5" l="1"/>
  <c r="I137" i="5"/>
  <c r="H138" i="5"/>
  <c r="E140" i="5"/>
  <c r="G140" i="5" s="1"/>
  <c r="C139" i="5"/>
  <c r="D139" i="5" s="1"/>
  <c r="D137" i="2"/>
  <c r="H137" i="2"/>
  <c r="I136" i="2"/>
  <c r="F136" i="2"/>
  <c r="G138" i="2"/>
  <c r="C138" i="2"/>
  <c r="E139" i="2"/>
  <c r="H139" i="5" l="1"/>
  <c r="F138" i="5"/>
  <c r="I138" i="5"/>
  <c r="E141" i="5"/>
  <c r="G141" i="5" s="1"/>
  <c r="C140" i="5"/>
  <c r="D140" i="5" s="1"/>
  <c r="E140" i="2"/>
  <c r="G139" i="2"/>
  <c r="C139" i="2"/>
  <c r="D138" i="2"/>
  <c r="H138" i="2"/>
  <c r="F137" i="2"/>
  <c r="I137" i="2"/>
  <c r="H140" i="5" l="1"/>
  <c r="I139" i="5"/>
  <c r="F139" i="5"/>
  <c r="C141" i="5"/>
  <c r="D141" i="5" s="1"/>
  <c r="E142" i="5"/>
  <c r="G142" i="5" s="1"/>
  <c r="F138" i="2"/>
  <c r="I138" i="2"/>
  <c r="H139" i="2"/>
  <c r="D139" i="2"/>
  <c r="E141" i="2"/>
  <c r="G140" i="2"/>
  <c r="C140" i="2"/>
  <c r="E143" i="5" l="1"/>
  <c r="G143" i="5" s="1"/>
  <c r="C142" i="5"/>
  <c r="D142" i="5" s="1"/>
  <c r="F140" i="5"/>
  <c r="I140" i="5"/>
  <c r="H141" i="5"/>
  <c r="F139" i="2"/>
  <c r="I139" i="2"/>
  <c r="H140" i="2"/>
  <c r="D140" i="2"/>
  <c r="E142" i="2"/>
  <c r="G141" i="2"/>
  <c r="C141" i="2"/>
  <c r="E144" i="5" l="1"/>
  <c r="G144" i="5" s="1"/>
  <c r="C143" i="5"/>
  <c r="D143" i="5" s="1"/>
  <c r="F141" i="5"/>
  <c r="I141" i="5"/>
  <c r="H142" i="5"/>
  <c r="I140" i="2"/>
  <c r="F140" i="2"/>
  <c r="H141" i="2"/>
  <c r="D141" i="2"/>
  <c r="G142" i="2"/>
  <c r="C142" i="2"/>
  <c r="E143" i="2"/>
  <c r="F142" i="5" l="1"/>
  <c r="I142" i="5"/>
  <c r="H143" i="5"/>
  <c r="E145" i="5"/>
  <c r="G145" i="5" s="1"/>
  <c r="C144" i="5"/>
  <c r="D144" i="5" s="1"/>
  <c r="F141" i="2"/>
  <c r="I141" i="2"/>
  <c r="E144" i="2"/>
  <c r="C143" i="2"/>
  <c r="G143" i="2"/>
  <c r="D142" i="2"/>
  <c r="H142" i="2"/>
  <c r="I143" i="5" l="1"/>
  <c r="F143" i="5"/>
  <c r="H144" i="5"/>
  <c r="C145" i="5"/>
  <c r="D145" i="5" s="1"/>
  <c r="E146" i="5"/>
  <c r="G146" i="5" s="1"/>
  <c r="H143" i="2"/>
  <c r="D143" i="2"/>
  <c r="E145" i="2"/>
  <c r="G144" i="2"/>
  <c r="C144" i="2"/>
  <c r="I142" i="2"/>
  <c r="F142" i="2"/>
  <c r="F144" i="5" l="1"/>
  <c r="I144" i="5"/>
  <c r="H145" i="5"/>
  <c r="E147" i="5"/>
  <c r="G147" i="5" s="1"/>
  <c r="C146" i="5"/>
  <c r="D146" i="5" s="1"/>
  <c r="I143" i="2"/>
  <c r="F143" i="2"/>
  <c r="C145" i="2"/>
  <c r="E146" i="2"/>
  <c r="G145" i="2"/>
  <c r="H144" i="2"/>
  <c r="D144" i="2"/>
  <c r="H146" i="5" l="1"/>
  <c r="F145" i="5"/>
  <c r="I145" i="5"/>
  <c r="E148" i="5"/>
  <c r="G148" i="5" s="1"/>
  <c r="C147" i="5"/>
  <c r="D147" i="5" s="1"/>
  <c r="G146" i="2"/>
  <c r="C146" i="2"/>
  <c r="E147" i="2"/>
  <c r="D145" i="2"/>
  <c r="H145" i="2"/>
  <c r="I144" i="2"/>
  <c r="F144" i="2"/>
  <c r="H147" i="5" l="1"/>
  <c r="F146" i="5"/>
  <c r="I146" i="5"/>
  <c r="E149" i="5"/>
  <c r="G149" i="5" s="1"/>
  <c r="C148" i="5"/>
  <c r="D148" i="5" s="1"/>
  <c r="F145" i="2"/>
  <c r="I145" i="2"/>
  <c r="E148" i="2"/>
  <c r="G147" i="2"/>
  <c r="C147" i="2"/>
  <c r="D146" i="2"/>
  <c r="H146" i="2"/>
  <c r="I147" i="5" l="1"/>
  <c r="F147" i="5"/>
  <c r="H148" i="5"/>
  <c r="C149" i="5"/>
  <c r="D149" i="5" s="1"/>
  <c r="E150" i="5"/>
  <c r="G150" i="5" s="1"/>
  <c r="E149" i="2"/>
  <c r="C148" i="2"/>
  <c r="G148" i="2"/>
  <c r="I146" i="2"/>
  <c r="F146" i="2"/>
  <c r="H147" i="2"/>
  <c r="D147" i="2"/>
  <c r="F148" i="5" l="1"/>
  <c r="I148" i="5"/>
  <c r="E151" i="5"/>
  <c r="G151" i="5" s="1"/>
  <c r="C150" i="5"/>
  <c r="D150" i="5" s="1"/>
  <c r="H149" i="5"/>
  <c r="F147" i="2"/>
  <c r="I147" i="2"/>
  <c r="D148" i="2"/>
  <c r="H148" i="2"/>
  <c r="E150" i="2"/>
  <c r="C149" i="2"/>
  <c r="G149" i="2"/>
  <c r="F149" i="5" l="1"/>
  <c r="I149" i="5"/>
  <c r="E152" i="5"/>
  <c r="G152" i="5" s="1"/>
  <c r="C151" i="5"/>
  <c r="D151" i="5" s="1"/>
  <c r="H150" i="5"/>
  <c r="I148" i="2"/>
  <c r="F148" i="2"/>
  <c r="D149" i="2"/>
  <c r="H149" i="2"/>
  <c r="G150" i="2"/>
  <c r="C150" i="2"/>
  <c r="E151" i="2"/>
  <c r="E153" i="5" l="1"/>
  <c r="G153" i="5" s="1"/>
  <c r="C152" i="5"/>
  <c r="D152" i="5" s="1"/>
  <c r="F150" i="5"/>
  <c r="I150" i="5"/>
  <c r="H151" i="5"/>
  <c r="E152" i="2"/>
  <c r="G151" i="2"/>
  <c r="C151" i="2"/>
  <c r="D150" i="2"/>
  <c r="H150" i="2"/>
  <c r="F149" i="2"/>
  <c r="I149" i="2"/>
  <c r="H152" i="5" l="1"/>
  <c r="I151" i="5"/>
  <c r="F151" i="5"/>
  <c r="C153" i="5"/>
  <c r="D153" i="5" s="1"/>
  <c r="E154" i="5"/>
  <c r="G154" i="5" s="1"/>
  <c r="H151" i="2"/>
  <c r="D151" i="2"/>
  <c r="F150" i="2"/>
  <c r="I150" i="2"/>
  <c r="E153" i="2"/>
  <c r="G152" i="2"/>
  <c r="C152" i="2"/>
  <c r="E155" i="5" l="1"/>
  <c r="G155" i="5" s="1"/>
  <c r="C154" i="5"/>
  <c r="D154" i="5" s="1"/>
  <c r="F152" i="5"/>
  <c r="I152" i="5"/>
  <c r="H153" i="5"/>
  <c r="H152" i="2"/>
  <c r="D152" i="2"/>
  <c r="F151" i="2"/>
  <c r="I151" i="2"/>
  <c r="G153" i="2"/>
  <c r="E154" i="2"/>
  <c r="C153" i="2"/>
  <c r="F153" i="5" l="1"/>
  <c r="I153" i="5"/>
  <c r="H154" i="5"/>
  <c r="C155" i="5"/>
  <c r="D155" i="5" s="1"/>
  <c r="E156" i="5"/>
  <c r="G156" i="5" s="1"/>
  <c r="E155" i="2"/>
  <c r="G154" i="2"/>
  <c r="C154" i="2"/>
  <c r="H153" i="2"/>
  <c r="D153" i="2"/>
  <c r="I152" i="2"/>
  <c r="F152" i="2"/>
  <c r="I154" i="5" l="1"/>
  <c r="F154" i="5"/>
  <c r="C156" i="5"/>
  <c r="D156" i="5" s="1"/>
  <c r="E157" i="5"/>
  <c r="G157" i="5" s="1"/>
  <c r="H155" i="5"/>
  <c r="H154" i="2"/>
  <c r="D154" i="2"/>
  <c r="F153" i="2"/>
  <c r="I153" i="2"/>
  <c r="C155" i="2"/>
  <c r="E156" i="2"/>
  <c r="G155" i="2"/>
  <c r="H156" i="5" l="1"/>
  <c r="F155" i="5"/>
  <c r="I155" i="5"/>
  <c r="E158" i="5"/>
  <c r="G158" i="5" s="1"/>
  <c r="C157" i="5"/>
  <c r="D157" i="5" s="1"/>
  <c r="G156" i="2"/>
  <c r="C156" i="2"/>
  <c r="E157" i="2"/>
  <c r="I154" i="2"/>
  <c r="F154" i="2"/>
  <c r="D155" i="2"/>
  <c r="H155" i="2"/>
  <c r="H157" i="5" l="1"/>
  <c r="E159" i="5"/>
  <c r="G159" i="5" s="1"/>
  <c r="C158" i="5"/>
  <c r="D158" i="5" s="1"/>
  <c r="F156" i="5"/>
  <c r="I156" i="5"/>
  <c r="E158" i="2"/>
  <c r="G157" i="2"/>
  <c r="C157" i="2"/>
  <c r="F155" i="2"/>
  <c r="I155" i="2"/>
  <c r="D156" i="2"/>
  <c r="H156" i="2"/>
  <c r="I157" i="5" l="1"/>
  <c r="F157" i="5"/>
  <c r="H158" i="5"/>
  <c r="E160" i="5"/>
  <c r="G160" i="5" s="1"/>
  <c r="C159" i="5"/>
  <c r="D159" i="5" s="1"/>
  <c r="H157" i="2"/>
  <c r="D157" i="2"/>
  <c r="I156" i="2"/>
  <c r="F156" i="2"/>
  <c r="C158" i="2"/>
  <c r="E159" i="2"/>
  <c r="G158" i="2"/>
  <c r="I158" i="5" l="1"/>
  <c r="F158" i="5"/>
  <c r="C160" i="5"/>
  <c r="D160" i="5" s="1"/>
  <c r="E161" i="5"/>
  <c r="G161" i="5" s="1"/>
  <c r="H159" i="5"/>
  <c r="C159" i="2"/>
  <c r="G159" i="2"/>
  <c r="E160" i="2"/>
  <c r="F157" i="2"/>
  <c r="I157" i="2"/>
  <c r="D158" i="2"/>
  <c r="H158" i="2"/>
  <c r="H160" i="5" l="1"/>
  <c r="F159" i="5"/>
  <c r="I159" i="5"/>
  <c r="E162" i="5"/>
  <c r="G162" i="5" s="1"/>
  <c r="C161" i="5"/>
  <c r="D161" i="5" s="1"/>
  <c r="G160" i="2"/>
  <c r="C160" i="2"/>
  <c r="E161" i="2"/>
  <c r="I158" i="2"/>
  <c r="F158" i="2"/>
  <c r="D159" i="2"/>
  <c r="H159" i="2"/>
  <c r="H161" i="5" l="1"/>
  <c r="F160" i="5"/>
  <c r="I160" i="5"/>
  <c r="E163" i="5"/>
  <c r="G163" i="5" s="1"/>
  <c r="C162" i="5"/>
  <c r="D162" i="5" s="1"/>
  <c r="F159" i="2"/>
  <c r="I159" i="2"/>
  <c r="H160" i="2"/>
  <c r="D160" i="2"/>
  <c r="E162" i="2"/>
  <c r="C161" i="2"/>
  <c r="G161" i="2"/>
  <c r="H162" i="5" l="1"/>
  <c r="I161" i="5"/>
  <c r="F161" i="5"/>
  <c r="C163" i="5"/>
  <c r="D163" i="5" s="1"/>
  <c r="E164" i="5"/>
  <c r="G164" i="5" s="1"/>
  <c r="F160" i="2"/>
  <c r="I160" i="2"/>
  <c r="H161" i="2"/>
  <c r="D161" i="2"/>
  <c r="C162" i="2"/>
  <c r="G162" i="2"/>
  <c r="E163" i="2"/>
  <c r="C164" i="5" l="1"/>
  <c r="D164" i="5" s="1"/>
  <c r="E165" i="5"/>
  <c r="G165" i="5" s="1"/>
  <c r="I162" i="5"/>
  <c r="F162" i="5"/>
  <c r="H163" i="5"/>
  <c r="F161" i="2"/>
  <c r="I161" i="2"/>
  <c r="C163" i="2"/>
  <c r="E164" i="2"/>
  <c r="G163" i="2"/>
  <c r="D162" i="2"/>
  <c r="H162" i="2"/>
  <c r="E166" i="5" l="1"/>
  <c r="G166" i="5" s="1"/>
  <c r="C165" i="5"/>
  <c r="D165" i="5" s="1"/>
  <c r="F163" i="5"/>
  <c r="I163" i="5"/>
  <c r="H164" i="5"/>
  <c r="G164" i="2"/>
  <c r="C164" i="2"/>
  <c r="E165" i="2"/>
  <c r="H163" i="2"/>
  <c r="D163" i="2"/>
  <c r="I162" i="2"/>
  <c r="F162" i="2"/>
  <c r="H165" i="5" l="1"/>
  <c r="F164" i="5"/>
  <c r="I164" i="5"/>
  <c r="E167" i="5"/>
  <c r="G167" i="5" s="1"/>
  <c r="C166" i="5"/>
  <c r="D166" i="5" s="1"/>
  <c r="E166" i="2"/>
  <c r="C165" i="2"/>
  <c r="G165" i="2"/>
  <c r="D164" i="2"/>
  <c r="H164" i="2"/>
  <c r="F163" i="2"/>
  <c r="I163" i="2"/>
  <c r="H166" i="5" l="1"/>
  <c r="I165" i="5"/>
  <c r="F165" i="5"/>
  <c r="E168" i="5"/>
  <c r="G168" i="5" s="1"/>
  <c r="C167" i="5"/>
  <c r="D167" i="5" s="1"/>
  <c r="F164" i="2"/>
  <c r="I164" i="2"/>
  <c r="H165" i="2"/>
  <c r="D165" i="2"/>
  <c r="C166" i="2"/>
  <c r="E167" i="2"/>
  <c r="G166" i="2"/>
  <c r="I166" i="5" l="1"/>
  <c r="F166" i="5"/>
  <c r="H167" i="5"/>
  <c r="C168" i="5"/>
  <c r="D168" i="5" s="1"/>
  <c r="E169" i="5"/>
  <c r="G169" i="5" s="1"/>
  <c r="E168" i="2"/>
  <c r="G167" i="2"/>
  <c r="C167" i="2"/>
  <c r="I165" i="2"/>
  <c r="F165" i="2"/>
  <c r="H166" i="2"/>
  <c r="D166" i="2"/>
  <c r="E170" i="5" l="1"/>
  <c r="G170" i="5" s="1"/>
  <c r="C169" i="5"/>
  <c r="D169" i="5" s="1"/>
  <c r="F167" i="5"/>
  <c r="I167" i="5"/>
  <c r="H168" i="5"/>
  <c r="D167" i="2"/>
  <c r="H167" i="2"/>
  <c r="I166" i="2"/>
  <c r="F166" i="2"/>
  <c r="G168" i="2"/>
  <c r="C168" i="2"/>
  <c r="E169" i="2"/>
  <c r="H169" i="5" l="1"/>
  <c r="F168" i="5"/>
  <c r="I168" i="5"/>
  <c r="E171" i="5"/>
  <c r="G171" i="5" s="1"/>
  <c r="C170" i="5"/>
  <c r="D170" i="5" s="1"/>
  <c r="D168" i="2"/>
  <c r="H168" i="2"/>
  <c r="E170" i="2"/>
  <c r="C169" i="2"/>
  <c r="G169" i="2"/>
  <c r="F167" i="2"/>
  <c r="I167" i="2"/>
  <c r="H170" i="5" l="1"/>
  <c r="I169" i="5"/>
  <c r="F169" i="5"/>
  <c r="C171" i="5"/>
  <c r="D171" i="5" s="1"/>
  <c r="E172" i="5"/>
  <c r="G172" i="5" s="1"/>
  <c r="H169" i="2"/>
  <c r="D169" i="2"/>
  <c r="E171" i="2"/>
  <c r="G170" i="2"/>
  <c r="C170" i="2"/>
  <c r="I168" i="2"/>
  <c r="F168" i="2"/>
  <c r="H171" i="5" l="1"/>
  <c r="C172" i="5"/>
  <c r="D172" i="5" s="1"/>
  <c r="E173" i="5"/>
  <c r="G173" i="5" s="1"/>
  <c r="I170" i="5"/>
  <c r="F170" i="5"/>
  <c r="G171" i="2"/>
  <c r="E172" i="2"/>
  <c r="C171" i="2"/>
  <c r="I169" i="2"/>
  <c r="F169" i="2"/>
  <c r="D170" i="2"/>
  <c r="H170" i="2"/>
  <c r="H172" i="5" l="1"/>
  <c r="F171" i="5"/>
  <c r="I171" i="5"/>
  <c r="E174" i="5"/>
  <c r="G174" i="5" s="1"/>
  <c r="C173" i="5"/>
  <c r="D173" i="5" s="1"/>
  <c r="D171" i="2"/>
  <c r="H171" i="2"/>
  <c r="I170" i="2"/>
  <c r="F170" i="2"/>
  <c r="G172" i="2"/>
  <c r="C172" i="2"/>
  <c r="E173" i="2"/>
  <c r="H173" i="5" l="1"/>
  <c r="E175" i="5"/>
  <c r="G175" i="5" s="1"/>
  <c r="C174" i="5"/>
  <c r="D174" i="5" s="1"/>
  <c r="F172" i="5"/>
  <c r="I172" i="5"/>
  <c r="D172" i="2"/>
  <c r="H172" i="2"/>
  <c r="E174" i="2"/>
  <c r="G173" i="2"/>
  <c r="C173" i="2"/>
  <c r="F171" i="2"/>
  <c r="I171" i="2"/>
  <c r="H174" i="5" l="1"/>
  <c r="E176" i="5"/>
  <c r="G176" i="5" s="1"/>
  <c r="C175" i="5"/>
  <c r="D175" i="5" s="1"/>
  <c r="I173" i="5"/>
  <c r="F173" i="5"/>
  <c r="G174" i="2"/>
  <c r="E175" i="2"/>
  <c r="C174" i="2"/>
  <c r="H173" i="2"/>
  <c r="D173" i="2"/>
  <c r="I172" i="2"/>
  <c r="F172" i="2"/>
  <c r="H175" i="5" l="1"/>
  <c r="C176" i="5"/>
  <c r="D176" i="5" s="1"/>
  <c r="E177" i="5"/>
  <c r="G177" i="5" s="1"/>
  <c r="I174" i="5"/>
  <c r="F174" i="5"/>
  <c r="D174" i="2"/>
  <c r="H174" i="2"/>
  <c r="C175" i="2"/>
  <c r="E176" i="2"/>
  <c r="G175" i="2"/>
  <c r="F173" i="2"/>
  <c r="I173" i="2"/>
  <c r="H176" i="5" l="1"/>
  <c r="E178" i="5"/>
  <c r="G178" i="5" s="1"/>
  <c r="C177" i="5"/>
  <c r="D177" i="5" s="1"/>
  <c r="F175" i="5"/>
  <c r="I175" i="5"/>
  <c r="G176" i="2"/>
  <c r="C176" i="2"/>
  <c r="E177" i="2"/>
  <c r="D175" i="2"/>
  <c r="H175" i="2"/>
  <c r="I174" i="2"/>
  <c r="F174" i="2"/>
  <c r="E179" i="5" l="1"/>
  <c r="G179" i="5" s="1"/>
  <c r="C178" i="5"/>
  <c r="D178" i="5" s="1"/>
  <c r="F176" i="5"/>
  <c r="I176" i="5"/>
  <c r="H177" i="5"/>
  <c r="F175" i="2"/>
  <c r="I175" i="2"/>
  <c r="E178" i="2"/>
  <c r="G177" i="2"/>
  <c r="C177" i="2"/>
  <c r="H176" i="2"/>
  <c r="D176" i="2"/>
  <c r="I177" i="5" l="1"/>
  <c r="F177" i="5"/>
  <c r="H178" i="5"/>
  <c r="C179" i="5"/>
  <c r="D179" i="5" s="1"/>
  <c r="E180" i="5"/>
  <c r="G180" i="5" s="1"/>
  <c r="F176" i="2"/>
  <c r="I176" i="2"/>
  <c r="C178" i="2"/>
  <c r="E179" i="2"/>
  <c r="G178" i="2"/>
  <c r="H177" i="2"/>
  <c r="D177" i="2"/>
  <c r="C180" i="5" l="1"/>
  <c r="D180" i="5" s="1"/>
  <c r="E181" i="5"/>
  <c r="G181" i="5" s="1"/>
  <c r="I178" i="5"/>
  <c r="F178" i="5"/>
  <c r="H179" i="5"/>
  <c r="C179" i="2"/>
  <c r="E180" i="2"/>
  <c r="G179" i="2"/>
  <c r="D178" i="2"/>
  <c r="H178" i="2"/>
  <c r="F177" i="2"/>
  <c r="I177" i="2"/>
  <c r="E182" i="5" l="1"/>
  <c r="G182" i="5" s="1"/>
  <c r="C181" i="5"/>
  <c r="D181" i="5" s="1"/>
  <c r="F179" i="5"/>
  <c r="I179" i="5"/>
  <c r="H180" i="5"/>
  <c r="I178" i="2"/>
  <c r="F178" i="2"/>
  <c r="G180" i="2"/>
  <c r="C180" i="2"/>
  <c r="E181" i="2"/>
  <c r="H179" i="2"/>
  <c r="D179" i="2"/>
  <c r="H181" i="5" l="1"/>
  <c r="F180" i="5"/>
  <c r="I180" i="5"/>
  <c r="E183" i="5"/>
  <c r="G183" i="5" s="1"/>
  <c r="C182" i="5"/>
  <c r="D182" i="5" s="1"/>
  <c r="F179" i="2"/>
  <c r="I179" i="2"/>
  <c r="H180" i="2"/>
  <c r="D180" i="2"/>
  <c r="E182" i="2"/>
  <c r="C181" i="2"/>
  <c r="G181" i="2"/>
  <c r="H182" i="5" l="1"/>
  <c r="I181" i="5"/>
  <c r="F181" i="5"/>
  <c r="E184" i="5"/>
  <c r="G184" i="5" s="1"/>
  <c r="C183" i="5"/>
  <c r="D183" i="5" s="1"/>
  <c r="F180" i="2"/>
  <c r="I180" i="2"/>
  <c r="H181" i="2"/>
  <c r="D181" i="2"/>
  <c r="C182" i="2"/>
  <c r="E183" i="2"/>
  <c r="G182" i="2"/>
  <c r="C184" i="5" l="1"/>
  <c r="D184" i="5" s="1"/>
  <c r="E185" i="5"/>
  <c r="G185" i="5" s="1"/>
  <c r="H183" i="5"/>
  <c r="I182" i="5"/>
  <c r="F182" i="5"/>
  <c r="I181" i="2"/>
  <c r="F181" i="2"/>
  <c r="E184" i="2"/>
  <c r="G183" i="2"/>
  <c r="C183" i="2"/>
  <c r="H182" i="2"/>
  <c r="D182" i="2"/>
  <c r="F183" i="5" l="1"/>
  <c r="I183" i="5"/>
  <c r="E186" i="5"/>
  <c r="G186" i="5" s="1"/>
  <c r="C185" i="5"/>
  <c r="D185" i="5" s="1"/>
  <c r="H184" i="5"/>
  <c r="I182" i="2"/>
  <c r="F182" i="2"/>
  <c r="G184" i="2"/>
  <c r="C184" i="2"/>
  <c r="E185" i="2"/>
  <c r="H183" i="2"/>
  <c r="D183" i="2"/>
  <c r="F184" i="5" l="1"/>
  <c r="I184" i="5"/>
  <c r="E187" i="5"/>
  <c r="G187" i="5" s="1"/>
  <c r="C186" i="5"/>
  <c r="D186" i="5" s="1"/>
  <c r="H185" i="5"/>
  <c r="F183" i="2"/>
  <c r="I183" i="2"/>
  <c r="D184" i="2"/>
  <c r="H184" i="2"/>
  <c r="E186" i="2"/>
  <c r="C185" i="2"/>
  <c r="G185" i="2"/>
  <c r="I185" i="5" l="1"/>
  <c r="F185" i="5"/>
  <c r="C187" i="5"/>
  <c r="D187" i="5" s="1"/>
  <c r="E188" i="5"/>
  <c r="G188" i="5" s="1"/>
  <c r="H186" i="5"/>
  <c r="I184" i="2"/>
  <c r="F184" i="2"/>
  <c r="H185" i="2"/>
  <c r="D185" i="2"/>
  <c r="E187" i="2"/>
  <c r="G186" i="2"/>
  <c r="C186" i="2"/>
  <c r="H187" i="5" l="1"/>
  <c r="I186" i="5"/>
  <c r="F186" i="5"/>
  <c r="C188" i="5"/>
  <c r="D188" i="5" s="1"/>
  <c r="E189" i="5"/>
  <c r="G189" i="5" s="1"/>
  <c r="H186" i="2"/>
  <c r="D186" i="2"/>
  <c r="I185" i="2"/>
  <c r="F185" i="2"/>
  <c r="C187" i="2"/>
  <c r="E188" i="2"/>
  <c r="G187" i="2"/>
  <c r="E190" i="5" l="1"/>
  <c r="G190" i="5" s="1"/>
  <c r="C189" i="5"/>
  <c r="D189" i="5" s="1"/>
  <c r="F187" i="5"/>
  <c r="I187" i="5"/>
  <c r="H188" i="5"/>
  <c r="G188" i="2"/>
  <c r="C188" i="2"/>
  <c r="E189" i="2"/>
  <c r="I186" i="2"/>
  <c r="F186" i="2"/>
  <c r="D187" i="2"/>
  <c r="H187" i="2"/>
  <c r="H189" i="5" l="1"/>
  <c r="F188" i="5"/>
  <c r="I188" i="5"/>
  <c r="E191" i="5"/>
  <c r="G191" i="5" s="1"/>
  <c r="C190" i="5"/>
  <c r="D190" i="5" s="1"/>
  <c r="E190" i="2"/>
  <c r="G189" i="2"/>
  <c r="C189" i="2"/>
  <c r="F187" i="2"/>
  <c r="I187" i="2"/>
  <c r="D188" i="2"/>
  <c r="H188" i="2"/>
  <c r="I189" i="5" l="1"/>
  <c r="F189" i="5"/>
  <c r="H190" i="5"/>
  <c r="E192" i="5"/>
  <c r="G192" i="5" s="1"/>
  <c r="C191" i="5"/>
  <c r="D191" i="5" s="1"/>
  <c r="H189" i="2"/>
  <c r="D189" i="2"/>
  <c r="I188" i="2"/>
  <c r="F188" i="2"/>
  <c r="C190" i="2"/>
  <c r="E191" i="2"/>
  <c r="G190" i="2"/>
  <c r="H191" i="5" l="1"/>
  <c r="I190" i="5"/>
  <c r="F190" i="5"/>
  <c r="C192" i="5"/>
  <c r="D192" i="5" s="1"/>
  <c r="E193" i="5"/>
  <c r="G193" i="5" s="1"/>
  <c r="C191" i="2"/>
  <c r="G191" i="2"/>
  <c r="E192" i="2"/>
  <c r="F189" i="2"/>
  <c r="I189" i="2"/>
  <c r="D190" i="2"/>
  <c r="H190" i="2"/>
  <c r="E194" i="5" l="1"/>
  <c r="G194" i="5" s="1"/>
  <c r="C193" i="5"/>
  <c r="D193" i="5" s="1"/>
  <c r="H192" i="5"/>
  <c r="F191" i="5"/>
  <c r="I191" i="5"/>
  <c r="G192" i="2"/>
  <c r="C192" i="2"/>
  <c r="E193" i="2"/>
  <c r="I190" i="2"/>
  <c r="F190" i="2"/>
  <c r="D191" i="2"/>
  <c r="H191" i="2"/>
  <c r="H193" i="5" l="1"/>
  <c r="F192" i="5"/>
  <c r="I192" i="5"/>
  <c r="E195" i="5"/>
  <c r="G195" i="5" s="1"/>
  <c r="C194" i="5"/>
  <c r="D194" i="5" s="1"/>
  <c r="E194" i="2"/>
  <c r="C193" i="2"/>
  <c r="G193" i="2"/>
  <c r="F191" i="2"/>
  <c r="I191" i="2"/>
  <c r="H192" i="2"/>
  <c r="D192" i="2"/>
  <c r="H194" i="5" l="1"/>
  <c r="I193" i="5"/>
  <c r="F193" i="5"/>
  <c r="C195" i="5"/>
  <c r="D195" i="5" s="1"/>
  <c r="E196" i="5"/>
  <c r="G196" i="5" s="1"/>
  <c r="F192" i="2"/>
  <c r="I192" i="2"/>
  <c r="H193" i="2"/>
  <c r="D193" i="2"/>
  <c r="C194" i="2"/>
  <c r="G194" i="2"/>
  <c r="E195" i="2"/>
  <c r="C196" i="5" l="1"/>
  <c r="D196" i="5" s="1"/>
  <c r="E197" i="5"/>
  <c r="G197" i="5" s="1"/>
  <c r="I194" i="5"/>
  <c r="F194" i="5"/>
  <c r="H195" i="5"/>
  <c r="F193" i="2"/>
  <c r="I193" i="2"/>
  <c r="C195" i="2"/>
  <c r="E196" i="2"/>
  <c r="G195" i="2"/>
  <c r="D194" i="2"/>
  <c r="H194" i="2"/>
  <c r="F195" i="5" l="1"/>
  <c r="I195" i="5"/>
  <c r="H196" i="5"/>
  <c r="E198" i="5"/>
  <c r="G198" i="5" s="1"/>
  <c r="C197" i="5"/>
  <c r="D197" i="5" s="1"/>
  <c r="G196" i="2"/>
  <c r="C196" i="2"/>
  <c r="E197" i="2"/>
  <c r="H195" i="2"/>
  <c r="D195" i="2"/>
  <c r="I194" i="2"/>
  <c r="F194" i="2"/>
  <c r="F196" i="5" l="1"/>
  <c r="I196" i="5"/>
  <c r="H197" i="5"/>
  <c r="E199" i="5"/>
  <c r="G199" i="5" s="1"/>
  <c r="C198" i="5"/>
  <c r="D198" i="5" s="1"/>
  <c r="E198" i="2"/>
  <c r="C197" i="2"/>
  <c r="G197" i="2"/>
  <c r="D196" i="2"/>
  <c r="H196" i="2"/>
  <c r="F195" i="2"/>
  <c r="I195" i="2"/>
  <c r="I197" i="5" l="1"/>
  <c r="F197" i="5"/>
  <c r="H198" i="5"/>
  <c r="E200" i="5"/>
  <c r="G200" i="5" s="1"/>
  <c r="C199" i="5"/>
  <c r="D199" i="5" s="1"/>
  <c r="F196" i="2"/>
  <c r="I196" i="2"/>
  <c r="H197" i="2"/>
  <c r="D197" i="2"/>
  <c r="E199" i="2"/>
  <c r="C198" i="2"/>
  <c r="G198" i="2"/>
  <c r="I198" i="5" l="1"/>
  <c r="F198" i="5"/>
  <c r="H199" i="5"/>
  <c r="C200" i="5"/>
  <c r="D200" i="5" s="1"/>
  <c r="E201" i="5"/>
  <c r="G201" i="5" s="1"/>
  <c r="I197" i="2"/>
  <c r="F197" i="2"/>
  <c r="D198" i="2"/>
  <c r="H198" i="2"/>
  <c r="G199" i="2"/>
  <c r="C199" i="2"/>
  <c r="E200" i="2"/>
  <c r="E202" i="5" l="1"/>
  <c r="G202" i="5" s="1"/>
  <c r="C201" i="5"/>
  <c r="D201" i="5" s="1"/>
  <c r="H200" i="5"/>
  <c r="F199" i="5"/>
  <c r="I199" i="5"/>
  <c r="E201" i="2"/>
  <c r="G200" i="2"/>
  <c r="C200" i="2"/>
  <c r="F198" i="2"/>
  <c r="I198" i="2"/>
  <c r="D199" i="2"/>
  <c r="H199" i="2"/>
  <c r="H201" i="5" l="1"/>
  <c r="F200" i="5"/>
  <c r="I200" i="5"/>
  <c r="C202" i="5"/>
  <c r="D202" i="5" s="1"/>
  <c r="A12" i="5" s="1"/>
  <c r="H200" i="2"/>
  <c r="D200" i="2"/>
  <c r="F199" i="2"/>
  <c r="I199" i="2"/>
  <c r="E202" i="2"/>
  <c r="G201" i="2"/>
  <c r="C201" i="2"/>
  <c r="I201" i="5" l="1"/>
  <c r="F201" i="5"/>
  <c r="H202" i="5"/>
  <c r="F200" i="2"/>
  <c r="I200" i="2"/>
  <c r="H201" i="2"/>
  <c r="D201" i="2"/>
  <c r="G202" i="2"/>
  <c r="C202" i="2"/>
  <c r="I202" i="5" l="1"/>
  <c r="I204" i="5" s="1"/>
  <c r="F202" i="5"/>
  <c r="I201" i="2"/>
  <c r="F201" i="2"/>
  <c r="H202" i="2"/>
  <c r="D202" i="2"/>
  <c r="F202" i="2" l="1"/>
  <c r="I202" i="2"/>
  <c r="I204" i="2" s="1"/>
</calcChain>
</file>

<file path=xl/sharedStrings.xml><?xml version="1.0" encoding="utf-8"?>
<sst xmlns="http://schemas.openxmlformats.org/spreadsheetml/2006/main" count="52" uniqueCount="32">
  <si>
    <t>siglogx</t>
  </si>
  <si>
    <t>xpeak</t>
  </si>
  <si>
    <t>sigx+</t>
  </si>
  <si>
    <t>sigx-</t>
  </si>
  <si>
    <t>slop</t>
  </si>
  <si>
    <t>z</t>
  </si>
  <si>
    <t>p(z)</t>
  </si>
  <si>
    <t>logz</t>
  </si>
  <si>
    <t>-2lnp(z)</t>
  </si>
  <si>
    <t>G(logz)</t>
  </si>
  <si>
    <t>dz</t>
  </si>
  <si>
    <t>dint(pz)</t>
  </si>
  <si>
    <t>zl</t>
  </si>
  <si>
    <t>zu1</t>
  </si>
  <si>
    <t>zu2</t>
  </si>
  <si>
    <t>zpeak</t>
  </si>
  <si>
    <t>logzstart</t>
  </si>
  <si>
    <t>dogz</t>
  </si>
  <si>
    <t>siglogx+</t>
  </si>
  <si>
    <t>siglogx-</t>
  </si>
  <si>
    <t>logxstart</t>
  </si>
  <si>
    <t>xpeak tab</t>
  </si>
  <si>
    <t>sigx+/siglogx/ln10</t>
  </si>
  <si>
    <t>sigx-/siglogx/ln10</t>
  </si>
  <si>
    <t>y+/x/ln10</t>
  </si>
  <si>
    <t>y-/x/ln10</t>
  </si>
  <si>
    <t>log that-</t>
  </si>
  <si>
    <t>log that+</t>
  </si>
  <si>
    <t>log(siglogx)</t>
  </si>
  <si>
    <t>-(log that-)</t>
  </si>
  <si>
    <t>power law model fit to -log(that -)</t>
  </si>
  <si>
    <t>power law model fit to log(that 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</si>
</sst>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1"/>
    <xf numFmtId="0" fontId="2" fillId="0" borderId="0" xfId="1" quotePrefix="1"/>
    <xf numFmtId="0" fontId="3" fillId="0" borderId="0" xfId="1" applyFont="1"/>
    <xf numFmtId="0" fontId="4" fillId="0" borderId="0" xfId="1" applyFont="1"/>
    <xf numFmtId="164" fontId="0" fillId="0" borderId="0" xfId="0" applyNumberFormat="1"/>
    <xf numFmtId="0" fontId="1" fillId="0" borderId="0" xfId="0" quotePrefix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374050951623765"/>
          <c:y val="3.13433406879312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52963007880191E-2"/>
          <c:y val="0.1432838431448285"/>
          <c:w val="0.88536708380366858"/>
          <c:h val="0.70447889546207343"/>
        </c:manualLayout>
      </c:layout>
      <c:scatterChart>
        <c:scatterStyle val="lineMarker"/>
        <c:varyColors val="0"/>
        <c:ser>
          <c:idx val="0"/>
          <c:order val="0"/>
          <c:tx>
            <c:v>p(z)</c:v>
          </c:tx>
          <c:spPr>
            <a:ln w="3175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lognorml!$C$2:$C$202</c:f>
              <c:numCache>
                <c:formatCode>General</c:formatCode>
                <c:ptCount val="201"/>
                <c:pt idx="0">
                  <c:v>9.9999999999999995E-21</c:v>
                </c:pt>
                <c:pt idx="1">
                  <c:v>1.2589254117941651E-20</c:v>
                </c:pt>
                <c:pt idx="2">
                  <c:v>1.5848931924611204E-20</c:v>
                </c:pt>
                <c:pt idx="3">
                  <c:v>1.9952623149688864E-20</c:v>
                </c:pt>
                <c:pt idx="4">
                  <c:v>2.5118864315096042E-20</c:v>
                </c:pt>
                <c:pt idx="5">
                  <c:v>3.1622776601684063E-20</c:v>
                </c:pt>
                <c:pt idx="6">
                  <c:v>3.9810717055350313E-20</c:v>
                </c:pt>
                <c:pt idx="7">
                  <c:v>5.0118723362728281E-20</c:v>
                </c:pt>
                <c:pt idx="8">
                  <c:v>6.3095734448020587E-20</c:v>
                </c:pt>
                <c:pt idx="9">
                  <c:v>7.943282347243023E-20</c:v>
                </c:pt>
                <c:pt idx="10">
                  <c:v>1.0000000000000251E-19</c:v>
                </c:pt>
                <c:pt idx="11">
                  <c:v>1.2589254117942067E-19</c:v>
                </c:pt>
                <c:pt idx="12">
                  <c:v>1.584893192461173E-19</c:v>
                </c:pt>
                <c:pt idx="13">
                  <c:v>1.9952623149689525E-19</c:v>
                </c:pt>
                <c:pt idx="14">
                  <c:v>2.5118864315096872E-19</c:v>
                </c:pt>
                <c:pt idx="15">
                  <c:v>3.1622776601685115E-19</c:v>
                </c:pt>
                <c:pt idx="16">
                  <c:v>3.981071705535163E-19</c:v>
                </c:pt>
                <c:pt idx="17">
                  <c:v>5.0118723362729932E-19</c:v>
                </c:pt>
                <c:pt idx="18">
                  <c:v>6.3095734448022677E-19</c:v>
                </c:pt>
                <c:pt idx="19">
                  <c:v>7.9432823472432859E-19</c:v>
                </c:pt>
                <c:pt idx="20">
                  <c:v>1.0000000000000582E-18</c:v>
                </c:pt>
                <c:pt idx="21">
                  <c:v>1.2589254117942482E-18</c:v>
                </c:pt>
                <c:pt idx="22">
                  <c:v>1.5848931924612253E-18</c:v>
                </c:pt>
                <c:pt idx="23">
                  <c:v>1.9952623149690184E-18</c:v>
                </c:pt>
                <c:pt idx="24">
                  <c:v>2.5118864315097705E-18</c:v>
                </c:pt>
                <c:pt idx="25">
                  <c:v>3.162277660168616E-18</c:v>
                </c:pt>
                <c:pt idx="26">
                  <c:v>3.9810717055352949E-18</c:v>
                </c:pt>
                <c:pt idx="27">
                  <c:v>5.0118723362731593E-18</c:v>
                </c:pt>
                <c:pt idx="28">
                  <c:v>6.3095734448024762E-18</c:v>
                </c:pt>
                <c:pt idx="29">
                  <c:v>7.9432823472435476E-18</c:v>
                </c:pt>
                <c:pt idx="30">
                  <c:v>1.0000000000000913E-17</c:v>
                </c:pt>
                <c:pt idx="31">
                  <c:v>1.2589254117942901E-17</c:v>
                </c:pt>
                <c:pt idx="32">
                  <c:v>1.5848931924612777E-17</c:v>
                </c:pt>
                <c:pt idx="33">
                  <c:v>1.9952623149690846E-17</c:v>
                </c:pt>
                <c:pt idx="34">
                  <c:v>2.5118864315098534E-17</c:v>
                </c:pt>
                <c:pt idx="35">
                  <c:v>3.1622776601687204E-17</c:v>
                </c:pt>
                <c:pt idx="36">
                  <c:v>3.9810717055354268E-17</c:v>
                </c:pt>
                <c:pt idx="37">
                  <c:v>5.0118723362733246E-17</c:v>
                </c:pt>
                <c:pt idx="38">
                  <c:v>6.3095734448026847E-17</c:v>
                </c:pt>
                <c:pt idx="39">
                  <c:v>7.9432823472438108E-17</c:v>
                </c:pt>
                <c:pt idx="40">
                  <c:v>1.0000000000001243E-16</c:v>
                </c:pt>
                <c:pt idx="41">
                  <c:v>1.2589254117943227E-16</c:v>
                </c:pt>
                <c:pt idx="42">
                  <c:v>1.5848931924613078E-16</c:v>
                </c:pt>
                <c:pt idx="43">
                  <c:v>1.995262314969122E-16</c:v>
                </c:pt>
                <c:pt idx="44">
                  <c:v>2.5118864315098828E-16</c:v>
                </c:pt>
                <c:pt idx="45">
                  <c:v>3.1622776601687575E-16</c:v>
                </c:pt>
                <c:pt idx="46">
                  <c:v>3.9810717055354448E-16</c:v>
                </c:pt>
                <c:pt idx="47">
                  <c:v>5.0118723362733131E-16</c:v>
                </c:pt>
                <c:pt idx="48">
                  <c:v>6.3095734448026687E-16</c:v>
                </c:pt>
                <c:pt idx="49">
                  <c:v>7.9432823472437343E-16</c:v>
                </c:pt>
                <c:pt idx="50">
                  <c:v>1.0000000000001149E-15</c:v>
                </c:pt>
                <c:pt idx="51">
                  <c:v>1.2589254117943106E-15</c:v>
                </c:pt>
                <c:pt idx="52">
                  <c:v>1.5848931924612924E-15</c:v>
                </c:pt>
                <c:pt idx="53">
                  <c:v>1.9952623149691031E-15</c:v>
                </c:pt>
                <c:pt idx="54">
                  <c:v>2.511886431509859E-15</c:v>
                </c:pt>
                <c:pt idx="55">
                  <c:v>3.1622776601687273E-15</c:v>
                </c:pt>
                <c:pt idx="56">
                  <c:v>3.9810717055354073E-15</c:v>
                </c:pt>
                <c:pt idx="57">
                  <c:v>5.0118723362732652E-15</c:v>
                </c:pt>
                <c:pt idx="58">
                  <c:v>6.3095734448026095E-15</c:v>
                </c:pt>
                <c:pt idx="59">
                  <c:v>7.9432823472436596E-15</c:v>
                </c:pt>
                <c:pt idx="60">
                  <c:v>1.0000000000001054E-14</c:v>
                </c:pt>
                <c:pt idx="61">
                  <c:v>1.2589254117942987E-14</c:v>
                </c:pt>
                <c:pt idx="62">
                  <c:v>1.5848931924612829E-14</c:v>
                </c:pt>
                <c:pt idx="63">
                  <c:v>1.9952623149690911E-14</c:v>
                </c:pt>
                <c:pt idx="64">
                  <c:v>2.5118864315098442E-14</c:v>
                </c:pt>
                <c:pt idx="65">
                  <c:v>3.1622776601687084E-14</c:v>
                </c:pt>
                <c:pt idx="66">
                  <c:v>3.9810717055353833E-14</c:v>
                </c:pt>
                <c:pt idx="67">
                  <c:v>5.0118723362732351E-14</c:v>
                </c:pt>
                <c:pt idx="68">
                  <c:v>6.3095734448025715E-14</c:v>
                </c:pt>
                <c:pt idx="69">
                  <c:v>7.943282347243611E-14</c:v>
                </c:pt>
                <c:pt idx="70">
                  <c:v>1.0000000000000994E-13</c:v>
                </c:pt>
                <c:pt idx="71">
                  <c:v>1.2589254117942912E-13</c:v>
                </c:pt>
                <c:pt idx="72">
                  <c:v>1.5848931924612677E-13</c:v>
                </c:pt>
                <c:pt idx="73">
                  <c:v>1.9952623149690721E-13</c:v>
                </c:pt>
                <c:pt idx="74">
                  <c:v>2.5118864315098198E-13</c:v>
                </c:pt>
                <c:pt idx="75">
                  <c:v>3.1622776601686781E-13</c:v>
                </c:pt>
                <c:pt idx="76">
                  <c:v>3.9810717055353448E-13</c:v>
                </c:pt>
                <c:pt idx="77">
                  <c:v>5.0118723362731872E-13</c:v>
                </c:pt>
                <c:pt idx="78">
                  <c:v>6.3095734448025109E-13</c:v>
                </c:pt>
                <c:pt idx="79">
                  <c:v>7.9432823472435355E-13</c:v>
                </c:pt>
                <c:pt idx="80">
                  <c:v>1.0000000000000896E-12</c:v>
                </c:pt>
                <c:pt idx="81">
                  <c:v>1.2589254117942834E-12</c:v>
                </c:pt>
                <c:pt idx="82">
                  <c:v>1.5848931924612582E-12</c:v>
                </c:pt>
                <c:pt idx="83">
                  <c:v>1.9952623149690601E-12</c:v>
                </c:pt>
                <c:pt idx="84">
                  <c:v>2.5118864315098049E-12</c:v>
                </c:pt>
                <c:pt idx="85">
                  <c:v>3.1622776601686593E-12</c:v>
                </c:pt>
                <c:pt idx="86">
                  <c:v>3.9810717055353209E-12</c:v>
                </c:pt>
                <c:pt idx="87">
                  <c:v>5.0118723362731573E-12</c:v>
                </c:pt>
                <c:pt idx="88">
                  <c:v>6.3095734448024725E-12</c:v>
                </c:pt>
                <c:pt idx="89">
                  <c:v>7.9432823472434887E-12</c:v>
                </c:pt>
                <c:pt idx="90">
                  <c:v>1.0000000000000838E-11</c:v>
                </c:pt>
                <c:pt idx="91">
                  <c:v>1.2589254117942715E-11</c:v>
                </c:pt>
                <c:pt idx="92">
                  <c:v>1.5848931924612432E-11</c:v>
                </c:pt>
                <c:pt idx="93">
                  <c:v>1.9952623149690408E-11</c:v>
                </c:pt>
                <c:pt idx="94">
                  <c:v>2.511886431509781E-11</c:v>
                </c:pt>
                <c:pt idx="95">
                  <c:v>3.1622776601686288E-11</c:v>
                </c:pt>
                <c:pt idx="96">
                  <c:v>3.9810717055352829E-11</c:v>
                </c:pt>
                <c:pt idx="97">
                  <c:v>5.011872336273109E-11</c:v>
                </c:pt>
                <c:pt idx="98">
                  <c:v>6.3095734448024129E-11</c:v>
                </c:pt>
                <c:pt idx="99">
                  <c:v>7.9432823472434124E-11</c:v>
                </c:pt>
                <c:pt idx="100">
                  <c:v>1.0000000000000742E-10</c:v>
                </c:pt>
                <c:pt idx="101">
                  <c:v>1.2589254117942595E-10</c:v>
                </c:pt>
                <c:pt idx="102">
                  <c:v>1.584893192461228E-10</c:v>
                </c:pt>
                <c:pt idx="103">
                  <c:v>1.9952623149690291E-10</c:v>
                </c:pt>
                <c:pt idx="104">
                  <c:v>2.511886431509766E-10</c:v>
                </c:pt>
                <c:pt idx="105">
                  <c:v>3.1622776601686101E-10</c:v>
                </c:pt>
                <c:pt idx="106">
                  <c:v>3.9810717055352594E-10</c:v>
                </c:pt>
                <c:pt idx="107">
                  <c:v>5.0118723362730793E-10</c:v>
                </c:pt>
                <c:pt idx="108">
                  <c:v>6.3095734448023747E-10</c:v>
                </c:pt>
                <c:pt idx="109">
                  <c:v>7.9432823472433656E-10</c:v>
                </c:pt>
                <c:pt idx="110">
                  <c:v>1.0000000000000681E-9</c:v>
                </c:pt>
                <c:pt idx="111">
                  <c:v>1.2589254117942519E-9</c:v>
                </c:pt>
                <c:pt idx="112">
                  <c:v>1.5848931924612187E-9</c:v>
                </c:pt>
                <c:pt idx="113">
                  <c:v>1.9952623149690102E-9</c:v>
                </c:pt>
                <c:pt idx="114">
                  <c:v>2.5118864315097416E-9</c:v>
                </c:pt>
                <c:pt idx="115">
                  <c:v>3.1622776601685801E-9</c:v>
                </c:pt>
                <c:pt idx="116">
                  <c:v>3.9810717055352213E-9</c:v>
                </c:pt>
                <c:pt idx="117">
                  <c:v>5.0118723362730315E-9</c:v>
                </c:pt>
                <c:pt idx="118">
                  <c:v>6.3095734448023151E-9</c:v>
                </c:pt>
                <c:pt idx="119">
                  <c:v>7.9432823472432885E-9</c:v>
                </c:pt>
                <c:pt idx="120">
                  <c:v>1.0000000000000588E-8</c:v>
                </c:pt>
                <c:pt idx="121">
                  <c:v>1.2589254117942399E-8</c:v>
                </c:pt>
                <c:pt idx="122">
                  <c:v>1.5848931924612036E-8</c:v>
                </c:pt>
                <c:pt idx="123">
                  <c:v>1.9952623149689911E-8</c:v>
                </c:pt>
                <c:pt idx="124">
                  <c:v>2.5118864315097181E-8</c:v>
                </c:pt>
                <c:pt idx="125">
                  <c:v>3.1622776601685499E-8</c:v>
                </c:pt>
                <c:pt idx="126">
                  <c:v>3.9810717055351973E-8</c:v>
                </c:pt>
                <c:pt idx="127">
                  <c:v>5.0118723362730009E-8</c:v>
                </c:pt>
                <c:pt idx="128">
                  <c:v>6.3095734448022764E-8</c:v>
                </c:pt>
                <c:pt idx="129">
                  <c:v>7.9432823472432402E-8</c:v>
                </c:pt>
                <c:pt idx="130">
                  <c:v>1.0000000000000528E-7</c:v>
                </c:pt>
                <c:pt idx="131">
                  <c:v>1.2589254117942323E-7</c:v>
                </c:pt>
                <c:pt idx="132">
                  <c:v>1.584893192461194E-7</c:v>
                </c:pt>
                <c:pt idx="133">
                  <c:v>1.9952623149689788E-7</c:v>
                </c:pt>
                <c:pt idx="134">
                  <c:v>2.511886431509703E-7</c:v>
                </c:pt>
                <c:pt idx="135">
                  <c:v>3.1622776601685311E-7</c:v>
                </c:pt>
                <c:pt idx="136">
                  <c:v>3.9810717055351593E-7</c:v>
                </c:pt>
                <c:pt idx="137">
                  <c:v>5.0118723362729537E-7</c:v>
                </c:pt>
                <c:pt idx="138">
                  <c:v>6.3095734448022166E-7</c:v>
                </c:pt>
                <c:pt idx="139">
                  <c:v>7.9432823472431639E-7</c:v>
                </c:pt>
                <c:pt idx="140">
                  <c:v>1.0000000000000432E-6</c:v>
                </c:pt>
                <c:pt idx="141">
                  <c:v>1.2589254117942201E-6</c:v>
                </c:pt>
                <c:pt idx="142">
                  <c:v>1.5848931924611816E-6</c:v>
                </c:pt>
                <c:pt idx="143">
                  <c:v>1.9952623149689634E-6</c:v>
                </c:pt>
                <c:pt idx="144">
                  <c:v>2.5118864315096831E-6</c:v>
                </c:pt>
                <c:pt idx="145">
                  <c:v>3.1622776601685058E-6</c:v>
                </c:pt>
                <c:pt idx="146">
                  <c:v>3.9810717055351284E-6</c:v>
                </c:pt>
                <c:pt idx="147">
                  <c:v>5.0118723362729147E-6</c:v>
                </c:pt>
                <c:pt idx="148">
                  <c:v>6.3095734448021677E-6</c:v>
                </c:pt>
                <c:pt idx="149">
                  <c:v>7.943282347243103E-6</c:v>
                </c:pt>
                <c:pt idx="150">
                  <c:v>1.0000000000000353E-5</c:v>
                </c:pt>
                <c:pt idx="151">
                  <c:v>1.2589254117942105E-5</c:v>
                </c:pt>
                <c:pt idx="152">
                  <c:v>1.5848931924611663E-5</c:v>
                </c:pt>
                <c:pt idx="153">
                  <c:v>1.9952623149689444E-5</c:v>
                </c:pt>
                <c:pt idx="154">
                  <c:v>2.5118864315096635E-5</c:v>
                </c:pt>
                <c:pt idx="155">
                  <c:v>3.1622776601684819E-5</c:v>
                </c:pt>
                <c:pt idx="156">
                  <c:v>3.9810717055350975E-5</c:v>
                </c:pt>
                <c:pt idx="157">
                  <c:v>5.0118723362728756E-5</c:v>
                </c:pt>
                <c:pt idx="158">
                  <c:v>6.309573444802119E-5</c:v>
                </c:pt>
                <c:pt idx="159">
                  <c:v>7.9432823472430416E-5</c:v>
                </c:pt>
                <c:pt idx="160">
                  <c:v>1.0000000000000293E-4</c:v>
                </c:pt>
                <c:pt idx="161">
                  <c:v>1.2589254117942029E-4</c:v>
                </c:pt>
                <c:pt idx="162">
                  <c:v>1.5848931924611597E-4</c:v>
                </c:pt>
                <c:pt idx="163">
                  <c:v>1.9952623149689395E-4</c:v>
                </c:pt>
                <c:pt idx="164">
                  <c:v>2.5118864315096533E-4</c:v>
                </c:pt>
                <c:pt idx="165">
                  <c:v>3.1622776601684737E-4</c:v>
                </c:pt>
                <c:pt idx="166">
                  <c:v>3.9810717055350912E-4</c:v>
                </c:pt>
                <c:pt idx="167">
                  <c:v>5.0118723362728771E-4</c:v>
                </c:pt>
                <c:pt idx="168">
                  <c:v>6.3095734448021261E-4</c:v>
                </c:pt>
                <c:pt idx="169">
                  <c:v>7.9432823472430571E-4</c:v>
                </c:pt>
                <c:pt idx="170">
                  <c:v>1.0000000000000315E-3</c:v>
                </c:pt>
                <c:pt idx="171">
                  <c:v>1.2589254117942065E-3</c:v>
                </c:pt>
                <c:pt idx="172">
                  <c:v>1.5848931924611629E-3</c:v>
                </c:pt>
                <c:pt idx="173">
                  <c:v>1.9952623149689435E-3</c:v>
                </c:pt>
                <c:pt idx="174">
                  <c:v>2.5118864315096605E-3</c:v>
                </c:pt>
                <c:pt idx="175">
                  <c:v>3.1622776601684804E-3</c:v>
                </c:pt>
                <c:pt idx="176">
                  <c:v>3.9810717055351027E-3</c:v>
                </c:pt>
                <c:pt idx="177">
                  <c:v>5.011872336272886E-3</c:v>
                </c:pt>
                <c:pt idx="178">
                  <c:v>6.3095734448021376E-3</c:v>
                </c:pt>
                <c:pt idx="179">
                  <c:v>7.9432823472430809E-3</c:v>
                </c:pt>
                <c:pt idx="180">
                  <c:v>1.0000000000000333E-2</c:v>
                </c:pt>
                <c:pt idx="181">
                  <c:v>1.2589254117942091E-2</c:v>
                </c:pt>
                <c:pt idx="182">
                  <c:v>1.5848931924611676E-2</c:v>
                </c:pt>
                <c:pt idx="183">
                  <c:v>1.9952623149689475E-2</c:v>
                </c:pt>
                <c:pt idx="184">
                  <c:v>2.5118864315096665E-2</c:v>
                </c:pt>
                <c:pt idx="185">
                  <c:v>3.1622776601684881E-2</c:v>
                </c:pt>
                <c:pt idx="186">
                  <c:v>3.9810717055351108E-2</c:v>
                </c:pt>
                <c:pt idx="187">
                  <c:v>5.0118723362728983E-2</c:v>
                </c:pt>
                <c:pt idx="188">
                  <c:v>6.3095734448021537E-2</c:v>
                </c:pt>
                <c:pt idx="189">
                  <c:v>7.9432823472430955E-2</c:v>
                </c:pt>
                <c:pt idx="190">
                  <c:v>0.10000000000000353</c:v>
                </c:pt>
                <c:pt idx="191">
                  <c:v>0.12589254117942117</c:v>
                </c:pt>
                <c:pt idx="192">
                  <c:v>0.15848931924611692</c:v>
                </c:pt>
                <c:pt idx="193">
                  <c:v>0.199526231496895</c:v>
                </c:pt>
                <c:pt idx="194">
                  <c:v>0.25118864315096689</c:v>
                </c:pt>
                <c:pt idx="195">
                  <c:v>0.31622776601684904</c:v>
                </c:pt>
                <c:pt idx="196">
                  <c:v>0.39810717055351125</c:v>
                </c:pt>
                <c:pt idx="197">
                  <c:v>0.5011872336272899</c:v>
                </c:pt>
                <c:pt idx="198">
                  <c:v>0.63095734448021534</c:v>
                </c:pt>
                <c:pt idx="199">
                  <c:v>0.79432823472430947</c:v>
                </c:pt>
                <c:pt idx="200">
                  <c:v>1.0000000000000353</c:v>
                </c:pt>
              </c:numCache>
            </c:numRef>
          </c:xVal>
          <c:yVal>
            <c:numRef>
              <c:f>lognorml!$D$2:$D$202</c:f>
              <c:numCache>
                <c:formatCode>General</c:formatCode>
                <c:ptCount val="201"/>
                <c:pt idx="0">
                  <c:v>2.3977174085587813E-68</c:v>
                </c:pt>
                <c:pt idx="1">
                  <c:v>1.4002819409378709E-67</c:v>
                </c:pt>
                <c:pt idx="2">
                  <c:v>8.0963641734391211E-67</c:v>
                </c:pt>
                <c:pt idx="3">
                  <c:v>4.634700088676268E-66</c:v>
                </c:pt>
                <c:pt idx="4">
                  <c:v>2.6266989056309617E-65</c:v>
                </c:pt>
                <c:pt idx="5">
                  <c:v>1.4738592290847003E-64</c:v>
                </c:pt>
                <c:pt idx="6">
                  <c:v>8.1876406320780726E-64</c:v>
                </c:pt>
                <c:pt idx="7">
                  <c:v>4.5031726196807783E-63</c:v>
                </c:pt>
                <c:pt idx="8">
                  <c:v>2.4520847293186755E-62</c:v>
                </c:pt>
                <c:pt idx="9">
                  <c:v>1.3219328823640509E-61</c:v>
                </c:pt>
                <c:pt idx="10">
                  <c:v>7.0557046587206915E-61</c:v>
                </c:pt>
                <c:pt idx="11">
                  <c:v>3.7284509734409072E-60</c:v>
                </c:pt>
                <c:pt idx="12">
                  <c:v>1.9506238734002664E-59</c:v>
                </c:pt>
                <c:pt idx="13">
                  <c:v>1.0103589403372964E-58</c:v>
                </c:pt>
                <c:pt idx="14">
                  <c:v>5.1812541708568412E-58</c:v>
                </c:pt>
                <c:pt idx="15">
                  <c:v>2.6305778650293268E-57</c:v>
                </c:pt>
                <c:pt idx="16">
                  <c:v>1.3222832012425831E-56</c:v>
                </c:pt>
                <c:pt idx="17">
                  <c:v>6.5804388063271061E-56</c:v>
                </c:pt>
                <c:pt idx="18">
                  <c:v>3.2422185356666789E-55</c:v>
                </c:pt>
                <c:pt idx="19">
                  <c:v>1.5815639929834035E-54</c:v>
                </c:pt>
                <c:pt idx="20">
                  <c:v>7.6381522139922471E-54</c:v>
                </c:pt>
                <c:pt idx="21">
                  <c:v>3.65213568196367E-53</c:v>
                </c:pt>
                <c:pt idx="22">
                  <c:v>1.728870858605067E-52</c:v>
                </c:pt>
                <c:pt idx="23">
                  <c:v>8.1028026113327369E-52</c:v>
                </c:pt>
                <c:pt idx="24">
                  <c:v>3.7598023928942916E-51</c:v>
                </c:pt>
                <c:pt idx="25">
                  <c:v>1.7272366143120393E-50</c:v>
                </c:pt>
                <c:pt idx="26">
                  <c:v>7.8558956596135431E-50</c:v>
                </c:pt>
                <c:pt idx="27">
                  <c:v>3.5375015001968637E-49</c:v>
                </c:pt>
                <c:pt idx="28">
                  <c:v>1.5770832311764408E-48</c:v>
                </c:pt>
                <c:pt idx="29">
                  <c:v>6.9609682110916591E-48</c:v>
                </c:pt>
                <c:pt idx="30">
                  <c:v>3.0418776511816112E-47</c:v>
                </c:pt>
                <c:pt idx="31">
                  <c:v>1.3160454527539044E-46</c:v>
                </c:pt>
                <c:pt idx="32">
                  <c:v>5.6371175466252326E-46</c:v>
                </c:pt>
                <c:pt idx="33">
                  <c:v>2.390563851577674E-45</c:v>
                </c:pt>
                <c:pt idx="34">
                  <c:v>1.0036924573730026E-44</c:v>
                </c:pt>
                <c:pt idx="35">
                  <c:v>4.1721318812959587E-44</c:v>
                </c:pt>
                <c:pt idx="36">
                  <c:v>1.7170085223147082E-43</c:v>
                </c:pt>
                <c:pt idx="37">
                  <c:v>6.9959054072943535E-43</c:v>
                </c:pt>
                <c:pt idx="38">
                  <c:v>2.8221004095930148E-42</c:v>
                </c:pt>
                <c:pt idx="39">
                  <c:v>1.1270885816807785E-41</c:v>
                </c:pt>
                <c:pt idx="40">
                  <c:v>4.4565696004673322E-41</c:v>
                </c:pt>
                <c:pt idx="41">
                  <c:v>1.7446181734153557E-40</c:v>
                </c:pt>
                <c:pt idx="42">
                  <c:v>6.7617194256254418E-40</c:v>
                </c:pt>
                <c:pt idx="43">
                  <c:v>2.5946032333084535E-39</c:v>
                </c:pt>
                <c:pt idx="44">
                  <c:v>9.856933330825363E-39</c:v>
                </c:pt>
                <c:pt idx="45">
                  <c:v>3.707402500333094E-38</c:v>
                </c:pt>
                <c:pt idx="46">
                  <c:v>1.3805581783230739E-37</c:v>
                </c:pt>
                <c:pt idx="47">
                  <c:v>5.089753418755549E-37</c:v>
                </c:pt>
                <c:pt idx="48">
                  <c:v>1.8577866069300582E-36</c:v>
                </c:pt>
                <c:pt idx="49">
                  <c:v>6.7135459810070574E-36</c:v>
                </c:pt>
                <c:pt idx="50">
                  <c:v>2.4019566385085472E-35</c:v>
                </c:pt>
                <c:pt idx="51">
                  <c:v>8.5081553967454723E-35</c:v>
                </c:pt>
                <c:pt idx="52">
                  <c:v>2.983751972219163E-34</c:v>
                </c:pt>
                <c:pt idx="53">
                  <c:v>1.0359697632548696E-33</c:v>
                </c:pt>
                <c:pt idx="54">
                  <c:v>3.5611354764380773E-33</c:v>
                </c:pt>
                <c:pt idx="55">
                  <c:v>1.2119563180334333E-32</c:v>
                </c:pt>
                <c:pt idx="56">
                  <c:v>4.0835934015568114E-32</c:v>
                </c:pt>
                <c:pt idx="57">
                  <c:v>1.3622445369758829E-31</c:v>
                </c:pt>
                <c:pt idx="58">
                  <c:v>4.4990903184204441E-31</c:v>
                </c:pt>
                <c:pt idx="59">
                  <c:v>1.4711311910508184E-30</c:v>
                </c:pt>
                <c:pt idx="60">
                  <c:v>4.7625017756180192E-30</c:v>
                </c:pt>
                <c:pt idx="61">
                  <c:v>1.5264266958713187E-29</c:v>
                </c:pt>
                <c:pt idx="62">
                  <c:v>4.8436617843627178E-29</c:v>
                </c:pt>
                <c:pt idx="63">
                  <c:v>1.5216988868094143E-28</c:v>
                </c:pt>
                <c:pt idx="64">
                  <c:v>4.7330456224403213E-28</c:v>
                </c:pt>
                <c:pt idx="65">
                  <c:v>1.4575038602874397E-27</c:v>
                </c:pt>
                <c:pt idx="66">
                  <c:v>4.443608530750948E-27</c:v>
                </c:pt>
                <c:pt idx="67">
                  <c:v>1.3412783828283028E-26</c:v>
                </c:pt>
                <c:pt idx="68">
                  <c:v>4.0082898014292066E-26</c:v>
                </c:pt>
                <c:pt idx="69">
                  <c:v>1.1859226326814843E-25</c:v>
                </c:pt>
                <c:pt idx="70">
                  <c:v>3.4738467565642037E-25</c:v>
                </c:pt>
                <c:pt idx="71">
                  <c:v>1.007446541644131E-24</c:v>
                </c:pt>
                <c:pt idx="72">
                  <c:v>2.8926135723169917E-24</c:v>
                </c:pt>
                <c:pt idx="73">
                  <c:v>8.2227272347904687E-24</c:v>
                </c:pt>
                <c:pt idx="74">
                  <c:v>2.3141867551208502E-23</c:v>
                </c:pt>
                <c:pt idx="75">
                  <c:v>6.4481922669581301E-23</c:v>
                </c:pt>
                <c:pt idx="76">
                  <c:v>1.7788306683569215E-22</c:v>
                </c:pt>
                <c:pt idx="77">
                  <c:v>4.8583443504672873E-22</c:v>
                </c:pt>
                <c:pt idx="78">
                  <c:v>1.3137085725205056E-21</c:v>
                </c:pt>
                <c:pt idx="79">
                  <c:v>3.516955145026601E-21</c:v>
                </c:pt>
                <c:pt idx="80">
                  <c:v>9.3216261244570866E-21</c:v>
                </c:pt>
                <c:pt idx="81">
                  <c:v>2.4460964985427272E-20</c:v>
                </c:pt>
                <c:pt idx="82">
                  <c:v>6.3549559861659156E-20</c:v>
                </c:pt>
                <c:pt idx="83">
                  <c:v>1.6345889670839493E-19</c:v>
                </c:pt>
                <c:pt idx="84">
                  <c:v>4.1625708124652919E-19</c:v>
                </c:pt>
                <c:pt idx="85">
                  <c:v>1.049474187438351E-18</c:v>
                </c:pt>
                <c:pt idx="86">
                  <c:v>2.6196238940330504E-18</c:v>
                </c:pt>
                <c:pt idx="87">
                  <c:v>6.4738581611936298E-18</c:v>
                </c:pt>
                <c:pt idx="88">
                  <c:v>1.5839609558119174E-17</c:v>
                </c:pt>
                <c:pt idx="89">
                  <c:v>3.8369206647657371E-17</c:v>
                </c:pt>
                <c:pt idx="90">
                  <c:v>9.201915099497619E-17</c:v>
                </c:pt>
                <c:pt idx="91">
                  <c:v>2.1848955475665017E-16</c:v>
                </c:pt>
                <c:pt idx="92">
                  <c:v>5.1361794929849975E-16</c:v>
                </c:pt>
                <c:pt idx="93">
                  <c:v>1.1953821337886594E-15</c:v>
                </c:pt>
                <c:pt idx="94">
                  <c:v>2.7544213994382794E-15</c:v>
                </c:pt>
                <c:pt idx="95">
                  <c:v>6.2836366225120277E-15</c:v>
                </c:pt>
                <c:pt idx="96">
                  <c:v>1.4192169709364815E-14</c:v>
                </c:pt>
                <c:pt idx="97">
                  <c:v>3.1735371350498763E-14</c:v>
                </c:pt>
                <c:pt idx="98">
                  <c:v>7.0257942688035406E-14</c:v>
                </c:pt>
                <c:pt idx="99">
                  <c:v>1.5399418711552815E-13</c:v>
                </c:pt>
                <c:pt idx="100">
                  <c:v>3.3417217240397581E-13</c:v>
                </c:pt>
                <c:pt idx="101">
                  <c:v>7.1794849830788586E-13</c:v>
                </c:pt>
                <c:pt idx="102">
                  <c:v>1.5271206722495126E-12</c:v>
                </c:pt>
                <c:pt idx="103">
                  <c:v>3.2159587975205617E-12</c:v>
                </c:pt>
                <c:pt idx="104">
                  <c:v>6.7050906085314859E-12</c:v>
                </c:pt>
                <c:pt idx="105">
                  <c:v>1.3840630713274992E-11</c:v>
                </c:pt>
                <c:pt idx="106">
                  <c:v>2.8285519962985902E-11</c:v>
                </c:pt>
                <c:pt idx="107">
                  <c:v>5.7230759212478864E-11</c:v>
                </c:pt>
                <c:pt idx="108">
                  <c:v>1.1464415113239955E-10</c:v>
                </c:pt>
                <c:pt idx="109">
                  <c:v>2.2736905351293116E-10</c:v>
                </c:pt>
                <c:pt idx="110">
                  <c:v>4.4644489373915935E-10</c:v>
                </c:pt>
                <c:pt idx="111">
                  <c:v>8.6788347922329364E-10</c:v>
                </c:pt>
                <c:pt idx="112">
                  <c:v>1.670367524625052E-9</c:v>
                </c:pt>
                <c:pt idx="113">
                  <c:v>3.1828759266662243E-9</c:v>
                </c:pt>
                <c:pt idx="114">
                  <c:v>6.0046049002767966E-9</c:v>
                </c:pt>
                <c:pt idx="115">
                  <c:v>1.1215179228023871E-8</c:v>
                </c:pt>
                <c:pt idx="116">
                  <c:v>2.0738868390986678E-8</c:v>
                </c:pt>
                <c:pt idx="117">
                  <c:v>3.7968282128009373E-8</c:v>
                </c:pt>
                <c:pt idx="118">
                  <c:v>6.8819877547015499E-8</c:v>
                </c:pt>
                <c:pt idx="119">
                  <c:v>1.2349913002925613E-7</c:v>
                </c:pt>
                <c:pt idx="120">
                  <c:v>2.1941734526597586E-7</c:v>
                </c:pt>
                <c:pt idx="121">
                  <c:v>3.8595357613317532E-7</c:v>
                </c:pt>
                <c:pt idx="122">
                  <c:v>6.7213457698756921E-7</c:v>
                </c:pt>
                <c:pt idx="123">
                  <c:v>1.1588693083395464E-6</c:v>
                </c:pt>
                <c:pt idx="124">
                  <c:v>1.9781979148653698E-6</c:v>
                </c:pt>
                <c:pt idx="125">
                  <c:v>3.3431978095880302E-6</c:v>
                </c:pt>
                <c:pt idx="126">
                  <c:v>5.5938583219293E-6</c:v>
                </c:pt>
                <c:pt idx="127">
                  <c:v>9.2665464448621911E-6</c:v>
                </c:pt>
                <c:pt idx="128">
                  <c:v>1.5197823838287068E-5</c:v>
                </c:pt>
                <c:pt idx="129">
                  <c:v>2.4677545467338061E-5</c:v>
                </c:pt>
                <c:pt idx="130">
                  <c:v>3.967158667082201E-5</c:v>
                </c:pt>
                <c:pt idx="131">
                  <c:v>6.3141404125509814E-5</c:v>
                </c:pt>
                <c:pt idx="132">
                  <c:v>9.9496076564173185E-5</c:v>
                </c:pt>
                <c:pt idx="133">
                  <c:v>1.5522252035024168E-4</c:v>
                </c:pt>
                <c:pt idx="134">
                  <c:v>2.39751073964663E-4</c:v>
                </c:pt>
                <c:pt idx="135">
                  <c:v>3.6662615731794914E-4</c:v>
                </c:pt>
                <c:pt idx="136">
                  <c:v>5.550644175526953E-4</c:v>
                </c:pt>
                <c:pt idx="137">
                  <c:v>8.3199436284719659E-4</c:v>
                </c:pt>
                <c:pt idx="138">
                  <c:v>1.2346800616094013E-3</c:v>
                </c:pt>
                <c:pt idx="139">
                  <c:v>1.8140344955339563E-3</c:v>
                </c:pt>
                <c:pt idx="140">
                  <c:v>2.6387223943690427E-3</c:v>
                </c:pt>
                <c:pt idx="141">
                  <c:v>3.8001340757212454E-3</c:v>
                </c:pt>
                <c:pt idx="142">
                  <c:v>5.4182768464585635E-3</c:v>
                </c:pt>
                <c:pt idx="143">
                  <c:v>7.6485748058657318E-3</c:v>
                </c:pt>
                <c:pt idx="144">
                  <c:v>1.0689487921276946E-2</c:v>
                </c:pt>
                <c:pt idx="145">
                  <c:v>1.4790754830965414E-2</c:v>
                </c:pt>
                <c:pt idx="146">
                  <c:v>2.0261930948557424E-2</c:v>
                </c:pt>
                <c:pt idx="147">
                  <c:v>2.7480737189573015E-2</c:v>
                </c:pt>
                <c:pt idx="148">
                  <c:v>3.6900562103904105E-2</c:v>
                </c:pt>
                <c:pt idx="149">
                  <c:v>4.905628315743462E-2</c:v>
                </c:pt>
                <c:pt idx="150">
                  <c:v>6.4567408138701127E-2</c:v>
                </c:pt>
                <c:pt idx="151">
                  <c:v>8.4137406680082738E-2</c:v>
                </c:pt>
                <c:pt idx="152">
                  <c:v>0.10854802989797498</c:v>
                </c:pt>
                <c:pt idx="153">
                  <c:v>0.13864743022090387</c:v>
                </c:pt>
                <c:pt idx="154">
                  <c:v>0.17533101969070608</c:v>
                </c:pt>
                <c:pt idx="155">
                  <c:v>0.21951426499752155</c:v>
                </c:pt>
                <c:pt idx="156">
                  <c:v>0.27209702430730826</c:v>
                </c:pt>
                <c:pt idx="157">
                  <c:v>0.33391958496275581</c:v>
                </c:pt>
                <c:pt idx="158">
                  <c:v>0.40571124652181584</c:v>
                </c:pt>
                <c:pt idx="159">
                  <c:v>0.48803307578542116</c:v>
                </c:pt>
                <c:pt idx="160">
                  <c:v>0.58121728561557406</c:v>
                </c:pt>
                <c:pt idx="161">
                  <c:v>0.68530648613103085</c:v>
                </c:pt>
                <c:pt idx="162">
                  <c:v>0.79999674099781726</c:v>
                </c:pt>
                <c:pt idx="163">
                  <c:v>0.92458884296846222</c:v>
                </c:pt>
                <c:pt idx="164">
                  <c:v>1.0579524152875754</c:v>
                </c:pt>
                <c:pt idx="165">
                  <c:v>1.1985072774749874</c:v>
                </c:pt>
                <c:pt idx="166">
                  <c:v>1.3442259395107801</c:v>
                </c:pt>
                <c:pt idx="167">
                  <c:v>1.4926600973346378</c:v>
                </c:pt>
                <c:pt idx="168">
                  <c:v>1.6409926270369986</c:v>
                </c:pt>
                <c:pt idx="169">
                  <c:v>1.7861148923863881</c:v>
                </c:pt>
                <c:pt idx="170">
                  <c:v>1.9247273099363842</c:v>
                </c:pt>
                <c:pt idx="171">
                  <c:v>2.0534592113560048</c:v>
                </c:pt>
                <c:pt idx="172">
                  <c:v>2.1690022776376621</c:v>
                </c:pt>
                <c:pt idx="173">
                  <c:v>2.2682503710033908</c:v>
                </c:pt>
                <c:pt idx="174">
                  <c:v>2.3484376172636821</c:v>
                </c:pt>
                <c:pt idx="175">
                  <c:v>2.4072662174432682</c:v>
                </c:pt>
                <c:pt idx="176">
                  <c:v>2.4430157634044782</c:v>
                </c:pt>
                <c:pt idx="177">
                  <c:v>2.4546268049979121</c:v>
                </c:pt>
                <c:pt idx="178">
                  <c:v>2.4417530052804524</c:v>
                </c:pt>
                <c:pt idx="179">
                  <c:v>2.4047783011505239</c:v>
                </c:pt>
                <c:pt idx="180">
                  <c:v>2.3447978829300715</c:v>
                </c:pt>
                <c:pt idx="181">
                  <c:v>2.2635643077230139</c:v>
                </c:pt>
                <c:pt idx="182">
                  <c:v>2.1634024462066432</c:v>
                </c:pt>
                <c:pt idx="183">
                  <c:v>2.0470990218401757</c:v>
                </c:pt>
                <c:pt idx="184">
                  <c:v>1.9177740611640455</c:v>
                </c:pt>
                <c:pt idx="185">
                  <c:v>1.778742512574863</c:v>
                </c:pt>
                <c:pt idx="186">
                  <c:v>1.6333745514946401</c:v>
                </c:pt>
                <c:pt idx="187">
                  <c:v>1.4849626826935456</c:v>
                </c:pt>
                <c:pt idx="188">
                  <c:v>1.3366027494496782</c:v>
                </c:pt>
                <c:pt idx="189">
                  <c:v>1.1910944899080158</c:v>
                </c:pt>
                <c:pt idx="190">
                  <c:v>1.0508655044079374</c:v>
                </c:pt>
                <c:pt idx="191">
                  <c:v>0.91792059056290098</c:v>
                </c:pt>
                <c:pt idx="192">
                  <c:v>0.79381653865852331</c:v>
                </c:pt>
                <c:pt idx="193">
                  <c:v>0.67966081049288951</c:v>
                </c:pt>
                <c:pt idx="194">
                  <c:v>0.57613116761547045</c:v>
                </c:pt>
                <c:pt idx="195">
                  <c:v>0.48351234494397605</c:v>
                </c:pt>
                <c:pt idx="196">
                  <c:v>0.40174531285407417</c:v>
                </c:pt>
                <c:pt idx="197">
                  <c:v>0.33048452276184076</c:v>
                </c:pt>
                <c:pt idx="198">
                  <c:v>0.26915874055167327</c:v>
                </c:pt>
                <c:pt idx="199">
                  <c:v>0.21703156631029064</c:v>
                </c:pt>
                <c:pt idx="200">
                  <c:v>0.17325843097623592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5-418C-BA05-A4305A42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77776"/>
        <c:axId val="1"/>
      </c:scatterChart>
      <c:valAx>
        <c:axId val="71697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0.52032592620233964"/>
              <c:y val="0.914927040081040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p(z)</a:t>
                </a:r>
              </a:p>
            </c:rich>
          </c:tx>
          <c:layout>
            <c:manualLayout>
              <c:xMode val="edge"/>
              <c:yMode val="edge"/>
              <c:x val="1.7886203713205425E-2"/>
              <c:y val="0.46417995018793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977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+nsigz vs. n, series in siglogz</a:t>
            </a:r>
          </a:p>
        </c:rich>
      </c:tx>
      <c:layout>
        <c:manualLayout>
          <c:xMode val="edge"/>
          <c:yMode val="edge"/>
          <c:x val="0.32941208008969064"/>
          <c:y val="2.78044103547459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9608819325233"/>
          <c:y val="0.11601150527325024"/>
          <c:w val="0.75000071806134927"/>
          <c:h val="0.786193672099712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sigplus!$B$1</c:f>
              <c:strCache>
                <c:ptCount val="1"/>
                <c:pt idx="0">
                  <c:v>0.00001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sigplus!$A$2:$A$61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sigplus!$B$2:$B$61</c:f>
              <c:numCache>
                <c:formatCode>General</c:formatCode>
                <c:ptCount val="60"/>
                <c:pt idx="0">
                  <c:v>1.9999999999999999E-6</c:v>
                </c:pt>
                <c:pt idx="1">
                  <c:v>5.0000000000000004E-6</c:v>
                </c:pt>
                <c:pt idx="2">
                  <c:v>6.9999999999999999E-6</c:v>
                </c:pt>
                <c:pt idx="3">
                  <c:v>9.0000000000000002E-6</c:v>
                </c:pt>
                <c:pt idx="4">
                  <c:v>1.2E-5</c:v>
                </c:pt>
                <c:pt idx="5">
                  <c:v>1.4E-5</c:v>
                </c:pt>
                <c:pt idx="6">
                  <c:v>1.5999999999999999E-5</c:v>
                </c:pt>
                <c:pt idx="7">
                  <c:v>1.8E-5</c:v>
                </c:pt>
                <c:pt idx="8">
                  <c:v>2.0999999999999999E-5</c:v>
                </c:pt>
                <c:pt idx="9">
                  <c:v>2.3E-5</c:v>
                </c:pt>
                <c:pt idx="10">
                  <c:v>2.5000000000000001E-5</c:v>
                </c:pt>
                <c:pt idx="11">
                  <c:v>2.8E-5</c:v>
                </c:pt>
                <c:pt idx="12">
                  <c:v>3.0000000000000001E-5</c:v>
                </c:pt>
                <c:pt idx="13">
                  <c:v>3.1999999999999999E-5</c:v>
                </c:pt>
                <c:pt idx="14">
                  <c:v>3.4999999999999997E-5</c:v>
                </c:pt>
                <c:pt idx="15">
                  <c:v>3.6999999999999998E-5</c:v>
                </c:pt>
                <c:pt idx="16">
                  <c:v>3.8999999999999999E-5</c:v>
                </c:pt>
                <c:pt idx="17">
                  <c:v>4.1E-5</c:v>
                </c:pt>
                <c:pt idx="18">
                  <c:v>4.3999999999999999E-5</c:v>
                </c:pt>
                <c:pt idx="19">
                  <c:v>4.6E-5</c:v>
                </c:pt>
                <c:pt idx="20">
                  <c:v>4.8000000000000001E-5</c:v>
                </c:pt>
                <c:pt idx="21">
                  <c:v>5.1E-5</c:v>
                </c:pt>
                <c:pt idx="22">
                  <c:v>5.3000000000000001E-5</c:v>
                </c:pt>
                <c:pt idx="23">
                  <c:v>5.5000000000000002E-5</c:v>
                </c:pt>
                <c:pt idx="24">
                  <c:v>5.8E-5</c:v>
                </c:pt>
                <c:pt idx="25">
                  <c:v>6.0000000000000002E-5</c:v>
                </c:pt>
                <c:pt idx="26">
                  <c:v>6.2000000000000003E-5</c:v>
                </c:pt>
                <c:pt idx="27">
                  <c:v>6.3999999999999997E-5</c:v>
                </c:pt>
                <c:pt idx="28">
                  <c:v>6.7000000000000002E-5</c:v>
                </c:pt>
                <c:pt idx="29">
                  <c:v>6.8999999999999997E-5</c:v>
                </c:pt>
                <c:pt idx="30">
                  <c:v>7.1000000000000005E-5</c:v>
                </c:pt>
                <c:pt idx="31">
                  <c:v>7.3999999999999996E-5</c:v>
                </c:pt>
                <c:pt idx="32">
                  <c:v>7.6000000000000004E-5</c:v>
                </c:pt>
                <c:pt idx="33">
                  <c:v>7.7999999999999999E-5</c:v>
                </c:pt>
                <c:pt idx="34">
                  <c:v>8.1000000000000004E-5</c:v>
                </c:pt>
                <c:pt idx="35">
                  <c:v>8.2999999999999998E-5</c:v>
                </c:pt>
                <c:pt idx="36">
                  <c:v>8.5000000000000006E-5</c:v>
                </c:pt>
                <c:pt idx="37">
                  <c:v>8.7999999999999998E-5</c:v>
                </c:pt>
                <c:pt idx="38">
                  <c:v>9.0000000000000006E-5</c:v>
                </c:pt>
                <c:pt idx="39">
                  <c:v>9.2E-5</c:v>
                </c:pt>
                <c:pt idx="40">
                  <c:v>9.3999999999999994E-5</c:v>
                </c:pt>
                <c:pt idx="41">
                  <c:v>9.7E-5</c:v>
                </c:pt>
                <c:pt idx="42">
                  <c:v>9.8999999999999994E-5</c:v>
                </c:pt>
                <c:pt idx="43">
                  <c:v>1.01E-4</c:v>
                </c:pt>
                <c:pt idx="44">
                  <c:v>1.0399999999999999E-4</c:v>
                </c:pt>
                <c:pt idx="45">
                  <c:v>1.06E-4</c:v>
                </c:pt>
                <c:pt idx="46">
                  <c:v>1.08E-4</c:v>
                </c:pt>
                <c:pt idx="47">
                  <c:v>1.11E-4</c:v>
                </c:pt>
                <c:pt idx="48">
                  <c:v>1.13E-4</c:v>
                </c:pt>
                <c:pt idx="49">
                  <c:v>1.15E-4</c:v>
                </c:pt>
                <c:pt idx="50">
                  <c:v>1.17E-4</c:v>
                </c:pt>
                <c:pt idx="51">
                  <c:v>1.2E-4</c:v>
                </c:pt>
                <c:pt idx="52">
                  <c:v>1.22E-4</c:v>
                </c:pt>
                <c:pt idx="53">
                  <c:v>1.2400000000000001E-4</c:v>
                </c:pt>
                <c:pt idx="54">
                  <c:v>1.27E-4</c:v>
                </c:pt>
                <c:pt idx="55">
                  <c:v>1.2899999999999999E-4</c:v>
                </c:pt>
                <c:pt idx="56">
                  <c:v>1.3100000000000001E-4</c:v>
                </c:pt>
                <c:pt idx="57">
                  <c:v>1.34E-4</c:v>
                </c:pt>
                <c:pt idx="58">
                  <c:v>1.36E-4</c:v>
                </c:pt>
                <c:pt idx="59">
                  <c:v>1.3799999999999999E-4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A-411E-AD8C-003AB48C6B51}"/>
            </c:ext>
          </c:extLst>
        </c:ser>
        <c:ser>
          <c:idx val="1"/>
          <c:order val="1"/>
          <c:tx>
            <c:strRef>
              <c:f>sigplus!$C$1</c:f>
              <c:strCache>
                <c:ptCount val="1"/>
                <c:pt idx="0">
                  <c:v>0.000032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sigplus!$A$2:$A$61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sigplus!$C$2:$C$61</c:f>
              <c:numCache>
                <c:formatCode>General</c:formatCode>
                <c:ptCount val="60"/>
                <c:pt idx="0">
                  <c:v>6.9999999999999999E-6</c:v>
                </c:pt>
                <c:pt idx="1">
                  <c:v>1.5E-5</c:v>
                </c:pt>
                <c:pt idx="2">
                  <c:v>2.1999999999999999E-5</c:v>
                </c:pt>
                <c:pt idx="3">
                  <c:v>2.9E-5</c:v>
                </c:pt>
                <c:pt idx="4">
                  <c:v>3.6000000000000001E-5</c:v>
                </c:pt>
                <c:pt idx="5">
                  <c:v>4.3999999999999999E-5</c:v>
                </c:pt>
                <c:pt idx="6">
                  <c:v>5.1E-5</c:v>
                </c:pt>
                <c:pt idx="7">
                  <c:v>5.8E-5</c:v>
                </c:pt>
                <c:pt idx="8">
                  <c:v>6.6000000000000005E-5</c:v>
                </c:pt>
                <c:pt idx="9">
                  <c:v>7.2999999999999999E-5</c:v>
                </c:pt>
                <c:pt idx="10">
                  <c:v>8.0000000000000007E-5</c:v>
                </c:pt>
                <c:pt idx="11">
                  <c:v>8.7000000000000001E-5</c:v>
                </c:pt>
                <c:pt idx="12">
                  <c:v>9.5000000000000005E-5</c:v>
                </c:pt>
                <c:pt idx="13">
                  <c:v>1.02E-4</c:v>
                </c:pt>
                <c:pt idx="14">
                  <c:v>1.0900000000000001E-4</c:v>
                </c:pt>
                <c:pt idx="15">
                  <c:v>1.17E-4</c:v>
                </c:pt>
                <c:pt idx="16">
                  <c:v>1.2400000000000001E-4</c:v>
                </c:pt>
                <c:pt idx="17">
                  <c:v>1.3100000000000001E-4</c:v>
                </c:pt>
                <c:pt idx="18">
                  <c:v>1.3799999999999999E-4</c:v>
                </c:pt>
                <c:pt idx="19">
                  <c:v>1.46E-4</c:v>
                </c:pt>
                <c:pt idx="20">
                  <c:v>1.5300000000000001E-4</c:v>
                </c:pt>
                <c:pt idx="21">
                  <c:v>1.6000000000000001E-4</c:v>
                </c:pt>
                <c:pt idx="22">
                  <c:v>1.6699999999999999E-4</c:v>
                </c:pt>
                <c:pt idx="23">
                  <c:v>1.75E-4</c:v>
                </c:pt>
                <c:pt idx="24">
                  <c:v>1.8200000000000001E-4</c:v>
                </c:pt>
                <c:pt idx="25">
                  <c:v>1.8900000000000001E-4</c:v>
                </c:pt>
                <c:pt idx="26">
                  <c:v>1.9699999999999999E-4</c:v>
                </c:pt>
                <c:pt idx="27">
                  <c:v>2.04E-4</c:v>
                </c:pt>
                <c:pt idx="28">
                  <c:v>2.1100000000000001E-4</c:v>
                </c:pt>
                <c:pt idx="29">
                  <c:v>2.1800000000000001E-4</c:v>
                </c:pt>
                <c:pt idx="30">
                  <c:v>2.2599999999999999E-4</c:v>
                </c:pt>
                <c:pt idx="31">
                  <c:v>2.33E-4</c:v>
                </c:pt>
                <c:pt idx="32">
                  <c:v>2.4000000000000001E-4</c:v>
                </c:pt>
                <c:pt idx="33">
                  <c:v>2.4800000000000001E-4</c:v>
                </c:pt>
                <c:pt idx="34">
                  <c:v>2.5500000000000002E-4</c:v>
                </c:pt>
                <c:pt idx="35">
                  <c:v>2.6200000000000003E-4</c:v>
                </c:pt>
                <c:pt idx="36">
                  <c:v>2.6899999999999998E-4</c:v>
                </c:pt>
                <c:pt idx="37">
                  <c:v>2.7700000000000001E-4</c:v>
                </c:pt>
                <c:pt idx="38">
                  <c:v>2.8400000000000002E-4</c:v>
                </c:pt>
                <c:pt idx="39">
                  <c:v>2.9100000000000003E-4</c:v>
                </c:pt>
                <c:pt idx="40">
                  <c:v>2.99E-4</c:v>
                </c:pt>
                <c:pt idx="41">
                  <c:v>3.0600000000000001E-4</c:v>
                </c:pt>
                <c:pt idx="42">
                  <c:v>3.1300000000000002E-4</c:v>
                </c:pt>
                <c:pt idx="43">
                  <c:v>3.2000000000000003E-4</c:v>
                </c:pt>
                <c:pt idx="44">
                  <c:v>3.28E-4</c:v>
                </c:pt>
                <c:pt idx="45">
                  <c:v>3.3500000000000001E-4</c:v>
                </c:pt>
                <c:pt idx="46">
                  <c:v>3.4200000000000002E-4</c:v>
                </c:pt>
                <c:pt idx="47">
                  <c:v>3.5E-4</c:v>
                </c:pt>
                <c:pt idx="48">
                  <c:v>3.57E-4</c:v>
                </c:pt>
                <c:pt idx="49">
                  <c:v>3.6400000000000001E-4</c:v>
                </c:pt>
                <c:pt idx="50">
                  <c:v>3.7100000000000002E-4</c:v>
                </c:pt>
                <c:pt idx="51">
                  <c:v>3.79E-4</c:v>
                </c:pt>
                <c:pt idx="52">
                  <c:v>3.86E-4</c:v>
                </c:pt>
                <c:pt idx="53">
                  <c:v>3.9300000000000001E-4</c:v>
                </c:pt>
                <c:pt idx="54">
                  <c:v>4.0099999999999999E-4</c:v>
                </c:pt>
                <c:pt idx="55">
                  <c:v>4.08E-4</c:v>
                </c:pt>
                <c:pt idx="56">
                  <c:v>4.15E-4</c:v>
                </c:pt>
                <c:pt idx="57">
                  <c:v>4.2200000000000001E-4</c:v>
                </c:pt>
                <c:pt idx="58">
                  <c:v>4.2999999999999999E-4</c:v>
                </c:pt>
                <c:pt idx="59">
                  <c:v>4.37E-4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A-411E-AD8C-003AB48C6B51}"/>
            </c:ext>
          </c:extLst>
        </c:ser>
        <c:ser>
          <c:idx val="2"/>
          <c:order val="2"/>
          <c:tx>
            <c:strRef>
              <c:f>sigplus!$D$1</c:f>
              <c:strCache>
                <c:ptCount val="1"/>
                <c:pt idx="0">
                  <c:v>0.0001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sigplus!$A$2:$A$61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sigplus!$D$2:$D$61</c:f>
              <c:numCache>
                <c:formatCode>General</c:formatCode>
                <c:ptCount val="60"/>
                <c:pt idx="0">
                  <c:v>2.3E-5</c:v>
                </c:pt>
                <c:pt idx="1">
                  <c:v>4.6E-5</c:v>
                </c:pt>
                <c:pt idx="2">
                  <c:v>6.8999999999999997E-5</c:v>
                </c:pt>
                <c:pt idx="3">
                  <c:v>9.2E-5</c:v>
                </c:pt>
                <c:pt idx="4">
                  <c:v>1.15E-4</c:v>
                </c:pt>
                <c:pt idx="5">
                  <c:v>1.3799999999999999E-4</c:v>
                </c:pt>
                <c:pt idx="6">
                  <c:v>1.6100000000000001E-4</c:v>
                </c:pt>
                <c:pt idx="7">
                  <c:v>1.84E-4</c:v>
                </c:pt>
                <c:pt idx="8">
                  <c:v>2.0699999999999999E-4</c:v>
                </c:pt>
                <c:pt idx="9">
                  <c:v>2.3000000000000001E-4</c:v>
                </c:pt>
                <c:pt idx="10">
                  <c:v>2.5300000000000002E-4</c:v>
                </c:pt>
                <c:pt idx="11">
                  <c:v>2.7599999999999999E-4</c:v>
                </c:pt>
                <c:pt idx="12">
                  <c:v>2.99E-4</c:v>
                </c:pt>
                <c:pt idx="13">
                  <c:v>3.2200000000000002E-4</c:v>
                </c:pt>
                <c:pt idx="14">
                  <c:v>3.4499999999999998E-4</c:v>
                </c:pt>
                <c:pt idx="15">
                  <c:v>3.68E-4</c:v>
                </c:pt>
                <c:pt idx="16">
                  <c:v>3.9199999999999999E-4</c:v>
                </c:pt>
                <c:pt idx="17">
                  <c:v>4.15E-4</c:v>
                </c:pt>
                <c:pt idx="18">
                  <c:v>4.3800000000000002E-4</c:v>
                </c:pt>
                <c:pt idx="19">
                  <c:v>4.6099999999999998E-4</c:v>
                </c:pt>
                <c:pt idx="20">
                  <c:v>4.84E-4</c:v>
                </c:pt>
                <c:pt idx="21">
                  <c:v>5.0699999999999996E-4</c:v>
                </c:pt>
                <c:pt idx="22">
                  <c:v>5.2999999999999998E-4</c:v>
                </c:pt>
                <c:pt idx="23">
                  <c:v>5.53E-4</c:v>
                </c:pt>
                <c:pt idx="24">
                  <c:v>5.7600000000000001E-4</c:v>
                </c:pt>
                <c:pt idx="25">
                  <c:v>5.9900000000000003E-4</c:v>
                </c:pt>
                <c:pt idx="26">
                  <c:v>6.2200000000000005E-4</c:v>
                </c:pt>
                <c:pt idx="27">
                  <c:v>6.4499999999999996E-4</c:v>
                </c:pt>
                <c:pt idx="28">
                  <c:v>6.6799999999999997E-4</c:v>
                </c:pt>
                <c:pt idx="29">
                  <c:v>6.9099999999999999E-4</c:v>
                </c:pt>
                <c:pt idx="30">
                  <c:v>7.1400000000000001E-4</c:v>
                </c:pt>
                <c:pt idx="31">
                  <c:v>7.3700000000000002E-4</c:v>
                </c:pt>
                <c:pt idx="32">
                  <c:v>7.6000000000000004E-4</c:v>
                </c:pt>
                <c:pt idx="33">
                  <c:v>7.8299999999999995E-4</c:v>
                </c:pt>
                <c:pt idx="34">
                  <c:v>8.0599999999999997E-4</c:v>
                </c:pt>
                <c:pt idx="35">
                  <c:v>8.2899999999999998E-4</c:v>
                </c:pt>
                <c:pt idx="36">
                  <c:v>8.52E-4</c:v>
                </c:pt>
                <c:pt idx="37">
                  <c:v>8.7500000000000002E-4</c:v>
                </c:pt>
                <c:pt idx="38">
                  <c:v>8.9800000000000004E-4</c:v>
                </c:pt>
                <c:pt idx="39">
                  <c:v>9.2100000000000005E-4</c:v>
                </c:pt>
                <c:pt idx="40">
                  <c:v>9.4499999999999998E-4</c:v>
                </c:pt>
                <c:pt idx="41">
                  <c:v>9.68E-4</c:v>
                </c:pt>
                <c:pt idx="42">
                  <c:v>9.9099999999999991E-4</c:v>
                </c:pt>
                <c:pt idx="43">
                  <c:v>1.0139999999999999E-3</c:v>
                </c:pt>
                <c:pt idx="44">
                  <c:v>1.0369999999999999E-3</c:v>
                </c:pt>
                <c:pt idx="45">
                  <c:v>1.06E-3</c:v>
                </c:pt>
                <c:pt idx="46">
                  <c:v>1.083E-3</c:v>
                </c:pt>
                <c:pt idx="47">
                  <c:v>1.106E-3</c:v>
                </c:pt>
                <c:pt idx="48">
                  <c:v>1.129E-3</c:v>
                </c:pt>
                <c:pt idx="49">
                  <c:v>1.152E-3</c:v>
                </c:pt>
                <c:pt idx="50">
                  <c:v>1.175E-3</c:v>
                </c:pt>
                <c:pt idx="51">
                  <c:v>1.1980000000000001E-3</c:v>
                </c:pt>
                <c:pt idx="52">
                  <c:v>1.2210000000000001E-3</c:v>
                </c:pt>
                <c:pt idx="53">
                  <c:v>1.2440000000000001E-3</c:v>
                </c:pt>
                <c:pt idx="54">
                  <c:v>1.2669999999999999E-3</c:v>
                </c:pt>
                <c:pt idx="55">
                  <c:v>1.2899999999999999E-3</c:v>
                </c:pt>
                <c:pt idx="56">
                  <c:v>1.3129999999999999E-3</c:v>
                </c:pt>
                <c:pt idx="57">
                  <c:v>1.3359999999999999E-3</c:v>
                </c:pt>
                <c:pt idx="58">
                  <c:v>1.359E-3</c:v>
                </c:pt>
                <c:pt idx="59">
                  <c:v>1.3829999999999999E-3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1A-411E-AD8C-003AB48C6B51}"/>
            </c:ext>
          </c:extLst>
        </c:ser>
        <c:ser>
          <c:idx val="3"/>
          <c:order val="3"/>
          <c:tx>
            <c:strRef>
              <c:f>sigplus!$E$1</c:f>
              <c:strCache>
                <c:ptCount val="1"/>
                <c:pt idx="0">
                  <c:v>0.000316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sigplus!$A$2:$A$61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sigplus!$E$2:$E$61</c:f>
              <c:numCache>
                <c:formatCode>General</c:formatCode>
                <c:ptCount val="60"/>
                <c:pt idx="0">
                  <c:v>7.2999999999999999E-5</c:v>
                </c:pt>
                <c:pt idx="1">
                  <c:v>1.46E-4</c:v>
                </c:pt>
                <c:pt idx="2">
                  <c:v>2.1800000000000001E-4</c:v>
                </c:pt>
                <c:pt idx="3">
                  <c:v>2.9100000000000003E-4</c:v>
                </c:pt>
                <c:pt idx="4">
                  <c:v>3.6400000000000001E-4</c:v>
                </c:pt>
                <c:pt idx="5">
                  <c:v>4.37E-4</c:v>
                </c:pt>
                <c:pt idx="6">
                  <c:v>5.1000000000000004E-4</c:v>
                </c:pt>
                <c:pt idx="7">
                  <c:v>5.8299999999999997E-4</c:v>
                </c:pt>
                <c:pt idx="8">
                  <c:v>6.5600000000000001E-4</c:v>
                </c:pt>
                <c:pt idx="9">
                  <c:v>7.2800000000000002E-4</c:v>
                </c:pt>
                <c:pt idx="10">
                  <c:v>8.0099999999999995E-4</c:v>
                </c:pt>
                <c:pt idx="11">
                  <c:v>8.7399999999999999E-4</c:v>
                </c:pt>
                <c:pt idx="12">
                  <c:v>9.4700000000000003E-4</c:v>
                </c:pt>
                <c:pt idx="13">
                  <c:v>1.0200000000000001E-3</c:v>
                </c:pt>
                <c:pt idx="14">
                  <c:v>1.093E-3</c:v>
                </c:pt>
                <c:pt idx="15">
                  <c:v>1.1659999999999999E-3</c:v>
                </c:pt>
                <c:pt idx="16">
                  <c:v>1.2390000000000001E-3</c:v>
                </c:pt>
                <c:pt idx="17">
                  <c:v>1.312E-3</c:v>
                </c:pt>
                <c:pt idx="18">
                  <c:v>1.384E-3</c:v>
                </c:pt>
                <c:pt idx="19">
                  <c:v>1.457E-3</c:v>
                </c:pt>
                <c:pt idx="20">
                  <c:v>1.5299999999999999E-3</c:v>
                </c:pt>
                <c:pt idx="21">
                  <c:v>1.603E-3</c:v>
                </c:pt>
                <c:pt idx="22">
                  <c:v>1.676E-3</c:v>
                </c:pt>
                <c:pt idx="23">
                  <c:v>1.7489999999999999E-3</c:v>
                </c:pt>
                <c:pt idx="24">
                  <c:v>1.8220000000000001E-3</c:v>
                </c:pt>
                <c:pt idx="25">
                  <c:v>1.895E-3</c:v>
                </c:pt>
                <c:pt idx="26">
                  <c:v>1.9680000000000001E-3</c:v>
                </c:pt>
                <c:pt idx="27">
                  <c:v>2.0409999999999998E-3</c:v>
                </c:pt>
                <c:pt idx="28">
                  <c:v>2.114E-3</c:v>
                </c:pt>
                <c:pt idx="29">
                  <c:v>2.1870000000000001E-3</c:v>
                </c:pt>
                <c:pt idx="30">
                  <c:v>2.2599999999999999E-3</c:v>
                </c:pt>
                <c:pt idx="31">
                  <c:v>2.333E-3</c:v>
                </c:pt>
                <c:pt idx="32">
                  <c:v>2.4060000000000002E-3</c:v>
                </c:pt>
                <c:pt idx="33">
                  <c:v>2.4789999999999999E-3</c:v>
                </c:pt>
                <c:pt idx="34">
                  <c:v>2.552E-3</c:v>
                </c:pt>
                <c:pt idx="35">
                  <c:v>2.6250000000000002E-3</c:v>
                </c:pt>
                <c:pt idx="36">
                  <c:v>2.6979999999999999E-3</c:v>
                </c:pt>
                <c:pt idx="37">
                  <c:v>2.771E-3</c:v>
                </c:pt>
                <c:pt idx="38">
                  <c:v>2.8440000000000002E-3</c:v>
                </c:pt>
                <c:pt idx="39">
                  <c:v>2.9169999999999999E-3</c:v>
                </c:pt>
                <c:pt idx="40">
                  <c:v>2.99E-3</c:v>
                </c:pt>
                <c:pt idx="41">
                  <c:v>3.0630000000000002E-3</c:v>
                </c:pt>
                <c:pt idx="42">
                  <c:v>3.1359999999999999E-3</c:v>
                </c:pt>
                <c:pt idx="43">
                  <c:v>3.209E-3</c:v>
                </c:pt>
                <c:pt idx="44">
                  <c:v>3.2820000000000002E-3</c:v>
                </c:pt>
                <c:pt idx="45">
                  <c:v>3.3549999999999999E-3</c:v>
                </c:pt>
                <c:pt idx="46">
                  <c:v>3.4280000000000001E-3</c:v>
                </c:pt>
                <c:pt idx="47">
                  <c:v>3.5010000000000002E-3</c:v>
                </c:pt>
                <c:pt idx="48">
                  <c:v>3.5739999999999999E-3</c:v>
                </c:pt>
                <c:pt idx="49">
                  <c:v>3.6470000000000001E-3</c:v>
                </c:pt>
                <c:pt idx="50">
                  <c:v>3.7200000000000002E-3</c:v>
                </c:pt>
                <c:pt idx="51">
                  <c:v>3.7940000000000001E-3</c:v>
                </c:pt>
                <c:pt idx="52">
                  <c:v>3.8670000000000002E-3</c:v>
                </c:pt>
                <c:pt idx="53">
                  <c:v>3.9399999999999999E-3</c:v>
                </c:pt>
                <c:pt idx="54">
                  <c:v>4.0130000000000001E-3</c:v>
                </c:pt>
                <c:pt idx="55">
                  <c:v>4.0860000000000002E-3</c:v>
                </c:pt>
                <c:pt idx="56">
                  <c:v>4.1590000000000004E-3</c:v>
                </c:pt>
                <c:pt idx="57">
                  <c:v>4.2319999999999997E-3</c:v>
                </c:pt>
                <c:pt idx="58">
                  <c:v>4.3049999999999998E-3</c:v>
                </c:pt>
                <c:pt idx="59">
                  <c:v>4.3779999999999999E-3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A-411E-AD8C-003AB48C6B51}"/>
            </c:ext>
          </c:extLst>
        </c:ser>
        <c:ser>
          <c:idx val="4"/>
          <c:order val="4"/>
          <c:tx>
            <c:strRef>
              <c:f>sigplus!$F$1</c:f>
              <c:strCache>
                <c:ptCount val="1"/>
                <c:pt idx="0">
                  <c:v>0.001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sigplus!$A$2:$A$61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sigplus!$F$2:$F$61</c:f>
              <c:numCache>
                <c:formatCode>General</c:formatCode>
                <c:ptCount val="60"/>
                <c:pt idx="0">
                  <c:v>2.3000000000000001E-4</c:v>
                </c:pt>
                <c:pt idx="1">
                  <c:v>4.6099999999999998E-4</c:v>
                </c:pt>
                <c:pt idx="2">
                  <c:v>6.9099999999999999E-4</c:v>
                </c:pt>
                <c:pt idx="3">
                  <c:v>9.2100000000000005E-4</c:v>
                </c:pt>
                <c:pt idx="4">
                  <c:v>1.152E-3</c:v>
                </c:pt>
                <c:pt idx="5">
                  <c:v>1.3829999999999999E-3</c:v>
                </c:pt>
                <c:pt idx="6">
                  <c:v>1.6130000000000001E-3</c:v>
                </c:pt>
                <c:pt idx="7">
                  <c:v>1.8439999999999999E-3</c:v>
                </c:pt>
                <c:pt idx="8">
                  <c:v>2.0739999999999999E-3</c:v>
                </c:pt>
                <c:pt idx="9">
                  <c:v>2.3050000000000002E-3</c:v>
                </c:pt>
                <c:pt idx="10">
                  <c:v>2.5360000000000001E-3</c:v>
                </c:pt>
                <c:pt idx="11">
                  <c:v>2.7669999999999999E-3</c:v>
                </c:pt>
                <c:pt idx="12">
                  <c:v>2.9979999999999998E-3</c:v>
                </c:pt>
                <c:pt idx="13">
                  <c:v>3.2290000000000001E-3</c:v>
                </c:pt>
                <c:pt idx="14">
                  <c:v>3.46E-3</c:v>
                </c:pt>
                <c:pt idx="15">
                  <c:v>3.6909999999999998E-3</c:v>
                </c:pt>
                <c:pt idx="16">
                  <c:v>3.9220000000000001E-3</c:v>
                </c:pt>
                <c:pt idx="17">
                  <c:v>4.1529999999999996E-3</c:v>
                </c:pt>
                <c:pt idx="18">
                  <c:v>4.3839999999999999E-3</c:v>
                </c:pt>
                <c:pt idx="19">
                  <c:v>4.6160000000000003E-3</c:v>
                </c:pt>
                <c:pt idx="20">
                  <c:v>4.8469999999999997E-3</c:v>
                </c:pt>
                <c:pt idx="21">
                  <c:v>5.0790000000000002E-3</c:v>
                </c:pt>
                <c:pt idx="22">
                  <c:v>5.3099999999999996E-3</c:v>
                </c:pt>
                <c:pt idx="23">
                  <c:v>5.5409999999999999E-3</c:v>
                </c:pt>
                <c:pt idx="24">
                  <c:v>5.7730000000000004E-3</c:v>
                </c:pt>
                <c:pt idx="25">
                  <c:v>6.0049999999999999E-3</c:v>
                </c:pt>
                <c:pt idx="26">
                  <c:v>6.2360000000000002E-3</c:v>
                </c:pt>
                <c:pt idx="27">
                  <c:v>6.4679999999999998E-3</c:v>
                </c:pt>
                <c:pt idx="28">
                  <c:v>6.7000000000000002E-3</c:v>
                </c:pt>
                <c:pt idx="29">
                  <c:v>6.9319999999999998E-3</c:v>
                </c:pt>
                <c:pt idx="30">
                  <c:v>7.1640000000000002E-3</c:v>
                </c:pt>
                <c:pt idx="31">
                  <c:v>7.3949999999999997E-3</c:v>
                </c:pt>
                <c:pt idx="32">
                  <c:v>7.6270000000000001E-3</c:v>
                </c:pt>
                <c:pt idx="33">
                  <c:v>7.8589999999999997E-3</c:v>
                </c:pt>
                <c:pt idx="34">
                  <c:v>8.0920000000000002E-3</c:v>
                </c:pt>
                <c:pt idx="35">
                  <c:v>8.3239999999999998E-3</c:v>
                </c:pt>
                <c:pt idx="36">
                  <c:v>8.5559999999999994E-3</c:v>
                </c:pt>
                <c:pt idx="37">
                  <c:v>8.7880000000000007E-3</c:v>
                </c:pt>
                <c:pt idx="38">
                  <c:v>9.0209999999999995E-3</c:v>
                </c:pt>
                <c:pt idx="39">
                  <c:v>9.2530000000000008E-3</c:v>
                </c:pt>
                <c:pt idx="40">
                  <c:v>9.4850000000000004E-3</c:v>
                </c:pt>
                <c:pt idx="41">
                  <c:v>9.7179999999999992E-3</c:v>
                </c:pt>
                <c:pt idx="42">
                  <c:v>9.9500000000000005E-3</c:v>
                </c:pt>
                <c:pt idx="43">
                  <c:v>1.0182999999999999E-2</c:v>
                </c:pt>
                <c:pt idx="44">
                  <c:v>1.0415000000000001E-2</c:v>
                </c:pt>
                <c:pt idx="45">
                  <c:v>1.0647999999999999E-2</c:v>
                </c:pt>
                <c:pt idx="46">
                  <c:v>1.0881E-2</c:v>
                </c:pt>
                <c:pt idx="47">
                  <c:v>1.1114000000000001E-2</c:v>
                </c:pt>
                <c:pt idx="48">
                  <c:v>1.1346999999999999E-2</c:v>
                </c:pt>
                <c:pt idx="49">
                  <c:v>1.1579000000000001E-2</c:v>
                </c:pt>
                <c:pt idx="50">
                  <c:v>1.1812E-2</c:v>
                </c:pt>
                <c:pt idx="51">
                  <c:v>1.2045E-2</c:v>
                </c:pt>
                <c:pt idx="52">
                  <c:v>1.2278000000000001E-2</c:v>
                </c:pt>
                <c:pt idx="53">
                  <c:v>1.2512000000000001E-2</c:v>
                </c:pt>
                <c:pt idx="54">
                  <c:v>1.2744999999999999E-2</c:v>
                </c:pt>
                <c:pt idx="55">
                  <c:v>1.2978E-2</c:v>
                </c:pt>
                <c:pt idx="56">
                  <c:v>1.3211000000000001E-2</c:v>
                </c:pt>
                <c:pt idx="57">
                  <c:v>1.3445E-2</c:v>
                </c:pt>
                <c:pt idx="58">
                  <c:v>1.3677999999999999E-2</c:v>
                </c:pt>
                <c:pt idx="59">
                  <c:v>1.3911E-2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1A-411E-AD8C-003AB48C6B51}"/>
            </c:ext>
          </c:extLst>
        </c:ser>
        <c:ser>
          <c:idx val="5"/>
          <c:order val="5"/>
          <c:tx>
            <c:strRef>
              <c:f>sigplus!$G$1</c:f>
              <c:strCache>
                <c:ptCount val="1"/>
                <c:pt idx="0">
                  <c:v>0.003162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sigplus!$A$2:$A$61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sigplus!$G$2:$G$61</c:f>
              <c:numCache>
                <c:formatCode>General</c:formatCode>
                <c:ptCount val="60"/>
                <c:pt idx="0">
                  <c:v>7.2800000000000002E-4</c:v>
                </c:pt>
                <c:pt idx="1">
                  <c:v>1.457E-3</c:v>
                </c:pt>
                <c:pt idx="2">
                  <c:v>2.1870000000000001E-3</c:v>
                </c:pt>
                <c:pt idx="3">
                  <c:v>2.9169999999999999E-3</c:v>
                </c:pt>
                <c:pt idx="4">
                  <c:v>3.6470000000000001E-3</c:v>
                </c:pt>
                <c:pt idx="5">
                  <c:v>4.3779999999999999E-3</c:v>
                </c:pt>
                <c:pt idx="6">
                  <c:v>5.11E-3</c:v>
                </c:pt>
                <c:pt idx="7">
                  <c:v>5.842E-3</c:v>
                </c:pt>
                <c:pt idx="8">
                  <c:v>6.5750000000000001E-3</c:v>
                </c:pt>
                <c:pt idx="9">
                  <c:v>7.3080000000000003E-3</c:v>
                </c:pt>
                <c:pt idx="10">
                  <c:v>8.0420000000000005E-3</c:v>
                </c:pt>
                <c:pt idx="11">
                  <c:v>8.7760000000000008E-3</c:v>
                </c:pt>
                <c:pt idx="12">
                  <c:v>9.5110000000000004E-3</c:v>
                </c:pt>
                <c:pt idx="13">
                  <c:v>1.0246E-2</c:v>
                </c:pt>
                <c:pt idx="14">
                  <c:v>1.0982E-2</c:v>
                </c:pt>
                <c:pt idx="15">
                  <c:v>1.1717999999999999E-2</c:v>
                </c:pt>
                <c:pt idx="16">
                  <c:v>1.2455000000000001E-2</c:v>
                </c:pt>
                <c:pt idx="17">
                  <c:v>1.3192000000000001E-2</c:v>
                </c:pt>
                <c:pt idx="18">
                  <c:v>1.393E-2</c:v>
                </c:pt>
                <c:pt idx="19">
                  <c:v>1.4669E-2</c:v>
                </c:pt>
                <c:pt idx="20">
                  <c:v>1.5408E-2</c:v>
                </c:pt>
                <c:pt idx="21">
                  <c:v>1.6147999999999999E-2</c:v>
                </c:pt>
                <c:pt idx="22">
                  <c:v>1.6888E-2</c:v>
                </c:pt>
                <c:pt idx="23">
                  <c:v>1.7628999999999999E-2</c:v>
                </c:pt>
                <c:pt idx="24">
                  <c:v>1.8370000000000001E-2</c:v>
                </c:pt>
                <c:pt idx="25">
                  <c:v>1.9112000000000001E-2</c:v>
                </c:pt>
                <c:pt idx="26">
                  <c:v>1.9854E-2</c:v>
                </c:pt>
                <c:pt idx="27">
                  <c:v>2.0597000000000001E-2</c:v>
                </c:pt>
                <c:pt idx="28">
                  <c:v>2.1340000000000001E-2</c:v>
                </c:pt>
                <c:pt idx="29">
                  <c:v>2.2083999999999999E-2</c:v>
                </c:pt>
                <c:pt idx="30">
                  <c:v>2.2828000000000001E-2</c:v>
                </c:pt>
                <c:pt idx="31">
                  <c:v>2.3573E-2</c:v>
                </c:pt>
                <c:pt idx="32">
                  <c:v>2.4319E-2</c:v>
                </c:pt>
                <c:pt idx="33">
                  <c:v>2.5065E-2</c:v>
                </c:pt>
                <c:pt idx="34">
                  <c:v>2.5812000000000002E-2</c:v>
                </c:pt>
                <c:pt idx="35">
                  <c:v>2.6558999999999999E-2</c:v>
                </c:pt>
                <c:pt idx="36">
                  <c:v>2.7307000000000001E-2</c:v>
                </c:pt>
                <c:pt idx="37">
                  <c:v>2.8055E-2</c:v>
                </c:pt>
                <c:pt idx="38">
                  <c:v>2.8804E-2</c:v>
                </c:pt>
                <c:pt idx="39">
                  <c:v>2.9552999999999999E-2</c:v>
                </c:pt>
                <c:pt idx="40">
                  <c:v>3.0303E-2</c:v>
                </c:pt>
                <c:pt idx="41">
                  <c:v>3.1053999999999998E-2</c:v>
                </c:pt>
                <c:pt idx="42">
                  <c:v>3.1805E-2</c:v>
                </c:pt>
                <c:pt idx="43">
                  <c:v>3.2556000000000002E-2</c:v>
                </c:pt>
                <c:pt idx="44">
                  <c:v>3.3307999999999997E-2</c:v>
                </c:pt>
                <c:pt idx="45">
                  <c:v>3.4061000000000001E-2</c:v>
                </c:pt>
                <c:pt idx="46">
                  <c:v>3.4813999999999998E-2</c:v>
                </c:pt>
                <c:pt idx="47">
                  <c:v>3.5568000000000002E-2</c:v>
                </c:pt>
                <c:pt idx="48">
                  <c:v>3.6322E-2</c:v>
                </c:pt>
                <c:pt idx="49">
                  <c:v>3.7076999999999999E-2</c:v>
                </c:pt>
                <c:pt idx="50">
                  <c:v>3.7831999999999998E-2</c:v>
                </c:pt>
                <c:pt idx="51">
                  <c:v>3.8587999999999997E-2</c:v>
                </c:pt>
                <c:pt idx="52">
                  <c:v>3.9344999999999998E-2</c:v>
                </c:pt>
                <c:pt idx="53">
                  <c:v>4.0101999999999999E-2</c:v>
                </c:pt>
                <c:pt idx="54">
                  <c:v>4.0858999999999999E-2</c:v>
                </c:pt>
                <c:pt idx="55">
                  <c:v>4.1618000000000002E-2</c:v>
                </c:pt>
                <c:pt idx="56">
                  <c:v>4.2375999999999997E-2</c:v>
                </c:pt>
                <c:pt idx="57">
                  <c:v>4.3136000000000001E-2</c:v>
                </c:pt>
                <c:pt idx="58">
                  <c:v>4.3895000000000003E-2</c:v>
                </c:pt>
                <c:pt idx="59">
                  <c:v>4.4656000000000001E-2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1A-411E-AD8C-003AB48C6B51}"/>
            </c:ext>
          </c:extLst>
        </c:ser>
        <c:ser>
          <c:idx val="6"/>
          <c:order val="6"/>
          <c:tx>
            <c:strRef>
              <c:f>sigplus!$H$1</c:f>
              <c:strCache>
                <c:ptCount val="1"/>
                <c:pt idx="0">
                  <c:v>0.01</c:v>
                </c:pt>
              </c:strCache>
            </c:strRef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sigplus!$A$2:$A$61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sigplus!$H$2:$H$61</c:f>
              <c:numCache>
                <c:formatCode>General</c:formatCode>
                <c:ptCount val="60"/>
                <c:pt idx="0">
                  <c:v>2.3050000000000002E-3</c:v>
                </c:pt>
                <c:pt idx="1">
                  <c:v>4.6150000000000002E-3</c:v>
                </c:pt>
                <c:pt idx="2">
                  <c:v>6.9300000000000004E-3</c:v>
                </c:pt>
                <c:pt idx="3">
                  <c:v>9.2499999999999995E-3</c:v>
                </c:pt>
                <c:pt idx="4">
                  <c:v>1.1575999999999999E-2</c:v>
                </c:pt>
                <c:pt idx="5">
                  <c:v>1.3908E-2</c:v>
                </c:pt>
                <c:pt idx="6">
                  <c:v>1.6244000000000001E-2</c:v>
                </c:pt>
                <c:pt idx="7">
                  <c:v>1.8585999999999998E-2</c:v>
                </c:pt>
                <c:pt idx="8">
                  <c:v>2.0934000000000001E-2</c:v>
                </c:pt>
                <c:pt idx="9">
                  <c:v>2.3286999999999999E-2</c:v>
                </c:pt>
                <c:pt idx="10">
                  <c:v>2.5645000000000001E-2</c:v>
                </c:pt>
                <c:pt idx="11">
                  <c:v>2.8008999999999999E-2</c:v>
                </c:pt>
                <c:pt idx="12">
                  <c:v>3.0377999999999999E-2</c:v>
                </c:pt>
                <c:pt idx="13">
                  <c:v>3.2752999999999997E-2</c:v>
                </c:pt>
                <c:pt idx="14">
                  <c:v>3.5132999999999998E-2</c:v>
                </c:pt>
                <c:pt idx="15">
                  <c:v>3.7518999999999997E-2</c:v>
                </c:pt>
                <c:pt idx="16">
                  <c:v>3.9910000000000001E-2</c:v>
                </c:pt>
                <c:pt idx="17">
                  <c:v>4.2306000000000003E-2</c:v>
                </c:pt>
                <c:pt idx="18">
                  <c:v>4.4708999999999999E-2</c:v>
                </c:pt>
                <c:pt idx="19">
                  <c:v>4.7115999999999998E-2</c:v>
                </c:pt>
                <c:pt idx="20">
                  <c:v>4.9529999999999998E-2</c:v>
                </c:pt>
                <c:pt idx="21">
                  <c:v>5.1948000000000001E-2</c:v>
                </c:pt>
                <c:pt idx="22">
                  <c:v>5.4372999999999998E-2</c:v>
                </c:pt>
                <c:pt idx="23">
                  <c:v>5.6802999999999999E-2</c:v>
                </c:pt>
                <c:pt idx="24">
                  <c:v>5.9237999999999999E-2</c:v>
                </c:pt>
                <c:pt idx="25">
                  <c:v>6.1679999999999999E-2</c:v>
                </c:pt>
                <c:pt idx="26">
                  <c:v>6.4127000000000003E-2</c:v>
                </c:pt>
                <c:pt idx="27">
                  <c:v>6.6578999999999999E-2</c:v>
                </c:pt>
                <c:pt idx="28">
                  <c:v>6.9037000000000001E-2</c:v>
                </c:pt>
                <c:pt idx="29">
                  <c:v>7.1500999999999995E-2</c:v>
                </c:pt>
                <c:pt idx="30">
                  <c:v>7.3969999999999994E-2</c:v>
                </c:pt>
                <c:pt idx="31">
                  <c:v>7.6446E-2</c:v>
                </c:pt>
                <c:pt idx="32">
                  <c:v>7.8926999999999997E-2</c:v>
                </c:pt>
                <c:pt idx="33">
                  <c:v>8.1412999999999999E-2</c:v>
                </c:pt>
                <c:pt idx="34">
                  <c:v>8.3905999999999994E-2</c:v>
                </c:pt>
                <c:pt idx="35">
                  <c:v>8.6403999999999995E-2</c:v>
                </c:pt>
                <c:pt idx="36">
                  <c:v>8.8908000000000001E-2</c:v>
                </c:pt>
                <c:pt idx="37">
                  <c:v>9.1416999999999998E-2</c:v>
                </c:pt>
                <c:pt idx="38">
                  <c:v>9.3933000000000003E-2</c:v>
                </c:pt>
                <c:pt idx="39">
                  <c:v>9.6453999999999998E-2</c:v>
                </c:pt>
                <c:pt idx="40">
                  <c:v>9.8981E-2</c:v>
                </c:pt>
                <c:pt idx="41">
                  <c:v>0.10151399999999999</c:v>
                </c:pt>
                <c:pt idx="42">
                  <c:v>0.10405200000000001</c:v>
                </c:pt>
                <c:pt idx="43">
                  <c:v>0.106597</c:v>
                </c:pt>
                <c:pt idx="44">
                  <c:v>0.10914699999999999</c:v>
                </c:pt>
                <c:pt idx="45">
                  <c:v>0.111704</c:v>
                </c:pt>
                <c:pt idx="46">
                  <c:v>0.11426600000000001</c:v>
                </c:pt>
                <c:pt idx="47">
                  <c:v>0.11683399999999999</c:v>
                </c:pt>
                <c:pt idx="48">
                  <c:v>0.119408</c:v>
                </c:pt>
                <c:pt idx="49">
                  <c:v>0.121988</c:v>
                </c:pt>
                <c:pt idx="50">
                  <c:v>0.124574</c:v>
                </c:pt>
                <c:pt idx="51">
                  <c:v>0.127166</c:v>
                </c:pt>
                <c:pt idx="52">
                  <c:v>0.12976399999999999</c:v>
                </c:pt>
                <c:pt idx="53">
                  <c:v>0.13236700000000001</c:v>
                </c:pt>
                <c:pt idx="54">
                  <c:v>0.13497700000000001</c:v>
                </c:pt>
                <c:pt idx="55">
                  <c:v>0.13759299999999999</c:v>
                </c:pt>
                <c:pt idx="56">
                  <c:v>0.14021500000000001</c:v>
                </c:pt>
                <c:pt idx="57">
                  <c:v>0.142843</c:v>
                </c:pt>
                <c:pt idx="58">
                  <c:v>0.145477</c:v>
                </c:pt>
                <c:pt idx="59">
                  <c:v>0.148117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1A-411E-AD8C-003AB48C6B51}"/>
            </c:ext>
          </c:extLst>
        </c:ser>
        <c:ser>
          <c:idx val="7"/>
          <c:order val="7"/>
          <c:tx>
            <c:strRef>
              <c:f>sigplus!$I$1</c:f>
              <c:strCache>
                <c:ptCount val="1"/>
                <c:pt idx="0">
                  <c:v>0.031623</c:v>
                </c:pt>
              </c:strCache>
            </c:strRef>
          </c:tx>
          <c:spPr>
            <a:ln w="19050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sigplus!$A$2:$A$61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sigplus!$I$2:$I$61</c:f>
              <c:numCache>
                <c:formatCode>General</c:formatCode>
                <c:ptCount val="60"/>
                <c:pt idx="0">
                  <c:v>7.2890000000000003E-3</c:v>
                </c:pt>
                <c:pt idx="1">
                  <c:v>1.4631E-2</c:v>
                </c:pt>
                <c:pt idx="2">
                  <c:v>2.2027000000000001E-2</c:v>
                </c:pt>
                <c:pt idx="3">
                  <c:v>2.9477E-2</c:v>
                </c:pt>
                <c:pt idx="4">
                  <c:v>3.6982000000000001E-2</c:v>
                </c:pt>
                <c:pt idx="5">
                  <c:v>4.4540999999999997E-2</c:v>
                </c:pt>
                <c:pt idx="6">
                  <c:v>5.2156000000000001E-2</c:v>
                </c:pt>
                <c:pt idx="7">
                  <c:v>5.9826999999999998E-2</c:v>
                </c:pt>
                <c:pt idx="8">
                  <c:v>6.7554000000000003E-2</c:v>
                </c:pt>
                <c:pt idx="9">
                  <c:v>7.5338000000000002E-2</c:v>
                </c:pt>
                <c:pt idx="10">
                  <c:v>8.3179000000000003E-2</c:v>
                </c:pt>
                <c:pt idx="11">
                  <c:v>9.1077000000000005E-2</c:v>
                </c:pt>
                <c:pt idx="12">
                  <c:v>9.9032999999999996E-2</c:v>
                </c:pt>
                <c:pt idx="13">
                  <c:v>0.107047</c:v>
                </c:pt>
                <c:pt idx="14">
                  <c:v>0.11512</c:v>
                </c:pt>
                <c:pt idx="15">
                  <c:v>0.123252</c:v>
                </c:pt>
                <c:pt idx="16">
                  <c:v>0.13144400000000001</c:v>
                </c:pt>
                <c:pt idx="17">
                  <c:v>0.13969500000000001</c:v>
                </c:pt>
                <c:pt idx="18">
                  <c:v>0.148007</c:v>
                </c:pt>
                <c:pt idx="19">
                  <c:v>0.15637999999999999</c:v>
                </c:pt>
                <c:pt idx="20">
                  <c:v>0.16481499999999999</c:v>
                </c:pt>
                <c:pt idx="21">
                  <c:v>0.17331099999999999</c:v>
                </c:pt>
                <c:pt idx="22">
                  <c:v>0.181869</c:v>
                </c:pt>
                <c:pt idx="23">
                  <c:v>0.19048999999999999</c:v>
                </c:pt>
                <c:pt idx="24">
                  <c:v>0.19917399999999999</c:v>
                </c:pt>
                <c:pt idx="25">
                  <c:v>0.207922</c:v>
                </c:pt>
                <c:pt idx="26">
                  <c:v>0.21673400000000001</c:v>
                </c:pt>
                <c:pt idx="27">
                  <c:v>0.22561</c:v>
                </c:pt>
                <c:pt idx="28">
                  <c:v>0.23455200000000001</c:v>
                </c:pt>
                <c:pt idx="29">
                  <c:v>0.243559</c:v>
                </c:pt>
                <c:pt idx="30">
                  <c:v>0.25263099999999999</c:v>
                </c:pt>
                <c:pt idx="31">
                  <c:v>0.26177099999999998</c:v>
                </c:pt>
                <c:pt idx="32">
                  <c:v>0.27097700000000002</c:v>
                </c:pt>
                <c:pt idx="33">
                  <c:v>0.28025</c:v>
                </c:pt>
                <c:pt idx="34">
                  <c:v>0.28959200000000002</c:v>
                </c:pt>
                <c:pt idx="35">
                  <c:v>0.29900199999999999</c:v>
                </c:pt>
                <c:pt idx="36">
                  <c:v>0.30847999999999998</c:v>
                </c:pt>
                <c:pt idx="37">
                  <c:v>0.31802900000000001</c:v>
                </c:pt>
                <c:pt idx="38">
                  <c:v>0.32764700000000002</c:v>
                </c:pt>
                <c:pt idx="39">
                  <c:v>0.337335</c:v>
                </c:pt>
                <c:pt idx="40">
                  <c:v>0.34709499999999999</c:v>
                </c:pt>
                <c:pt idx="41">
                  <c:v>0.35692499999999999</c:v>
                </c:pt>
                <c:pt idx="42">
                  <c:v>0.36682799999999999</c:v>
                </c:pt>
                <c:pt idx="43">
                  <c:v>0.37680399999999997</c:v>
                </c:pt>
                <c:pt idx="44">
                  <c:v>0.38685199999999997</c:v>
                </c:pt>
                <c:pt idx="45">
                  <c:v>0.39697399999999999</c:v>
                </c:pt>
                <c:pt idx="46">
                  <c:v>0.40716999999999998</c:v>
                </c:pt>
                <c:pt idx="47">
                  <c:v>0.41744100000000001</c:v>
                </c:pt>
                <c:pt idx="48">
                  <c:v>0.427786</c:v>
                </c:pt>
                <c:pt idx="49">
                  <c:v>0.43820799999999999</c:v>
                </c:pt>
                <c:pt idx="50">
                  <c:v>0.44870599999999999</c:v>
                </c:pt>
                <c:pt idx="51">
                  <c:v>0.45928099999999999</c:v>
                </c:pt>
                <c:pt idx="52">
                  <c:v>0.46993299999999999</c:v>
                </c:pt>
                <c:pt idx="53">
                  <c:v>0.48066300000000001</c:v>
                </c:pt>
                <c:pt idx="54">
                  <c:v>0.49147200000000002</c:v>
                </c:pt>
                <c:pt idx="55">
                  <c:v>0.502359</c:v>
                </c:pt>
                <c:pt idx="56">
                  <c:v>0.51332699999999998</c:v>
                </c:pt>
                <c:pt idx="57">
                  <c:v>0.52437400000000001</c:v>
                </c:pt>
                <c:pt idx="58">
                  <c:v>0.53550299999999995</c:v>
                </c:pt>
                <c:pt idx="59">
                  <c:v>0.546713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1A-411E-AD8C-003AB48C6B51}"/>
            </c:ext>
          </c:extLst>
        </c:ser>
        <c:ser>
          <c:idx val="8"/>
          <c:order val="8"/>
          <c:tx>
            <c:strRef>
              <c:f>sigplus!$J$1</c:f>
              <c:strCache>
                <c:ptCount val="1"/>
                <c:pt idx="0">
                  <c:v>0.1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sigplus!$A$2:$A$61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sigplus!$J$2:$J$61</c:f>
              <c:numCache>
                <c:formatCode>General</c:formatCode>
                <c:ptCount val="60"/>
                <c:pt idx="0">
                  <c:v>2.2690999999999999E-2</c:v>
                </c:pt>
                <c:pt idx="1">
                  <c:v>4.5924E-2</c:v>
                </c:pt>
                <c:pt idx="2">
                  <c:v>6.9711999999999996E-2</c:v>
                </c:pt>
                <c:pt idx="3">
                  <c:v>9.4067999999999999E-2</c:v>
                </c:pt>
                <c:pt idx="4">
                  <c:v>0.119006</c:v>
                </c:pt>
                <c:pt idx="5">
                  <c:v>0.144539</c:v>
                </c:pt>
                <c:pt idx="6">
                  <c:v>0.170679</c:v>
                </c:pt>
                <c:pt idx="7">
                  <c:v>0.19744300000000001</c:v>
                </c:pt>
                <c:pt idx="8">
                  <c:v>0.22484299999999999</c:v>
                </c:pt>
                <c:pt idx="9">
                  <c:v>0.25289499999999998</c:v>
                </c:pt>
                <c:pt idx="10">
                  <c:v>0.28161399999999998</c:v>
                </c:pt>
                <c:pt idx="11">
                  <c:v>0.31101499999999999</c:v>
                </c:pt>
                <c:pt idx="12">
                  <c:v>0.341113</c:v>
                </c:pt>
                <c:pt idx="13">
                  <c:v>0.37192599999999998</c:v>
                </c:pt>
                <c:pt idx="14">
                  <c:v>0.40346900000000002</c:v>
                </c:pt>
                <c:pt idx="15">
                  <c:v>0.43575900000000001</c:v>
                </c:pt>
                <c:pt idx="16">
                  <c:v>0.46881400000000001</c:v>
                </c:pt>
                <c:pt idx="17">
                  <c:v>0.50265000000000004</c:v>
                </c:pt>
                <c:pt idx="18">
                  <c:v>0.53728699999999996</c:v>
                </c:pt>
                <c:pt idx="19">
                  <c:v>0.57274199999999997</c:v>
                </c:pt>
                <c:pt idx="20">
                  <c:v>0.60903399999999996</c:v>
                </c:pt>
                <c:pt idx="21">
                  <c:v>0.64618299999999995</c:v>
                </c:pt>
                <c:pt idx="22">
                  <c:v>0.68420800000000004</c:v>
                </c:pt>
                <c:pt idx="23">
                  <c:v>0.72313000000000005</c:v>
                </c:pt>
                <c:pt idx="24">
                  <c:v>0.76296900000000001</c:v>
                </c:pt>
                <c:pt idx="25">
                  <c:v>0.80374599999999996</c:v>
                </c:pt>
                <c:pt idx="26">
                  <c:v>0.84548299999999998</c:v>
                </c:pt>
                <c:pt idx="27">
                  <c:v>0.88820200000000005</c:v>
                </c:pt>
                <c:pt idx="28">
                  <c:v>0.93192600000000003</c:v>
                </c:pt>
                <c:pt idx="29">
                  <c:v>0.97667800000000005</c:v>
                </c:pt>
                <c:pt idx="30">
                  <c:v>1.0224819999999999</c:v>
                </c:pt>
                <c:pt idx="31">
                  <c:v>1.069361</c:v>
                </c:pt>
                <c:pt idx="32">
                  <c:v>1.1173409999999999</c:v>
                </c:pt>
                <c:pt idx="33">
                  <c:v>1.1664479999999999</c:v>
                </c:pt>
                <c:pt idx="34">
                  <c:v>1.216707</c:v>
                </c:pt>
                <c:pt idx="35">
                  <c:v>1.2681439999999999</c:v>
                </c:pt>
                <c:pt idx="36">
                  <c:v>1.3207880000000001</c:v>
                </c:pt>
                <c:pt idx="37">
                  <c:v>1.3746659999999999</c:v>
                </c:pt>
                <c:pt idx="38">
                  <c:v>1.4298070000000001</c:v>
                </c:pt>
                <c:pt idx="39">
                  <c:v>1.48624</c:v>
                </c:pt>
                <c:pt idx="40">
                  <c:v>1.5439940000000001</c:v>
                </c:pt>
                <c:pt idx="41">
                  <c:v>1.6031010000000001</c:v>
                </c:pt>
                <c:pt idx="42">
                  <c:v>1.663592</c:v>
                </c:pt>
                <c:pt idx="43">
                  <c:v>1.7254989999999999</c:v>
                </c:pt>
                <c:pt idx="44">
                  <c:v>1.7888550000000001</c:v>
                </c:pt>
                <c:pt idx="45">
                  <c:v>1.853693</c:v>
                </c:pt>
                <c:pt idx="46">
                  <c:v>1.920048</c:v>
                </c:pt>
                <c:pt idx="47">
                  <c:v>1.9879549999999999</c:v>
                </c:pt>
                <c:pt idx="48">
                  <c:v>2.0574509999999999</c:v>
                </c:pt>
                <c:pt idx="49">
                  <c:v>2.128571</c:v>
                </c:pt>
                <c:pt idx="50">
                  <c:v>2.2013539999999998</c:v>
                </c:pt>
                <c:pt idx="51">
                  <c:v>2.2758389999999999</c:v>
                </c:pt>
                <c:pt idx="52">
                  <c:v>2.3520650000000001</c:v>
                </c:pt>
                <c:pt idx="53">
                  <c:v>2.430072</c:v>
                </c:pt>
                <c:pt idx="54">
                  <c:v>2.5099019999999999</c:v>
                </c:pt>
                <c:pt idx="55">
                  <c:v>2.5915979999999998</c:v>
                </c:pt>
                <c:pt idx="56">
                  <c:v>2.6752030000000002</c:v>
                </c:pt>
                <c:pt idx="57">
                  <c:v>2.7607599999999999</c:v>
                </c:pt>
                <c:pt idx="58">
                  <c:v>2.8483160000000001</c:v>
                </c:pt>
                <c:pt idx="59">
                  <c:v>2.9379179999999998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1A-411E-AD8C-003AB48C6B51}"/>
            </c:ext>
          </c:extLst>
        </c:ser>
        <c:ser>
          <c:idx val="9"/>
          <c:order val="9"/>
          <c:tx>
            <c:strRef>
              <c:f>sigplus!$K$1</c:f>
              <c:strCache>
                <c:ptCount val="1"/>
                <c:pt idx="0">
                  <c:v>0.316228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sigplus!$A$2:$A$61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sigplus!$K$2:$K$61</c:f>
              <c:numCache>
                <c:formatCode>General</c:formatCode>
                <c:ptCount val="60"/>
                <c:pt idx="0">
                  <c:v>5.8574000000000001E-2</c:v>
                </c:pt>
                <c:pt idx="1">
                  <c:v>0.122845</c:v>
                </c:pt>
                <c:pt idx="2">
                  <c:v>0.19320999999999999</c:v>
                </c:pt>
                <c:pt idx="3">
                  <c:v>0.27008399999999999</c:v>
                </c:pt>
                <c:pt idx="4">
                  <c:v>0.35389300000000001</c:v>
                </c:pt>
                <c:pt idx="5">
                  <c:v>0.44508399999999998</c:v>
                </c:pt>
                <c:pt idx="6">
                  <c:v>0.54414099999999999</c:v>
                </c:pt>
                <c:pt idx="7">
                  <c:v>0.65157500000000002</c:v>
                </c:pt>
                <c:pt idx="8">
                  <c:v>0.76794799999999996</c:v>
                </c:pt>
                <c:pt idx="9">
                  <c:v>0.89386299999999996</c:v>
                </c:pt>
                <c:pt idx="10">
                  <c:v>1.029984</c:v>
                </c:pt>
                <c:pt idx="11">
                  <c:v>1.1770290000000001</c:v>
                </c:pt>
                <c:pt idx="12">
                  <c:v>1.33578</c:v>
                </c:pt>
                <c:pt idx="13">
                  <c:v>1.5070889999999999</c:v>
                </c:pt>
                <c:pt idx="14">
                  <c:v>1.6918800000000001</c:v>
                </c:pt>
                <c:pt idx="15">
                  <c:v>1.8911549999999999</c:v>
                </c:pt>
                <c:pt idx="16">
                  <c:v>2.105998</c:v>
                </c:pt>
                <c:pt idx="17">
                  <c:v>2.3375810000000001</c:v>
                </c:pt>
                <c:pt idx="18">
                  <c:v>2.5871770000000001</c:v>
                </c:pt>
                <c:pt idx="19">
                  <c:v>2.8561480000000001</c:v>
                </c:pt>
                <c:pt idx="20">
                  <c:v>3.1459730000000001</c:v>
                </c:pt>
                <c:pt idx="21">
                  <c:v>3.4582470000000001</c:v>
                </c:pt>
                <c:pt idx="22">
                  <c:v>3.794686</c:v>
                </c:pt>
                <c:pt idx="23">
                  <c:v>4.1571389999999999</c:v>
                </c:pt>
                <c:pt idx="24">
                  <c:v>4.5476039999999998</c:v>
                </c:pt>
                <c:pt idx="25">
                  <c:v>4.9682199999999996</c:v>
                </c:pt>
                <c:pt idx="26">
                  <c:v>5.4213069999999997</c:v>
                </c:pt>
                <c:pt idx="27">
                  <c:v>5.9093549999999997</c:v>
                </c:pt>
                <c:pt idx="28">
                  <c:v>6.4350370000000003</c:v>
                </c:pt>
                <c:pt idx="29">
                  <c:v>7.0012480000000004</c:v>
                </c:pt>
                <c:pt idx="30">
                  <c:v>7.6110899999999999</c:v>
                </c:pt>
                <c:pt idx="31">
                  <c:v>8.2679109999999998</c:v>
                </c:pt>
                <c:pt idx="32">
                  <c:v>8.9753050000000005</c:v>
                </c:pt>
                <c:pt idx="33">
                  <c:v>9.737152</c:v>
                </c:pt>
                <c:pt idx="34">
                  <c:v>10.557620999999999</c:v>
                </c:pt>
                <c:pt idx="35">
                  <c:v>11.441198</c:v>
                </c:pt>
                <c:pt idx="36">
                  <c:v>12.392713000000001</c:v>
                </c:pt>
                <c:pt idx="37">
                  <c:v>13.417369000000001</c:v>
                </c:pt>
                <c:pt idx="38">
                  <c:v>14.520756</c:v>
                </c:pt>
                <c:pt idx="39">
                  <c:v>15.7089</c:v>
                </c:pt>
                <c:pt idx="40">
                  <c:v>16.988268999999999</c:v>
                </c:pt>
                <c:pt idx="41">
                  <c:v>18.365848</c:v>
                </c:pt>
                <c:pt idx="42">
                  <c:v>19.849131</c:v>
                </c:pt>
                <c:pt idx="43">
                  <c:v>21.446194999999999</c:v>
                </c:pt>
                <c:pt idx="44">
                  <c:v>23.165727</c:v>
                </c:pt>
                <c:pt idx="45">
                  <c:v>25.017088000000001</c:v>
                </c:pt>
                <c:pt idx="46">
                  <c:v>27.010328999999999</c:v>
                </c:pt>
                <c:pt idx="47">
                  <c:v>29.156278</c:v>
                </c:pt>
                <c:pt idx="48">
                  <c:v>31.466577999999998</c:v>
                </c:pt>
                <c:pt idx="49">
                  <c:v>33.953780000000002</c:v>
                </c:pt>
                <c:pt idx="50">
                  <c:v>36.631371000000001</c:v>
                </c:pt>
                <c:pt idx="51">
                  <c:v>39.513866</c:v>
                </c:pt>
                <c:pt idx="52">
                  <c:v>42.616869000000001</c:v>
                </c:pt>
                <c:pt idx="53">
                  <c:v>45.957214999999998</c:v>
                </c:pt>
                <c:pt idx="54">
                  <c:v>49.552961000000003</c:v>
                </c:pt>
                <c:pt idx="55">
                  <c:v>53.423578999999997</c:v>
                </c:pt>
                <c:pt idx="56">
                  <c:v>57.590004999999998</c:v>
                </c:pt>
                <c:pt idx="57">
                  <c:v>62.074769000000003</c:v>
                </c:pt>
                <c:pt idx="58">
                  <c:v>66.902096</c:v>
                </c:pt>
                <c:pt idx="59">
                  <c:v>72.098096999999996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1A-411E-AD8C-003AB48C6B51}"/>
            </c:ext>
          </c:extLst>
        </c:ser>
        <c:ser>
          <c:idx val="10"/>
          <c:order val="10"/>
          <c:tx>
            <c:strRef>
              <c:f>sigplus!$L$1</c:f>
              <c:strCache>
                <c:ptCount val="1"/>
                <c:pt idx="0">
                  <c:v>1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sigplus!$A$2:$A$61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sigplus!$L$2:$L$61</c:f>
              <c:numCache>
                <c:formatCode>General</c:formatCode>
                <c:ptCount val="60"/>
                <c:pt idx="0">
                  <c:v>3.4571999999999999E-2</c:v>
                </c:pt>
                <c:pt idx="1">
                  <c:v>9.5037999999999997E-2</c:v>
                </c:pt>
                <c:pt idx="2">
                  <c:v>0.185722</c:v>
                </c:pt>
                <c:pt idx="3">
                  <c:v>0.31608399999999998</c:v>
                </c:pt>
                <c:pt idx="4">
                  <c:v>0.49876799999999999</c:v>
                </c:pt>
                <c:pt idx="5">
                  <c:v>0.75031999999999999</c:v>
                </c:pt>
                <c:pt idx="6">
                  <c:v>1.09226</c:v>
                </c:pt>
                <c:pt idx="7">
                  <c:v>1.5524579999999999</c:v>
                </c:pt>
                <c:pt idx="8">
                  <c:v>2.1669070000000001</c:v>
                </c:pt>
                <c:pt idx="9">
                  <c:v>2.9820009999999999</c:v>
                </c:pt>
                <c:pt idx="10">
                  <c:v>4.0574830000000004</c:v>
                </c:pt>
                <c:pt idx="11">
                  <c:v>5.4700680000000004</c:v>
                </c:pt>
                <c:pt idx="12">
                  <c:v>7.3182489999999998</c:v>
                </c:pt>
                <c:pt idx="13">
                  <c:v>9.7282440000000001</c:v>
                </c:pt>
                <c:pt idx="14">
                  <c:v>12.861701999999999</c:v>
                </c:pt>
                <c:pt idx="15">
                  <c:v>16.925366</c:v>
                </c:pt>
                <c:pt idx="16">
                  <c:v>22.183427999999999</c:v>
                </c:pt>
                <c:pt idx="17">
                  <c:v>28.973334999999999</c:v>
                </c:pt>
                <c:pt idx="18">
                  <c:v>37.725557999999999</c:v>
                </c:pt>
                <c:pt idx="19">
                  <c:v>48.989027999999998</c:v>
                </c:pt>
                <c:pt idx="20">
                  <c:v>63.463515999999998</c:v>
                </c:pt>
                <c:pt idx="21">
                  <c:v>82.039603999999997</c:v>
                </c:pt>
                <c:pt idx="22">
                  <c:v>105.85136300000001</c:v>
                </c:pt>
                <c:pt idx="23">
                  <c:v>136.341387</c:v>
                </c:pt>
                <c:pt idx="24">
                  <c:v>175.34366499999999</c:v>
                </c:pt>
                <c:pt idx="25">
                  <c:v>225.18997400000001</c:v>
                </c:pt>
                <c:pt idx="26">
                  <c:v>288.84162800000001</c:v>
                </c:pt>
                <c:pt idx="27">
                  <c:v>370.06000799999998</c:v>
                </c:pt>
                <c:pt idx="28">
                  <c:v>473.61942299999998</c:v>
                </c:pt>
                <c:pt idx="29">
                  <c:v>605.58015599999999</c:v>
                </c:pt>
                <c:pt idx="30">
                  <c:v>773.62727800000005</c:v>
                </c:pt>
                <c:pt idx="31">
                  <c:v>987.51138000000003</c:v>
                </c:pt>
                <c:pt idx="32">
                  <c:v>1259.590948</c:v>
                </c:pt>
                <c:pt idx="33">
                  <c:v>1605.532277</c:v>
                </c:pt>
                <c:pt idx="34">
                  <c:v>2045.1866</c:v>
                </c:pt>
                <c:pt idx="35">
                  <c:v>2603.7036760000001</c:v>
                </c:pt>
                <c:pt idx="36">
                  <c:v>3312.9385229999998</c:v>
                </c:pt>
                <c:pt idx="37">
                  <c:v>4213.2236789999997</c:v>
                </c:pt>
                <c:pt idx="38">
                  <c:v>5355.6301599999997</c:v>
                </c:pt>
                <c:pt idx="39">
                  <c:v>6804.7973330000004</c:v>
                </c:pt>
                <c:pt idx="40">
                  <c:v>8642.5296070000004</c:v>
                </c:pt>
                <c:pt idx="41">
                  <c:v>10972.342135999999</c:v>
                </c:pt>
                <c:pt idx="42">
                  <c:v>13925.185434000001</c:v>
                </c:pt>
                <c:pt idx="43">
                  <c:v>17666.694307999998</c:v>
                </c:pt>
                <c:pt idx="44">
                  <c:v>22406.38782</c:v>
                </c:pt>
                <c:pt idx="45">
                  <c:v>28409.147829000001</c:v>
                </c:pt>
                <c:pt idx="46">
                  <c:v>36009.915393000003</c:v>
                </c:pt>
                <c:pt idx="47">
                  <c:v>45632.138591000003</c:v>
                </c:pt>
                <c:pt idx="48">
                  <c:v>57811.045604999999</c:v>
                </c:pt>
                <c:pt idx="49">
                  <c:v>73223.103791999994</c:v>
                </c:pt>
                <c:pt idx="50">
                  <c:v>92723.107791000002</c:v>
                </c:pt>
                <c:pt idx="51">
                  <c:v>117391.37972899999</c:v>
                </c:pt>
                <c:pt idx="52">
                  <c:v>148592.454054</c:v>
                </c:pt>
                <c:pt idx="53">
                  <c:v>188050.76889000001</c:v>
                </c:pt>
                <c:pt idx="54">
                  <c:v>237944.21000200001</c:v>
                </c:pt>
                <c:pt idx="55">
                  <c:v>301023.429122</c:v>
                </c:pt>
                <c:pt idx="56">
                  <c:v>380763.00712199998</c:v>
                </c:pt>
                <c:pt idx="57">
                  <c:v>481550.35266600002</c:v>
                </c:pt>
                <c:pt idx="58">
                  <c:v>608926.29070100002</c:v>
                </c:pt>
                <c:pt idx="59">
                  <c:v>769886.10957299999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1A-411E-AD8C-003AB48C6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81384"/>
        <c:axId val="1"/>
      </c:scatterChart>
      <c:valAx>
        <c:axId val="71698138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46764750655590009"/>
              <c:y val="0.94534995206136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9.9999999999999995E-7"/>
        <c:crossBetween val="midCat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+nsigz</a:t>
                </a:r>
              </a:p>
            </c:rich>
          </c:tx>
          <c:layout>
            <c:manualLayout>
              <c:xMode val="edge"/>
              <c:yMode val="edge"/>
              <c:x val="2.1568648101110699E-2"/>
              <c:y val="0.476510067114093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981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49103428599329"/>
          <c:y val="0.35570469798657717"/>
          <c:w val="0.11372559907858368"/>
          <c:h val="0.306807286673058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1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09813026398807E-2"/>
          <c:y val="5.66616891279038E-2"/>
          <c:w val="0.64705944303332097"/>
          <c:h val="0.8315485728770747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36670711647302"/>
                  <c:y val="0.2662711317049137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sigplus!$B$1:$J$1</c:f>
              <c:numCache>
                <c:formatCode>General</c:formatCode>
                <c:ptCount val="9"/>
                <c:pt idx="0">
                  <c:v>1.0000000000000001E-5</c:v>
                </c:pt>
                <c:pt idx="1">
                  <c:v>3.1999999999999999E-5</c:v>
                </c:pt>
                <c:pt idx="2">
                  <c:v>1E-4</c:v>
                </c:pt>
                <c:pt idx="3">
                  <c:v>3.1599999999999998E-4</c:v>
                </c:pt>
                <c:pt idx="4">
                  <c:v>1E-3</c:v>
                </c:pt>
                <c:pt idx="5">
                  <c:v>3.1619999999999999E-3</c:v>
                </c:pt>
                <c:pt idx="6">
                  <c:v>0.01</c:v>
                </c:pt>
                <c:pt idx="7">
                  <c:v>3.1622999999999998E-2</c:v>
                </c:pt>
                <c:pt idx="8">
                  <c:v>0.1</c:v>
                </c:pt>
              </c:numCache>
            </c:numRef>
          </c:xVal>
          <c:yVal>
            <c:numRef>
              <c:f>sigplus!$B$11:$J$11</c:f>
              <c:numCache>
                <c:formatCode>General</c:formatCode>
                <c:ptCount val="9"/>
                <c:pt idx="0">
                  <c:v>2.3E-5</c:v>
                </c:pt>
                <c:pt idx="1">
                  <c:v>7.2999999999999999E-5</c:v>
                </c:pt>
                <c:pt idx="2">
                  <c:v>2.3000000000000001E-4</c:v>
                </c:pt>
                <c:pt idx="3">
                  <c:v>7.2800000000000002E-4</c:v>
                </c:pt>
                <c:pt idx="4">
                  <c:v>2.3050000000000002E-3</c:v>
                </c:pt>
                <c:pt idx="5">
                  <c:v>7.3080000000000003E-3</c:v>
                </c:pt>
                <c:pt idx="6">
                  <c:v>2.3286999999999999E-2</c:v>
                </c:pt>
                <c:pt idx="7">
                  <c:v>7.5338000000000002E-2</c:v>
                </c:pt>
                <c:pt idx="8">
                  <c:v>0.25289499999999998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D-4CC1-9473-921579AF0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85976"/>
        <c:axId val="1"/>
      </c:scatterChart>
      <c:valAx>
        <c:axId val="7169859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siglogx</a:t>
                </a:r>
              </a:p>
            </c:rich>
          </c:tx>
          <c:layout>
            <c:manualLayout>
              <c:xMode val="edge"/>
              <c:yMode val="edge"/>
              <c:x val="0.38235330724696237"/>
              <c:y val="0.912712614060288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in val="1.0000000000000001E-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1sigz+</a:t>
                </a:r>
              </a:p>
            </c:rich>
          </c:tx>
          <c:layout>
            <c:manualLayout>
              <c:xMode val="edge"/>
              <c:yMode val="edge"/>
              <c:x val="2.1568648101110699E-2"/>
              <c:y val="0.42113417595063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985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607919355008572"/>
          <c:y val="0.4272597639644638"/>
          <c:w val="0.19313743981449125"/>
          <c:h val="9.03524232039547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1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-nsigz vs. n, series in siglogz</a:t>
            </a:r>
          </a:p>
        </c:rich>
      </c:tx>
      <c:layout>
        <c:manualLayout>
          <c:xMode val="edge"/>
          <c:yMode val="edge"/>
          <c:x val="0.33235325937620575"/>
          <c:y val="2.68336490639996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9608819325233"/>
          <c:y val="0.11091241613119837"/>
          <c:w val="0.75000071806134927"/>
          <c:h val="0.79785383216958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sigminus!$B$1</c:f>
              <c:strCache>
                <c:ptCount val="1"/>
                <c:pt idx="0">
                  <c:v>0.00001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sigminus!$A$2:$A$61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sigminus!$B$2:$B$61</c:f>
              <c:numCache>
                <c:formatCode>General</c:formatCode>
                <c:ptCount val="60"/>
                <c:pt idx="0">
                  <c:v>1.9999999999999999E-6</c:v>
                </c:pt>
                <c:pt idx="1">
                  <c:v>5.0000000000000004E-6</c:v>
                </c:pt>
                <c:pt idx="2">
                  <c:v>6.9999999999999999E-6</c:v>
                </c:pt>
                <c:pt idx="3">
                  <c:v>9.0000000000000002E-6</c:v>
                </c:pt>
                <c:pt idx="4">
                  <c:v>1.2E-5</c:v>
                </c:pt>
                <c:pt idx="5">
                  <c:v>1.4E-5</c:v>
                </c:pt>
                <c:pt idx="6">
                  <c:v>1.5999999999999999E-5</c:v>
                </c:pt>
                <c:pt idx="7">
                  <c:v>1.8E-5</c:v>
                </c:pt>
                <c:pt idx="8">
                  <c:v>2.0999999999999999E-5</c:v>
                </c:pt>
                <c:pt idx="9">
                  <c:v>2.3E-5</c:v>
                </c:pt>
                <c:pt idx="10">
                  <c:v>2.5000000000000001E-5</c:v>
                </c:pt>
                <c:pt idx="11">
                  <c:v>2.8E-5</c:v>
                </c:pt>
                <c:pt idx="12">
                  <c:v>3.0000000000000001E-5</c:v>
                </c:pt>
                <c:pt idx="13">
                  <c:v>3.1999999999999999E-5</c:v>
                </c:pt>
                <c:pt idx="14">
                  <c:v>3.4999999999999997E-5</c:v>
                </c:pt>
                <c:pt idx="15">
                  <c:v>3.6999999999999998E-5</c:v>
                </c:pt>
                <c:pt idx="16">
                  <c:v>3.8999999999999999E-5</c:v>
                </c:pt>
                <c:pt idx="17">
                  <c:v>4.1E-5</c:v>
                </c:pt>
                <c:pt idx="18">
                  <c:v>4.3999999999999999E-5</c:v>
                </c:pt>
                <c:pt idx="19">
                  <c:v>4.6E-5</c:v>
                </c:pt>
                <c:pt idx="20">
                  <c:v>4.8000000000000001E-5</c:v>
                </c:pt>
                <c:pt idx="21">
                  <c:v>5.1E-5</c:v>
                </c:pt>
                <c:pt idx="22">
                  <c:v>5.3000000000000001E-5</c:v>
                </c:pt>
                <c:pt idx="23">
                  <c:v>5.5000000000000002E-5</c:v>
                </c:pt>
                <c:pt idx="24">
                  <c:v>5.8E-5</c:v>
                </c:pt>
                <c:pt idx="25">
                  <c:v>6.0000000000000002E-5</c:v>
                </c:pt>
                <c:pt idx="26">
                  <c:v>6.2000000000000003E-5</c:v>
                </c:pt>
                <c:pt idx="27">
                  <c:v>6.3999999999999997E-5</c:v>
                </c:pt>
                <c:pt idx="28">
                  <c:v>6.7000000000000002E-5</c:v>
                </c:pt>
                <c:pt idx="29">
                  <c:v>6.8999999999999997E-5</c:v>
                </c:pt>
                <c:pt idx="30">
                  <c:v>7.1000000000000005E-5</c:v>
                </c:pt>
                <c:pt idx="31">
                  <c:v>7.3999999999999996E-5</c:v>
                </c:pt>
                <c:pt idx="32">
                  <c:v>7.6000000000000004E-5</c:v>
                </c:pt>
                <c:pt idx="33">
                  <c:v>7.7999999999999999E-5</c:v>
                </c:pt>
                <c:pt idx="34">
                  <c:v>8.1000000000000004E-5</c:v>
                </c:pt>
                <c:pt idx="35">
                  <c:v>8.2999999999999998E-5</c:v>
                </c:pt>
                <c:pt idx="36">
                  <c:v>8.5000000000000006E-5</c:v>
                </c:pt>
                <c:pt idx="37">
                  <c:v>8.7000000000000001E-5</c:v>
                </c:pt>
                <c:pt idx="38">
                  <c:v>9.0000000000000006E-5</c:v>
                </c:pt>
                <c:pt idx="39">
                  <c:v>9.2E-5</c:v>
                </c:pt>
                <c:pt idx="40">
                  <c:v>9.3999999999999994E-5</c:v>
                </c:pt>
                <c:pt idx="41">
                  <c:v>9.7E-5</c:v>
                </c:pt>
                <c:pt idx="42">
                  <c:v>9.8999999999999994E-5</c:v>
                </c:pt>
                <c:pt idx="43">
                  <c:v>1.01E-4</c:v>
                </c:pt>
                <c:pt idx="44">
                  <c:v>1.0399999999999999E-4</c:v>
                </c:pt>
                <c:pt idx="45">
                  <c:v>1.06E-4</c:v>
                </c:pt>
                <c:pt idx="46">
                  <c:v>1.08E-4</c:v>
                </c:pt>
                <c:pt idx="47">
                  <c:v>1.11E-4</c:v>
                </c:pt>
                <c:pt idx="48">
                  <c:v>1.13E-4</c:v>
                </c:pt>
                <c:pt idx="49">
                  <c:v>1.15E-4</c:v>
                </c:pt>
                <c:pt idx="50">
                  <c:v>1.17E-4</c:v>
                </c:pt>
                <c:pt idx="51">
                  <c:v>1.2E-4</c:v>
                </c:pt>
                <c:pt idx="52">
                  <c:v>1.22E-4</c:v>
                </c:pt>
                <c:pt idx="53">
                  <c:v>1.2400000000000001E-4</c:v>
                </c:pt>
                <c:pt idx="54">
                  <c:v>1.27E-4</c:v>
                </c:pt>
                <c:pt idx="55">
                  <c:v>1.2899999999999999E-4</c:v>
                </c:pt>
                <c:pt idx="56">
                  <c:v>1.3100000000000001E-4</c:v>
                </c:pt>
                <c:pt idx="57">
                  <c:v>1.34E-4</c:v>
                </c:pt>
                <c:pt idx="58">
                  <c:v>1.36E-4</c:v>
                </c:pt>
                <c:pt idx="59">
                  <c:v>1.3799999999999999E-4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5-4221-971A-418E9DC04B36}"/>
            </c:ext>
          </c:extLst>
        </c:ser>
        <c:ser>
          <c:idx val="1"/>
          <c:order val="1"/>
          <c:tx>
            <c:strRef>
              <c:f>sigminus!$C$1</c:f>
              <c:strCache>
                <c:ptCount val="1"/>
                <c:pt idx="0">
                  <c:v>0.000032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sigminus!$A$2:$A$61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sigminus!$C$2:$C$61</c:f>
              <c:numCache>
                <c:formatCode>General</c:formatCode>
                <c:ptCount val="60"/>
                <c:pt idx="0">
                  <c:v>6.9999999999999999E-6</c:v>
                </c:pt>
                <c:pt idx="1">
                  <c:v>1.5E-5</c:v>
                </c:pt>
                <c:pt idx="2">
                  <c:v>2.1999999999999999E-5</c:v>
                </c:pt>
                <c:pt idx="3">
                  <c:v>2.9E-5</c:v>
                </c:pt>
                <c:pt idx="4">
                  <c:v>3.6000000000000001E-5</c:v>
                </c:pt>
                <c:pt idx="5">
                  <c:v>4.3999999999999999E-5</c:v>
                </c:pt>
                <c:pt idx="6">
                  <c:v>5.1E-5</c:v>
                </c:pt>
                <c:pt idx="7">
                  <c:v>5.8E-5</c:v>
                </c:pt>
                <c:pt idx="8">
                  <c:v>6.6000000000000005E-5</c:v>
                </c:pt>
                <c:pt idx="9">
                  <c:v>7.2999999999999999E-5</c:v>
                </c:pt>
                <c:pt idx="10">
                  <c:v>8.0000000000000007E-5</c:v>
                </c:pt>
                <c:pt idx="11">
                  <c:v>8.7000000000000001E-5</c:v>
                </c:pt>
                <c:pt idx="12">
                  <c:v>9.5000000000000005E-5</c:v>
                </c:pt>
                <c:pt idx="13">
                  <c:v>1.02E-4</c:v>
                </c:pt>
                <c:pt idx="14">
                  <c:v>1.0900000000000001E-4</c:v>
                </c:pt>
                <c:pt idx="15">
                  <c:v>1.16E-4</c:v>
                </c:pt>
                <c:pt idx="16">
                  <c:v>1.2400000000000001E-4</c:v>
                </c:pt>
                <c:pt idx="17">
                  <c:v>1.3100000000000001E-4</c:v>
                </c:pt>
                <c:pt idx="18">
                  <c:v>1.3799999999999999E-4</c:v>
                </c:pt>
                <c:pt idx="19">
                  <c:v>1.46E-4</c:v>
                </c:pt>
                <c:pt idx="20">
                  <c:v>1.5300000000000001E-4</c:v>
                </c:pt>
                <c:pt idx="21">
                  <c:v>1.6000000000000001E-4</c:v>
                </c:pt>
                <c:pt idx="22">
                  <c:v>1.6699999999999999E-4</c:v>
                </c:pt>
                <c:pt idx="23">
                  <c:v>1.75E-4</c:v>
                </c:pt>
                <c:pt idx="24">
                  <c:v>1.8200000000000001E-4</c:v>
                </c:pt>
                <c:pt idx="25">
                  <c:v>1.8900000000000001E-4</c:v>
                </c:pt>
                <c:pt idx="26">
                  <c:v>1.9699999999999999E-4</c:v>
                </c:pt>
                <c:pt idx="27">
                  <c:v>2.04E-4</c:v>
                </c:pt>
                <c:pt idx="28">
                  <c:v>2.1100000000000001E-4</c:v>
                </c:pt>
                <c:pt idx="29">
                  <c:v>2.1800000000000001E-4</c:v>
                </c:pt>
                <c:pt idx="30">
                  <c:v>2.2599999999999999E-4</c:v>
                </c:pt>
                <c:pt idx="31">
                  <c:v>2.33E-4</c:v>
                </c:pt>
                <c:pt idx="32">
                  <c:v>2.4000000000000001E-4</c:v>
                </c:pt>
                <c:pt idx="33">
                  <c:v>2.4800000000000001E-4</c:v>
                </c:pt>
                <c:pt idx="34">
                  <c:v>2.5500000000000002E-4</c:v>
                </c:pt>
                <c:pt idx="35">
                  <c:v>2.6200000000000003E-4</c:v>
                </c:pt>
                <c:pt idx="36">
                  <c:v>2.6899999999999998E-4</c:v>
                </c:pt>
                <c:pt idx="37">
                  <c:v>2.7700000000000001E-4</c:v>
                </c:pt>
                <c:pt idx="38">
                  <c:v>2.8400000000000002E-4</c:v>
                </c:pt>
                <c:pt idx="39">
                  <c:v>2.9100000000000003E-4</c:v>
                </c:pt>
                <c:pt idx="40">
                  <c:v>2.9799999999999998E-4</c:v>
                </c:pt>
                <c:pt idx="41">
                  <c:v>3.0600000000000001E-4</c:v>
                </c:pt>
                <c:pt idx="42">
                  <c:v>3.1300000000000002E-4</c:v>
                </c:pt>
                <c:pt idx="43">
                  <c:v>3.2000000000000003E-4</c:v>
                </c:pt>
                <c:pt idx="44">
                  <c:v>3.28E-4</c:v>
                </c:pt>
                <c:pt idx="45">
                  <c:v>3.3500000000000001E-4</c:v>
                </c:pt>
                <c:pt idx="46">
                  <c:v>3.4200000000000002E-4</c:v>
                </c:pt>
                <c:pt idx="47">
                  <c:v>3.4900000000000003E-4</c:v>
                </c:pt>
                <c:pt idx="48">
                  <c:v>3.57E-4</c:v>
                </c:pt>
                <c:pt idx="49">
                  <c:v>3.6400000000000001E-4</c:v>
                </c:pt>
                <c:pt idx="50">
                  <c:v>3.7100000000000002E-4</c:v>
                </c:pt>
                <c:pt idx="51">
                  <c:v>3.79E-4</c:v>
                </c:pt>
                <c:pt idx="52">
                  <c:v>3.86E-4</c:v>
                </c:pt>
                <c:pt idx="53">
                  <c:v>3.9300000000000001E-4</c:v>
                </c:pt>
                <c:pt idx="54">
                  <c:v>4.0000000000000002E-4</c:v>
                </c:pt>
                <c:pt idx="55">
                  <c:v>4.08E-4</c:v>
                </c:pt>
                <c:pt idx="56">
                  <c:v>4.15E-4</c:v>
                </c:pt>
                <c:pt idx="57">
                  <c:v>4.2200000000000001E-4</c:v>
                </c:pt>
                <c:pt idx="58">
                  <c:v>4.2999999999999999E-4</c:v>
                </c:pt>
                <c:pt idx="59">
                  <c:v>4.37E-4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5-4221-971A-418E9DC04B36}"/>
            </c:ext>
          </c:extLst>
        </c:ser>
        <c:ser>
          <c:idx val="2"/>
          <c:order val="2"/>
          <c:tx>
            <c:strRef>
              <c:f>sigminus!$D$1</c:f>
              <c:strCache>
                <c:ptCount val="1"/>
                <c:pt idx="0">
                  <c:v>0.0001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sigminus!$A$2:$A$61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sigminus!$D$2:$D$61</c:f>
              <c:numCache>
                <c:formatCode>General</c:formatCode>
                <c:ptCount val="60"/>
                <c:pt idx="0">
                  <c:v>2.3E-5</c:v>
                </c:pt>
                <c:pt idx="1">
                  <c:v>4.6E-5</c:v>
                </c:pt>
                <c:pt idx="2">
                  <c:v>6.8999999999999997E-5</c:v>
                </c:pt>
                <c:pt idx="3">
                  <c:v>9.2E-5</c:v>
                </c:pt>
                <c:pt idx="4">
                  <c:v>1.15E-4</c:v>
                </c:pt>
                <c:pt idx="5">
                  <c:v>1.3799999999999999E-4</c:v>
                </c:pt>
                <c:pt idx="6">
                  <c:v>1.6100000000000001E-4</c:v>
                </c:pt>
                <c:pt idx="7">
                  <c:v>1.84E-4</c:v>
                </c:pt>
                <c:pt idx="8">
                  <c:v>2.0699999999999999E-4</c:v>
                </c:pt>
                <c:pt idx="9">
                  <c:v>2.3000000000000001E-4</c:v>
                </c:pt>
                <c:pt idx="10">
                  <c:v>2.5300000000000002E-4</c:v>
                </c:pt>
                <c:pt idx="11">
                  <c:v>2.7599999999999999E-4</c:v>
                </c:pt>
                <c:pt idx="12">
                  <c:v>2.99E-4</c:v>
                </c:pt>
                <c:pt idx="13">
                  <c:v>3.2200000000000002E-4</c:v>
                </c:pt>
                <c:pt idx="14">
                  <c:v>3.4499999999999998E-4</c:v>
                </c:pt>
                <c:pt idx="15">
                  <c:v>3.68E-4</c:v>
                </c:pt>
                <c:pt idx="16">
                  <c:v>3.9100000000000002E-4</c:v>
                </c:pt>
                <c:pt idx="17">
                  <c:v>4.1399999999999998E-4</c:v>
                </c:pt>
                <c:pt idx="18">
                  <c:v>4.37E-4</c:v>
                </c:pt>
                <c:pt idx="19">
                  <c:v>4.6000000000000001E-4</c:v>
                </c:pt>
                <c:pt idx="20">
                  <c:v>4.8299999999999998E-4</c:v>
                </c:pt>
                <c:pt idx="21">
                  <c:v>5.0600000000000005E-4</c:v>
                </c:pt>
                <c:pt idx="22">
                  <c:v>5.2899999999999996E-4</c:v>
                </c:pt>
                <c:pt idx="23">
                  <c:v>5.5199999999999997E-4</c:v>
                </c:pt>
                <c:pt idx="24">
                  <c:v>5.7499999999999999E-4</c:v>
                </c:pt>
                <c:pt idx="25">
                  <c:v>5.9800000000000001E-4</c:v>
                </c:pt>
                <c:pt idx="26">
                  <c:v>6.2200000000000005E-4</c:v>
                </c:pt>
                <c:pt idx="27">
                  <c:v>6.4499999999999996E-4</c:v>
                </c:pt>
                <c:pt idx="28">
                  <c:v>6.6799999999999997E-4</c:v>
                </c:pt>
                <c:pt idx="29">
                  <c:v>6.9099999999999999E-4</c:v>
                </c:pt>
                <c:pt idx="30">
                  <c:v>7.1400000000000001E-4</c:v>
                </c:pt>
                <c:pt idx="31">
                  <c:v>7.3700000000000002E-4</c:v>
                </c:pt>
                <c:pt idx="32">
                  <c:v>7.6000000000000004E-4</c:v>
                </c:pt>
                <c:pt idx="33">
                  <c:v>7.8299999999999995E-4</c:v>
                </c:pt>
                <c:pt idx="34">
                  <c:v>8.0599999999999997E-4</c:v>
                </c:pt>
                <c:pt idx="35">
                  <c:v>8.2899999999999998E-4</c:v>
                </c:pt>
                <c:pt idx="36">
                  <c:v>8.52E-4</c:v>
                </c:pt>
                <c:pt idx="37">
                  <c:v>8.7500000000000002E-4</c:v>
                </c:pt>
                <c:pt idx="38">
                  <c:v>8.9800000000000004E-4</c:v>
                </c:pt>
                <c:pt idx="39">
                  <c:v>9.2100000000000005E-4</c:v>
                </c:pt>
                <c:pt idx="40">
                  <c:v>9.4399999999999996E-4</c:v>
                </c:pt>
                <c:pt idx="41">
                  <c:v>9.6699999999999998E-4</c:v>
                </c:pt>
                <c:pt idx="42">
                  <c:v>9.8999999999999999E-4</c:v>
                </c:pt>
                <c:pt idx="43">
                  <c:v>1.013E-3</c:v>
                </c:pt>
                <c:pt idx="44">
                  <c:v>1.036E-3</c:v>
                </c:pt>
                <c:pt idx="45">
                  <c:v>1.059E-3</c:v>
                </c:pt>
                <c:pt idx="46">
                  <c:v>1.0820000000000001E-3</c:v>
                </c:pt>
                <c:pt idx="47">
                  <c:v>1.1050000000000001E-3</c:v>
                </c:pt>
                <c:pt idx="48">
                  <c:v>1.1280000000000001E-3</c:v>
                </c:pt>
                <c:pt idx="49">
                  <c:v>1.1509999999999999E-3</c:v>
                </c:pt>
                <c:pt idx="50">
                  <c:v>1.1739999999999999E-3</c:v>
                </c:pt>
                <c:pt idx="51">
                  <c:v>1.1969999999999999E-3</c:v>
                </c:pt>
                <c:pt idx="52">
                  <c:v>1.2199999999999999E-3</c:v>
                </c:pt>
                <c:pt idx="53">
                  <c:v>1.243E-3</c:v>
                </c:pt>
                <c:pt idx="54">
                  <c:v>1.266E-3</c:v>
                </c:pt>
                <c:pt idx="55">
                  <c:v>1.289E-3</c:v>
                </c:pt>
                <c:pt idx="56">
                  <c:v>1.312E-3</c:v>
                </c:pt>
                <c:pt idx="57">
                  <c:v>1.335E-3</c:v>
                </c:pt>
                <c:pt idx="58">
                  <c:v>1.358E-3</c:v>
                </c:pt>
                <c:pt idx="59">
                  <c:v>1.3810000000000001E-3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A5-4221-971A-418E9DC04B36}"/>
            </c:ext>
          </c:extLst>
        </c:ser>
        <c:ser>
          <c:idx val="3"/>
          <c:order val="3"/>
          <c:tx>
            <c:strRef>
              <c:f>sigminus!$E$1</c:f>
              <c:strCache>
                <c:ptCount val="1"/>
                <c:pt idx="0">
                  <c:v>0.000316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sigminus!$A$2:$A$61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sigminus!$E$2:$E$61</c:f>
              <c:numCache>
                <c:formatCode>General</c:formatCode>
                <c:ptCount val="60"/>
                <c:pt idx="0">
                  <c:v>7.2999999999999999E-5</c:v>
                </c:pt>
                <c:pt idx="1">
                  <c:v>1.46E-4</c:v>
                </c:pt>
                <c:pt idx="2">
                  <c:v>2.1800000000000001E-4</c:v>
                </c:pt>
                <c:pt idx="3">
                  <c:v>2.9100000000000003E-4</c:v>
                </c:pt>
                <c:pt idx="4">
                  <c:v>3.6400000000000001E-4</c:v>
                </c:pt>
                <c:pt idx="5">
                  <c:v>4.37E-4</c:v>
                </c:pt>
                <c:pt idx="6">
                  <c:v>5.1000000000000004E-4</c:v>
                </c:pt>
                <c:pt idx="7">
                  <c:v>5.8200000000000005E-4</c:v>
                </c:pt>
                <c:pt idx="8">
                  <c:v>6.5499999999999998E-4</c:v>
                </c:pt>
                <c:pt idx="9">
                  <c:v>7.2800000000000002E-4</c:v>
                </c:pt>
                <c:pt idx="10">
                  <c:v>8.0099999999999995E-4</c:v>
                </c:pt>
                <c:pt idx="11">
                  <c:v>8.7299999999999997E-4</c:v>
                </c:pt>
                <c:pt idx="12">
                  <c:v>9.4600000000000001E-4</c:v>
                </c:pt>
                <c:pt idx="13">
                  <c:v>1.0189999999999999E-3</c:v>
                </c:pt>
                <c:pt idx="14">
                  <c:v>1.0920000000000001E-3</c:v>
                </c:pt>
                <c:pt idx="15">
                  <c:v>1.1640000000000001E-3</c:v>
                </c:pt>
                <c:pt idx="16">
                  <c:v>1.237E-3</c:v>
                </c:pt>
                <c:pt idx="17">
                  <c:v>1.31E-3</c:v>
                </c:pt>
                <c:pt idx="18">
                  <c:v>1.3829999999999999E-3</c:v>
                </c:pt>
                <c:pt idx="19">
                  <c:v>1.4549999999999999E-3</c:v>
                </c:pt>
                <c:pt idx="20">
                  <c:v>1.5280000000000001E-3</c:v>
                </c:pt>
                <c:pt idx="21">
                  <c:v>1.601E-3</c:v>
                </c:pt>
                <c:pt idx="22">
                  <c:v>1.673E-3</c:v>
                </c:pt>
                <c:pt idx="23">
                  <c:v>1.7459999999999999E-3</c:v>
                </c:pt>
                <c:pt idx="24">
                  <c:v>1.8190000000000001E-3</c:v>
                </c:pt>
                <c:pt idx="25">
                  <c:v>1.8910000000000001E-3</c:v>
                </c:pt>
                <c:pt idx="26">
                  <c:v>1.964E-3</c:v>
                </c:pt>
                <c:pt idx="27">
                  <c:v>2.0370000000000002E-3</c:v>
                </c:pt>
                <c:pt idx="28">
                  <c:v>2.1090000000000002E-3</c:v>
                </c:pt>
                <c:pt idx="29">
                  <c:v>2.1819999999999999E-3</c:v>
                </c:pt>
                <c:pt idx="30">
                  <c:v>2.2550000000000001E-3</c:v>
                </c:pt>
                <c:pt idx="31">
                  <c:v>2.3270000000000001E-3</c:v>
                </c:pt>
                <c:pt idx="32">
                  <c:v>2.3999999999999998E-3</c:v>
                </c:pt>
                <c:pt idx="33">
                  <c:v>2.4729999999999999E-3</c:v>
                </c:pt>
                <c:pt idx="34">
                  <c:v>2.545E-3</c:v>
                </c:pt>
                <c:pt idx="35">
                  <c:v>2.6180000000000001E-3</c:v>
                </c:pt>
                <c:pt idx="36">
                  <c:v>2.6900000000000001E-3</c:v>
                </c:pt>
                <c:pt idx="37">
                  <c:v>2.7629999999999998E-3</c:v>
                </c:pt>
                <c:pt idx="38">
                  <c:v>2.836E-3</c:v>
                </c:pt>
                <c:pt idx="39">
                  <c:v>2.908E-3</c:v>
                </c:pt>
                <c:pt idx="40">
                  <c:v>2.9810000000000001E-3</c:v>
                </c:pt>
                <c:pt idx="41">
                  <c:v>3.0539999999999999E-3</c:v>
                </c:pt>
                <c:pt idx="42">
                  <c:v>3.1259999999999999E-3</c:v>
                </c:pt>
                <c:pt idx="43">
                  <c:v>3.199E-3</c:v>
                </c:pt>
                <c:pt idx="44">
                  <c:v>3.271E-3</c:v>
                </c:pt>
                <c:pt idx="45">
                  <c:v>3.3440000000000002E-3</c:v>
                </c:pt>
                <c:pt idx="46">
                  <c:v>3.4160000000000002E-3</c:v>
                </c:pt>
                <c:pt idx="47">
                  <c:v>3.4889999999999999E-3</c:v>
                </c:pt>
                <c:pt idx="48">
                  <c:v>3.5620000000000001E-3</c:v>
                </c:pt>
                <c:pt idx="49">
                  <c:v>3.6340000000000001E-3</c:v>
                </c:pt>
                <c:pt idx="50">
                  <c:v>3.7069999999999998E-3</c:v>
                </c:pt>
                <c:pt idx="51">
                  <c:v>3.7789999999999998E-3</c:v>
                </c:pt>
                <c:pt idx="52">
                  <c:v>3.852E-3</c:v>
                </c:pt>
                <c:pt idx="53">
                  <c:v>3.9240000000000004E-3</c:v>
                </c:pt>
                <c:pt idx="54">
                  <c:v>3.9969999999999997E-3</c:v>
                </c:pt>
                <c:pt idx="55">
                  <c:v>4.0689999999999997E-3</c:v>
                </c:pt>
                <c:pt idx="56">
                  <c:v>4.1419999999999998E-3</c:v>
                </c:pt>
                <c:pt idx="57">
                  <c:v>4.2139999999999999E-3</c:v>
                </c:pt>
                <c:pt idx="58">
                  <c:v>4.287E-3</c:v>
                </c:pt>
                <c:pt idx="59">
                  <c:v>4.359E-3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A5-4221-971A-418E9DC04B36}"/>
            </c:ext>
          </c:extLst>
        </c:ser>
        <c:ser>
          <c:idx val="4"/>
          <c:order val="4"/>
          <c:tx>
            <c:strRef>
              <c:f>sigminus!$F$1</c:f>
              <c:strCache>
                <c:ptCount val="1"/>
                <c:pt idx="0">
                  <c:v>0.001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sigminus!$A$2:$A$61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sigminus!$F$2:$F$61</c:f>
              <c:numCache>
                <c:formatCode>General</c:formatCode>
                <c:ptCount val="60"/>
                <c:pt idx="0">
                  <c:v>2.3000000000000001E-4</c:v>
                </c:pt>
                <c:pt idx="1">
                  <c:v>4.6000000000000001E-4</c:v>
                </c:pt>
                <c:pt idx="2">
                  <c:v>6.9099999999999999E-4</c:v>
                </c:pt>
                <c:pt idx="3">
                  <c:v>9.2100000000000005E-4</c:v>
                </c:pt>
                <c:pt idx="4">
                  <c:v>1.1509999999999999E-3</c:v>
                </c:pt>
                <c:pt idx="5">
                  <c:v>1.3810000000000001E-3</c:v>
                </c:pt>
                <c:pt idx="6">
                  <c:v>1.611E-3</c:v>
                </c:pt>
                <c:pt idx="7">
                  <c:v>1.8400000000000001E-3</c:v>
                </c:pt>
                <c:pt idx="8">
                  <c:v>2.0699999999999998E-3</c:v>
                </c:pt>
                <c:pt idx="9">
                  <c:v>2.3E-3</c:v>
                </c:pt>
                <c:pt idx="10">
                  <c:v>2.5300000000000001E-3</c:v>
                </c:pt>
                <c:pt idx="11">
                  <c:v>2.7590000000000002E-3</c:v>
                </c:pt>
                <c:pt idx="12">
                  <c:v>2.9889999999999999E-3</c:v>
                </c:pt>
                <c:pt idx="13">
                  <c:v>3.2179999999999999E-3</c:v>
                </c:pt>
                <c:pt idx="14">
                  <c:v>3.4480000000000001E-3</c:v>
                </c:pt>
                <c:pt idx="15">
                  <c:v>3.6770000000000001E-3</c:v>
                </c:pt>
                <c:pt idx="16">
                  <c:v>3.9069999999999999E-3</c:v>
                </c:pt>
                <c:pt idx="17">
                  <c:v>4.1359999999999999E-3</c:v>
                </c:pt>
                <c:pt idx="18">
                  <c:v>4.365E-3</c:v>
                </c:pt>
                <c:pt idx="19">
                  <c:v>4.5950000000000001E-3</c:v>
                </c:pt>
                <c:pt idx="20">
                  <c:v>4.8240000000000002E-3</c:v>
                </c:pt>
                <c:pt idx="21">
                  <c:v>5.0530000000000002E-3</c:v>
                </c:pt>
                <c:pt idx="22">
                  <c:v>5.2820000000000002E-3</c:v>
                </c:pt>
                <c:pt idx="23">
                  <c:v>5.5110000000000003E-3</c:v>
                </c:pt>
                <c:pt idx="24">
                  <c:v>5.7400000000000003E-3</c:v>
                </c:pt>
                <c:pt idx="25">
                  <c:v>5.9690000000000003E-3</c:v>
                </c:pt>
                <c:pt idx="26">
                  <c:v>6.1980000000000004E-3</c:v>
                </c:pt>
                <c:pt idx="27">
                  <c:v>6.4260000000000003E-3</c:v>
                </c:pt>
                <c:pt idx="28">
                  <c:v>6.6550000000000003E-3</c:v>
                </c:pt>
                <c:pt idx="29">
                  <c:v>6.8840000000000004E-3</c:v>
                </c:pt>
                <c:pt idx="30">
                  <c:v>7.1130000000000004E-3</c:v>
                </c:pt>
                <c:pt idx="31">
                  <c:v>7.3410000000000003E-3</c:v>
                </c:pt>
                <c:pt idx="32">
                  <c:v>7.5700000000000003E-3</c:v>
                </c:pt>
                <c:pt idx="33">
                  <c:v>7.7980000000000002E-3</c:v>
                </c:pt>
                <c:pt idx="34">
                  <c:v>8.0269999999999994E-3</c:v>
                </c:pt>
                <c:pt idx="35">
                  <c:v>8.2550000000000002E-3</c:v>
                </c:pt>
                <c:pt idx="36">
                  <c:v>8.4829999999999992E-3</c:v>
                </c:pt>
                <c:pt idx="37">
                  <c:v>8.7119999999999993E-3</c:v>
                </c:pt>
                <c:pt idx="38">
                  <c:v>8.94E-3</c:v>
                </c:pt>
                <c:pt idx="39">
                  <c:v>9.1680000000000008E-3</c:v>
                </c:pt>
                <c:pt idx="40">
                  <c:v>9.3959999999999998E-3</c:v>
                </c:pt>
                <c:pt idx="41">
                  <c:v>9.6240000000000006E-3</c:v>
                </c:pt>
                <c:pt idx="42">
                  <c:v>9.8519999999999996E-3</c:v>
                </c:pt>
                <c:pt idx="43">
                  <c:v>1.008E-2</c:v>
                </c:pt>
                <c:pt idx="44">
                  <c:v>1.0307999999999999E-2</c:v>
                </c:pt>
                <c:pt idx="45">
                  <c:v>1.0536E-2</c:v>
                </c:pt>
                <c:pt idx="46">
                  <c:v>1.0763999999999999E-2</c:v>
                </c:pt>
                <c:pt idx="47">
                  <c:v>1.0992E-2</c:v>
                </c:pt>
                <c:pt idx="48">
                  <c:v>1.1219E-2</c:v>
                </c:pt>
                <c:pt idx="49">
                  <c:v>1.1447000000000001E-2</c:v>
                </c:pt>
                <c:pt idx="50">
                  <c:v>1.1674E-2</c:v>
                </c:pt>
                <c:pt idx="51">
                  <c:v>1.1901999999999999E-2</c:v>
                </c:pt>
                <c:pt idx="52">
                  <c:v>1.213E-2</c:v>
                </c:pt>
                <c:pt idx="53">
                  <c:v>1.2357E-2</c:v>
                </c:pt>
                <c:pt idx="54">
                  <c:v>1.2584E-2</c:v>
                </c:pt>
                <c:pt idx="55">
                  <c:v>1.2812E-2</c:v>
                </c:pt>
                <c:pt idx="56">
                  <c:v>1.3039E-2</c:v>
                </c:pt>
                <c:pt idx="57">
                  <c:v>1.3266E-2</c:v>
                </c:pt>
                <c:pt idx="58">
                  <c:v>1.3493E-2</c:v>
                </c:pt>
                <c:pt idx="59">
                  <c:v>1.372E-2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A5-4221-971A-418E9DC04B36}"/>
            </c:ext>
          </c:extLst>
        </c:ser>
        <c:ser>
          <c:idx val="5"/>
          <c:order val="5"/>
          <c:tx>
            <c:strRef>
              <c:f>sigminus!$G$1</c:f>
              <c:strCache>
                <c:ptCount val="1"/>
                <c:pt idx="0">
                  <c:v>0.003162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sigminus!$A$2:$A$61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sigminus!$G$2:$G$61</c:f>
              <c:numCache>
                <c:formatCode>General</c:formatCode>
                <c:ptCount val="60"/>
                <c:pt idx="0">
                  <c:v>7.2800000000000002E-4</c:v>
                </c:pt>
                <c:pt idx="1">
                  <c:v>1.4549999999999999E-3</c:v>
                </c:pt>
                <c:pt idx="2">
                  <c:v>2.1819999999999999E-3</c:v>
                </c:pt>
                <c:pt idx="3">
                  <c:v>2.908E-3</c:v>
                </c:pt>
                <c:pt idx="4">
                  <c:v>3.6340000000000001E-3</c:v>
                </c:pt>
                <c:pt idx="5">
                  <c:v>4.359E-3</c:v>
                </c:pt>
                <c:pt idx="6">
                  <c:v>5.084E-3</c:v>
                </c:pt>
                <c:pt idx="7">
                  <c:v>5.8079999999999998E-3</c:v>
                </c:pt>
                <c:pt idx="8">
                  <c:v>6.5319999999999996E-3</c:v>
                </c:pt>
                <c:pt idx="9">
                  <c:v>7.2550000000000002E-3</c:v>
                </c:pt>
                <c:pt idx="10">
                  <c:v>7.9769999999999997E-3</c:v>
                </c:pt>
                <c:pt idx="11">
                  <c:v>8.6990000000000001E-3</c:v>
                </c:pt>
                <c:pt idx="12">
                  <c:v>9.4210000000000006E-3</c:v>
                </c:pt>
                <c:pt idx="13">
                  <c:v>1.0142E-2</c:v>
                </c:pt>
                <c:pt idx="14">
                  <c:v>1.0862E-2</c:v>
                </c:pt>
                <c:pt idx="15">
                  <c:v>1.1582E-2</c:v>
                </c:pt>
                <c:pt idx="16">
                  <c:v>1.2302E-2</c:v>
                </c:pt>
                <c:pt idx="17">
                  <c:v>1.3021E-2</c:v>
                </c:pt>
                <c:pt idx="18">
                  <c:v>1.3738999999999999E-2</c:v>
                </c:pt>
                <c:pt idx="19">
                  <c:v>1.4456999999999999E-2</c:v>
                </c:pt>
                <c:pt idx="20">
                  <c:v>1.5174E-2</c:v>
                </c:pt>
                <c:pt idx="21">
                  <c:v>1.5890999999999999E-2</c:v>
                </c:pt>
                <c:pt idx="22">
                  <c:v>1.6607E-2</c:v>
                </c:pt>
                <c:pt idx="23">
                  <c:v>1.7323000000000002E-2</c:v>
                </c:pt>
                <c:pt idx="24">
                  <c:v>1.8037999999999998E-2</c:v>
                </c:pt>
                <c:pt idx="25">
                  <c:v>1.8752999999999999E-2</c:v>
                </c:pt>
                <c:pt idx="26">
                  <c:v>1.9467000000000002E-2</c:v>
                </c:pt>
                <c:pt idx="27">
                  <c:v>2.0181000000000001E-2</c:v>
                </c:pt>
                <c:pt idx="28">
                  <c:v>2.0893999999999999E-2</c:v>
                </c:pt>
                <c:pt idx="29">
                  <c:v>2.1607000000000001E-2</c:v>
                </c:pt>
                <c:pt idx="30">
                  <c:v>2.2318999999999999E-2</c:v>
                </c:pt>
                <c:pt idx="31">
                  <c:v>2.3030999999999999E-2</c:v>
                </c:pt>
                <c:pt idx="32">
                  <c:v>2.3741999999999999E-2</c:v>
                </c:pt>
                <c:pt idx="33">
                  <c:v>2.4452000000000002E-2</c:v>
                </c:pt>
                <c:pt idx="34">
                  <c:v>2.5162E-2</c:v>
                </c:pt>
                <c:pt idx="35">
                  <c:v>2.5871999999999999E-2</c:v>
                </c:pt>
                <c:pt idx="36">
                  <c:v>2.6581E-2</c:v>
                </c:pt>
                <c:pt idx="37">
                  <c:v>2.7289000000000001E-2</c:v>
                </c:pt>
                <c:pt idx="38">
                  <c:v>2.7997000000000001E-2</c:v>
                </c:pt>
                <c:pt idx="39">
                  <c:v>2.8705000000000001E-2</c:v>
                </c:pt>
                <c:pt idx="40">
                  <c:v>2.9412000000000001E-2</c:v>
                </c:pt>
                <c:pt idx="41">
                  <c:v>3.0117999999999999E-2</c:v>
                </c:pt>
                <c:pt idx="42">
                  <c:v>3.0824000000000001E-2</c:v>
                </c:pt>
                <c:pt idx="43">
                  <c:v>3.1530000000000002E-2</c:v>
                </c:pt>
                <c:pt idx="44">
                  <c:v>3.2233999999999999E-2</c:v>
                </c:pt>
                <c:pt idx="45">
                  <c:v>3.2939000000000003E-2</c:v>
                </c:pt>
                <c:pt idx="46">
                  <c:v>3.3642999999999999E-2</c:v>
                </c:pt>
                <c:pt idx="47">
                  <c:v>3.4346000000000002E-2</c:v>
                </c:pt>
                <c:pt idx="48">
                  <c:v>3.5048999999999997E-2</c:v>
                </c:pt>
                <c:pt idx="49">
                  <c:v>3.5750999999999998E-2</c:v>
                </c:pt>
                <c:pt idx="50">
                  <c:v>3.6452999999999999E-2</c:v>
                </c:pt>
                <c:pt idx="51">
                  <c:v>3.7154E-2</c:v>
                </c:pt>
                <c:pt idx="52">
                  <c:v>3.7855E-2</c:v>
                </c:pt>
                <c:pt idx="53">
                  <c:v>3.8556E-2</c:v>
                </c:pt>
                <c:pt idx="54">
                  <c:v>3.9254999999999998E-2</c:v>
                </c:pt>
                <c:pt idx="55">
                  <c:v>3.9954999999999997E-2</c:v>
                </c:pt>
                <c:pt idx="56">
                  <c:v>4.0653000000000002E-2</c:v>
                </c:pt>
                <c:pt idx="57">
                  <c:v>4.1352E-2</c:v>
                </c:pt>
                <c:pt idx="58">
                  <c:v>4.2049000000000003E-2</c:v>
                </c:pt>
                <c:pt idx="59">
                  <c:v>4.2747E-2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A5-4221-971A-418E9DC04B36}"/>
            </c:ext>
          </c:extLst>
        </c:ser>
        <c:ser>
          <c:idx val="6"/>
          <c:order val="6"/>
          <c:tx>
            <c:strRef>
              <c:f>sigminus!$H$1</c:f>
              <c:strCache>
                <c:ptCount val="1"/>
                <c:pt idx="0">
                  <c:v>0.01</c:v>
                </c:pt>
              </c:strCache>
            </c:strRef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sigminus!$A$2:$A$61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sigminus!$H$2:$H$61</c:f>
              <c:numCache>
                <c:formatCode>General</c:formatCode>
                <c:ptCount val="60"/>
                <c:pt idx="0">
                  <c:v>2.2989999999999998E-3</c:v>
                </c:pt>
                <c:pt idx="1">
                  <c:v>4.5929999999999999E-3</c:v>
                </c:pt>
                <c:pt idx="2">
                  <c:v>6.8820000000000001E-3</c:v>
                </c:pt>
                <c:pt idx="3">
                  <c:v>9.1660000000000005E-3</c:v>
                </c:pt>
                <c:pt idx="4">
                  <c:v>1.1443999999999999E-2</c:v>
                </c:pt>
                <c:pt idx="5">
                  <c:v>1.3717E-2</c:v>
                </c:pt>
                <c:pt idx="6">
                  <c:v>1.5984999999999999E-2</c:v>
                </c:pt>
                <c:pt idx="7">
                  <c:v>1.8246999999999999E-2</c:v>
                </c:pt>
                <c:pt idx="8">
                  <c:v>2.0504999999999999E-2</c:v>
                </c:pt>
                <c:pt idx="9">
                  <c:v>2.2756999999999999E-2</c:v>
                </c:pt>
                <c:pt idx="10">
                  <c:v>2.5003999999999998E-2</c:v>
                </c:pt>
                <c:pt idx="11">
                  <c:v>2.7244999999999998E-2</c:v>
                </c:pt>
                <c:pt idx="12">
                  <c:v>2.9482000000000001E-2</c:v>
                </c:pt>
                <c:pt idx="13">
                  <c:v>3.1713999999999999E-2</c:v>
                </c:pt>
                <c:pt idx="14">
                  <c:v>3.3939999999999998E-2</c:v>
                </c:pt>
                <c:pt idx="15">
                  <c:v>3.6160999999999999E-2</c:v>
                </c:pt>
                <c:pt idx="16">
                  <c:v>3.8377000000000001E-2</c:v>
                </c:pt>
                <c:pt idx="17">
                  <c:v>4.0587999999999999E-2</c:v>
                </c:pt>
                <c:pt idx="18">
                  <c:v>4.2793999999999999E-2</c:v>
                </c:pt>
                <c:pt idx="19">
                  <c:v>4.4995E-2</c:v>
                </c:pt>
                <c:pt idx="20">
                  <c:v>4.7190999999999997E-2</c:v>
                </c:pt>
                <c:pt idx="21">
                  <c:v>4.9382000000000002E-2</c:v>
                </c:pt>
                <c:pt idx="22">
                  <c:v>5.1568000000000003E-2</c:v>
                </c:pt>
                <c:pt idx="23">
                  <c:v>5.3747999999999997E-2</c:v>
                </c:pt>
                <c:pt idx="24">
                  <c:v>5.5924000000000001E-2</c:v>
                </c:pt>
                <c:pt idx="25">
                  <c:v>5.8095000000000001E-2</c:v>
                </c:pt>
                <c:pt idx="26">
                  <c:v>6.0260000000000001E-2</c:v>
                </c:pt>
                <c:pt idx="27">
                  <c:v>6.2420999999999997E-2</c:v>
                </c:pt>
                <c:pt idx="28">
                  <c:v>6.4576999999999996E-2</c:v>
                </c:pt>
                <c:pt idx="29">
                  <c:v>6.6726999999999995E-2</c:v>
                </c:pt>
                <c:pt idx="30">
                  <c:v>6.8873000000000004E-2</c:v>
                </c:pt>
                <c:pt idx="31">
                  <c:v>7.1013999999999994E-2</c:v>
                </c:pt>
                <c:pt idx="32">
                  <c:v>7.3150000000000007E-2</c:v>
                </c:pt>
                <c:pt idx="33">
                  <c:v>7.5281000000000001E-2</c:v>
                </c:pt>
                <c:pt idx="34">
                  <c:v>7.7407000000000004E-2</c:v>
                </c:pt>
                <c:pt idx="35">
                  <c:v>7.9528000000000001E-2</c:v>
                </c:pt>
                <c:pt idx="36">
                  <c:v>8.1644999999999995E-2</c:v>
                </c:pt>
                <c:pt idx="37">
                  <c:v>8.3755999999999997E-2</c:v>
                </c:pt>
                <c:pt idx="38">
                  <c:v>8.5862999999999995E-2</c:v>
                </c:pt>
                <c:pt idx="39">
                  <c:v>8.7965000000000002E-2</c:v>
                </c:pt>
                <c:pt idx="40">
                  <c:v>9.0062000000000003E-2</c:v>
                </c:pt>
                <c:pt idx="41">
                  <c:v>9.2154E-2</c:v>
                </c:pt>
                <c:pt idx="42">
                  <c:v>9.4241000000000005E-2</c:v>
                </c:pt>
                <c:pt idx="43">
                  <c:v>9.6324000000000007E-2</c:v>
                </c:pt>
                <c:pt idx="44">
                  <c:v>9.8401000000000002E-2</c:v>
                </c:pt>
                <c:pt idx="45">
                  <c:v>0.10047399999999999</c:v>
                </c:pt>
                <c:pt idx="46">
                  <c:v>0.102543</c:v>
                </c:pt>
                <c:pt idx="47">
                  <c:v>0.104606</c:v>
                </c:pt>
                <c:pt idx="48">
                  <c:v>0.106665</c:v>
                </c:pt>
                <c:pt idx="49">
                  <c:v>0.108719</c:v>
                </c:pt>
                <c:pt idx="50">
                  <c:v>0.11076800000000001</c:v>
                </c:pt>
                <c:pt idx="51">
                  <c:v>0.112812</c:v>
                </c:pt>
                <c:pt idx="52">
                  <c:v>0.114852</c:v>
                </c:pt>
                <c:pt idx="53">
                  <c:v>0.116887</c:v>
                </c:pt>
                <c:pt idx="54">
                  <c:v>0.118918</c:v>
                </c:pt>
                <c:pt idx="55">
                  <c:v>0.12094299999999999</c:v>
                </c:pt>
                <c:pt idx="56">
                  <c:v>0.122964</c:v>
                </c:pt>
                <c:pt idx="57">
                  <c:v>0.12498099999999999</c:v>
                </c:pt>
                <c:pt idx="58">
                  <c:v>0.12699299999999999</c:v>
                </c:pt>
                <c:pt idx="59">
                  <c:v>0.129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A5-4221-971A-418E9DC04B36}"/>
            </c:ext>
          </c:extLst>
        </c:ser>
        <c:ser>
          <c:idx val="7"/>
          <c:order val="7"/>
          <c:tx>
            <c:strRef>
              <c:f>sigminus!$I$1</c:f>
              <c:strCache>
                <c:ptCount val="1"/>
                <c:pt idx="0">
                  <c:v>0.031623</c:v>
                </c:pt>
              </c:strCache>
            </c:strRef>
          </c:tx>
          <c:spPr>
            <a:ln w="19050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sigminus!$A$2:$A$61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sigminus!$I$2:$I$61</c:f>
              <c:numCache>
                <c:formatCode>General</c:formatCode>
                <c:ptCount val="60"/>
                <c:pt idx="0">
                  <c:v>7.2360000000000002E-3</c:v>
                </c:pt>
                <c:pt idx="1">
                  <c:v>1.4419E-2</c:v>
                </c:pt>
                <c:pt idx="2">
                  <c:v>2.155E-2</c:v>
                </c:pt>
                <c:pt idx="3">
                  <c:v>2.8629000000000002E-2</c:v>
                </c:pt>
                <c:pt idx="4">
                  <c:v>3.5656E-2</c:v>
                </c:pt>
                <c:pt idx="5">
                  <c:v>4.2632000000000003E-2</c:v>
                </c:pt>
                <c:pt idx="6">
                  <c:v>4.9557999999999998E-2</c:v>
                </c:pt>
                <c:pt idx="7">
                  <c:v>5.6432999999999997E-2</c:v>
                </c:pt>
                <c:pt idx="8">
                  <c:v>6.3257999999999995E-2</c:v>
                </c:pt>
                <c:pt idx="9">
                  <c:v>7.0033999999999999E-2</c:v>
                </c:pt>
                <c:pt idx="10">
                  <c:v>7.6759999999999995E-2</c:v>
                </c:pt>
                <c:pt idx="11">
                  <c:v>8.3436999999999997E-2</c:v>
                </c:pt>
                <c:pt idx="12">
                  <c:v>9.0065999999999993E-2</c:v>
                </c:pt>
                <c:pt idx="13">
                  <c:v>9.6645999999999996E-2</c:v>
                </c:pt>
                <c:pt idx="14">
                  <c:v>0.10317900000000001</c:v>
                </c:pt>
                <c:pt idx="15">
                  <c:v>0.109664</c:v>
                </c:pt>
                <c:pt idx="16">
                  <c:v>0.116102</c:v>
                </c:pt>
                <c:pt idx="17">
                  <c:v>0.122493</c:v>
                </c:pt>
                <c:pt idx="18">
                  <c:v>0.12883700000000001</c:v>
                </c:pt>
                <c:pt idx="19">
                  <c:v>0.13513600000000001</c:v>
                </c:pt>
                <c:pt idx="20">
                  <c:v>0.14138800000000001</c:v>
                </c:pt>
                <c:pt idx="21">
                  <c:v>0.147595</c:v>
                </c:pt>
                <c:pt idx="22">
                  <c:v>0.153757</c:v>
                </c:pt>
                <c:pt idx="23">
                  <c:v>0.15987399999999999</c:v>
                </c:pt>
                <c:pt idx="24">
                  <c:v>0.16594600000000001</c:v>
                </c:pt>
                <c:pt idx="25">
                  <c:v>0.17197499999999999</c:v>
                </c:pt>
                <c:pt idx="26">
                  <c:v>0.17795900000000001</c:v>
                </c:pt>
                <c:pt idx="27">
                  <c:v>0.18390000000000001</c:v>
                </c:pt>
                <c:pt idx="28">
                  <c:v>0.18979799999999999</c:v>
                </c:pt>
                <c:pt idx="29">
                  <c:v>0.19565199999999999</c:v>
                </c:pt>
                <c:pt idx="30">
                  <c:v>0.201464</c:v>
                </c:pt>
                <c:pt idx="31">
                  <c:v>0.207234</c:v>
                </c:pt>
                <c:pt idx="32">
                  <c:v>0.21296200000000001</c:v>
                </c:pt>
                <c:pt idx="33">
                  <c:v>0.21864800000000001</c:v>
                </c:pt>
                <c:pt idx="34">
                  <c:v>0.22429299999999999</c:v>
                </c:pt>
                <c:pt idx="35">
                  <c:v>0.22989699999999999</c:v>
                </c:pt>
                <c:pt idx="36">
                  <c:v>0.23546</c:v>
                </c:pt>
                <c:pt idx="37">
                  <c:v>0.240982</c:v>
                </c:pt>
                <c:pt idx="38">
                  <c:v>0.24646399999999999</c:v>
                </c:pt>
                <c:pt idx="39">
                  <c:v>0.25190600000000002</c:v>
                </c:pt>
                <c:pt idx="40">
                  <c:v>0.25730900000000001</c:v>
                </c:pt>
                <c:pt idx="41">
                  <c:v>0.26267299999999999</c:v>
                </c:pt>
                <c:pt idx="42">
                  <c:v>0.26799699999999999</c:v>
                </c:pt>
                <c:pt idx="43">
                  <c:v>0.27328200000000002</c:v>
                </c:pt>
                <c:pt idx="44">
                  <c:v>0.27853</c:v>
                </c:pt>
                <c:pt idx="45">
                  <c:v>0.28373799999999999</c:v>
                </c:pt>
                <c:pt idx="46">
                  <c:v>0.28890900000000003</c:v>
                </c:pt>
                <c:pt idx="47">
                  <c:v>0.294043</c:v>
                </c:pt>
                <c:pt idx="48">
                  <c:v>0.29913899999999999</c:v>
                </c:pt>
                <c:pt idx="49">
                  <c:v>0.30419800000000002</c:v>
                </c:pt>
                <c:pt idx="50">
                  <c:v>0.30921999999999999</c:v>
                </c:pt>
                <c:pt idx="51">
                  <c:v>0.31420500000000001</c:v>
                </c:pt>
                <c:pt idx="52">
                  <c:v>0.31915399999999999</c:v>
                </c:pt>
                <c:pt idx="53">
                  <c:v>0.32406800000000002</c:v>
                </c:pt>
                <c:pt idx="54">
                  <c:v>0.32894499999999999</c:v>
                </c:pt>
                <c:pt idx="55">
                  <c:v>0.333787</c:v>
                </c:pt>
                <c:pt idx="56">
                  <c:v>0.33859400000000001</c:v>
                </c:pt>
                <c:pt idx="57">
                  <c:v>0.34336499999999998</c:v>
                </c:pt>
                <c:pt idx="58">
                  <c:v>0.34810200000000002</c:v>
                </c:pt>
                <c:pt idx="59">
                  <c:v>0.35280499999999998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A5-4221-971A-418E9DC04B36}"/>
            </c:ext>
          </c:extLst>
        </c:ser>
        <c:ser>
          <c:idx val="8"/>
          <c:order val="8"/>
          <c:tx>
            <c:strRef>
              <c:f>sigminus!$J$1</c:f>
              <c:strCache>
                <c:ptCount val="1"/>
                <c:pt idx="0">
                  <c:v>0.1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sigminus!$A$2:$A$61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sigminus!$J$2:$J$61</c:f>
              <c:numCache>
                <c:formatCode>General</c:formatCode>
                <c:ptCount val="60"/>
                <c:pt idx="0">
                  <c:v>2.2159999999999999E-2</c:v>
                </c:pt>
                <c:pt idx="1">
                  <c:v>4.3803000000000002E-2</c:v>
                </c:pt>
                <c:pt idx="2">
                  <c:v>6.4937999999999996E-2</c:v>
                </c:pt>
                <c:pt idx="3">
                  <c:v>8.5580000000000003E-2</c:v>
                </c:pt>
                <c:pt idx="4">
                  <c:v>0.105738</c:v>
                </c:pt>
                <c:pt idx="5">
                  <c:v>0.12542300000000001</c:v>
                </c:pt>
                <c:pt idx="6">
                  <c:v>0.144647</c:v>
                </c:pt>
                <c:pt idx="7">
                  <c:v>0.16342000000000001</c:v>
                </c:pt>
                <c:pt idx="8">
                  <c:v>0.181752</c:v>
                </c:pt>
                <c:pt idx="9">
                  <c:v>0.199654</c:v>
                </c:pt>
                <c:pt idx="10">
                  <c:v>0.217136</c:v>
                </c:pt>
                <c:pt idx="11">
                  <c:v>0.234207</c:v>
                </c:pt>
                <c:pt idx="12">
                  <c:v>0.25087599999999999</c:v>
                </c:pt>
                <c:pt idx="13">
                  <c:v>0.267154</c:v>
                </c:pt>
                <c:pt idx="14">
                  <c:v>0.283049</c:v>
                </c:pt>
                <c:pt idx="15">
                  <c:v>0.29857</c:v>
                </c:pt>
                <c:pt idx="16">
                  <c:v>0.313726</c:v>
                </c:pt>
                <c:pt idx="17">
                  <c:v>0.32852500000000001</c:v>
                </c:pt>
                <c:pt idx="18">
                  <c:v>0.342976</c:v>
                </c:pt>
                <c:pt idx="19">
                  <c:v>0.35708699999999999</c:v>
                </c:pt>
                <c:pt idx="20">
                  <c:v>0.37086599999999997</c:v>
                </c:pt>
                <c:pt idx="21">
                  <c:v>0.38431999999999999</c:v>
                </c:pt>
                <c:pt idx="22">
                  <c:v>0.397457</c:v>
                </c:pt>
                <c:pt idx="23">
                  <c:v>0.41028599999999998</c:v>
                </c:pt>
                <c:pt idx="24">
                  <c:v>0.42281200000000002</c:v>
                </c:pt>
                <c:pt idx="25">
                  <c:v>0.43504300000000001</c:v>
                </c:pt>
                <c:pt idx="26">
                  <c:v>0.44698599999999999</c:v>
                </c:pt>
                <c:pt idx="27">
                  <c:v>0.458648</c:v>
                </c:pt>
                <c:pt idx="28">
                  <c:v>0.47003600000000001</c:v>
                </c:pt>
                <c:pt idx="29">
                  <c:v>0.48115599999999997</c:v>
                </c:pt>
                <c:pt idx="30">
                  <c:v>0.49201400000000001</c:v>
                </c:pt>
                <c:pt idx="31">
                  <c:v>0.50261699999999998</c:v>
                </c:pt>
                <c:pt idx="32">
                  <c:v>0.51297000000000004</c:v>
                </c:pt>
                <c:pt idx="33">
                  <c:v>0.52307999999999999</c:v>
                </c:pt>
                <c:pt idx="34">
                  <c:v>0.53295199999999998</c:v>
                </c:pt>
                <c:pt idx="35">
                  <c:v>0.54259299999999999</c:v>
                </c:pt>
                <c:pt idx="36">
                  <c:v>0.552006</c:v>
                </c:pt>
                <c:pt idx="37">
                  <c:v>0.561199</c:v>
                </c:pt>
                <c:pt idx="38">
                  <c:v>0.57017600000000002</c:v>
                </c:pt>
                <c:pt idx="39">
                  <c:v>0.57894199999999996</c:v>
                </c:pt>
                <c:pt idx="40">
                  <c:v>0.587503</c:v>
                </c:pt>
                <c:pt idx="41">
                  <c:v>0.595862</c:v>
                </c:pt>
                <c:pt idx="42">
                  <c:v>0.60402599999999995</c:v>
                </c:pt>
                <c:pt idx="43">
                  <c:v>0.61199800000000004</c:v>
                </c:pt>
                <c:pt idx="44">
                  <c:v>0.619784</c:v>
                </c:pt>
                <c:pt idx="45">
                  <c:v>0.62738700000000003</c:v>
                </c:pt>
                <c:pt idx="46">
                  <c:v>0.63481200000000004</c:v>
                </c:pt>
                <c:pt idx="47">
                  <c:v>0.64206300000000005</c:v>
                </c:pt>
                <c:pt idx="48">
                  <c:v>0.64914499999999997</c:v>
                </c:pt>
                <c:pt idx="49">
                  <c:v>0.65606100000000001</c:v>
                </c:pt>
                <c:pt idx="50">
                  <c:v>0.66281599999999996</c:v>
                </c:pt>
                <c:pt idx="51">
                  <c:v>0.66941200000000001</c:v>
                </c:pt>
                <c:pt idx="52">
                  <c:v>0.67585499999999998</c:v>
                </c:pt>
                <c:pt idx="53">
                  <c:v>0.68214699999999995</c:v>
                </c:pt>
                <c:pt idx="54">
                  <c:v>0.68829200000000001</c:v>
                </c:pt>
                <c:pt idx="55">
                  <c:v>0.69429399999999997</c:v>
                </c:pt>
                <c:pt idx="56">
                  <c:v>0.700156</c:v>
                </c:pt>
                <c:pt idx="57">
                  <c:v>0.70588099999999998</c:v>
                </c:pt>
                <c:pt idx="58">
                  <c:v>0.71147300000000002</c:v>
                </c:pt>
                <c:pt idx="59">
                  <c:v>0.71693499999999999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A5-4221-971A-418E9DC04B36}"/>
            </c:ext>
          </c:extLst>
        </c:ser>
        <c:ser>
          <c:idx val="9"/>
          <c:order val="9"/>
          <c:tx>
            <c:strRef>
              <c:f>sigminus!$K$1</c:f>
              <c:strCache>
                <c:ptCount val="1"/>
                <c:pt idx="0">
                  <c:v>0.316228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sigminus!$A$2:$A$61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sigminus!$K$2:$K$61</c:f>
              <c:numCache>
                <c:formatCode>General</c:formatCode>
                <c:ptCount val="60"/>
                <c:pt idx="0">
                  <c:v>5.3272E-2</c:v>
                </c:pt>
                <c:pt idx="1">
                  <c:v>0.10163</c:v>
                </c:pt>
                <c:pt idx="2">
                  <c:v>0.145455</c:v>
                </c:pt>
                <c:pt idx="3">
                  <c:v>0.18512300000000001</c:v>
                </c:pt>
                <c:pt idx="4">
                  <c:v>0.220996</c:v>
                </c:pt>
                <c:pt idx="5">
                  <c:v>0.25341999999999998</c:v>
                </c:pt>
                <c:pt idx="6">
                  <c:v>0.28272399999999998</c:v>
                </c:pt>
                <c:pt idx="7">
                  <c:v>0.30921500000000002</c:v>
                </c:pt>
                <c:pt idx="8">
                  <c:v>0.333175</c:v>
                </c:pt>
                <c:pt idx="9">
                  <c:v>0.35486200000000001</c:v>
                </c:pt>
                <c:pt idx="10">
                  <c:v>0.37451200000000001</c:v>
                </c:pt>
                <c:pt idx="11">
                  <c:v>0.39233400000000002</c:v>
                </c:pt>
                <c:pt idx="12">
                  <c:v>0.40851700000000002</c:v>
                </c:pt>
                <c:pt idx="13">
                  <c:v>0.42322900000000002</c:v>
                </c:pt>
                <c:pt idx="14">
                  <c:v>0.43662200000000001</c:v>
                </c:pt>
                <c:pt idx="15">
                  <c:v>0.44882699999999998</c:v>
                </c:pt>
                <c:pt idx="16">
                  <c:v>0.45996300000000001</c:v>
                </c:pt>
                <c:pt idx="17">
                  <c:v>0.47013500000000003</c:v>
                </c:pt>
                <c:pt idx="18">
                  <c:v>0.47943799999999998</c:v>
                </c:pt>
                <c:pt idx="19">
                  <c:v>0.48795300000000003</c:v>
                </c:pt>
                <c:pt idx="20">
                  <c:v>0.49575599999999997</c:v>
                </c:pt>
                <c:pt idx="21">
                  <c:v>0.50291200000000003</c:v>
                </c:pt>
                <c:pt idx="22">
                  <c:v>0.50948099999999996</c:v>
                </c:pt>
                <c:pt idx="23">
                  <c:v>0.51551599999999997</c:v>
                </c:pt>
                <c:pt idx="24">
                  <c:v>0.52106399999999997</c:v>
                </c:pt>
                <c:pt idx="25">
                  <c:v>0.52616799999999997</c:v>
                </c:pt>
                <c:pt idx="26">
                  <c:v>0.53086699999999998</c:v>
                </c:pt>
                <c:pt idx="27">
                  <c:v>0.53519499999999998</c:v>
                </c:pt>
                <c:pt idx="28">
                  <c:v>0.539184</c:v>
                </c:pt>
                <c:pt idx="29">
                  <c:v>0.54286299999999998</c:v>
                </c:pt>
                <c:pt idx="30">
                  <c:v>0.54625599999999996</c:v>
                </c:pt>
                <c:pt idx="31">
                  <c:v>0.54938900000000002</c:v>
                </c:pt>
                <c:pt idx="32">
                  <c:v>0.55228100000000002</c:v>
                </c:pt>
                <c:pt idx="33">
                  <c:v>0.55495300000000003</c:v>
                </c:pt>
                <c:pt idx="34">
                  <c:v>0.55742199999999997</c:v>
                </c:pt>
                <c:pt idx="35">
                  <c:v>0.55970399999999998</c:v>
                </c:pt>
                <c:pt idx="36">
                  <c:v>0.56181400000000004</c:v>
                </c:pt>
                <c:pt idx="37">
                  <c:v>0.56376599999999999</c:v>
                </c:pt>
                <c:pt idx="38">
                  <c:v>0.56557199999999996</c:v>
                </c:pt>
                <c:pt idx="39">
                  <c:v>0.56724300000000005</c:v>
                </c:pt>
                <c:pt idx="40">
                  <c:v>0.56879000000000002</c:v>
                </c:pt>
                <c:pt idx="41">
                  <c:v>0.57022200000000001</c:v>
                </c:pt>
                <c:pt idx="42">
                  <c:v>0.57154799999999994</c:v>
                </c:pt>
                <c:pt idx="43">
                  <c:v>0.57277599999999995</c:v>
                </c:pt>
                <c:pt idx="44">
                  <c:v>0.57391400000000004</c:v>
                </c:pt>
                <c:pt idx="45">
                  <c:v>0.57496800000000003</c:v>
                </c:pt>
                <c:pt idx="46">
                  <c:v>0.57594500000000004</c:v>
                </c:pt>
                <c:pt idx="47">
                  <c:v>0.57684999999999997</c:v>
                </c:pt>
                <c:pt idx="48">
                  <c:v>0.57768900000000001</c:v>
                </c:pt>
                <c:pt idx="49">
                  <c:v>0.57846699999999995</c:v>
                </c:pt>
                <c:pt idx="50">
                  <c:v>0.57918800000000004</c:v>
                </c:pt>
                <c:pt idx="51">
                  <c:v>0.57985699999999996</c:v>
                </c:pt>
                <c:pt idx="52">
                  <c:v>0.58047700000000002</c:v>
                </c:pt>
                <c:pt idx="53">
                  <c:v>0.58105300000000004</c:v>
                </c:pt>
                <c:pt idx="54">
                  <c:v>0.58158600000000005</c:v>
                </c:pt>
                <c:pt idx="55">
                  <c:v>0.58208099999999996</c:v>
                </c:pt>
                <c:pt idx="56">
                  <c:v>0.58253999999999995</c:v>
                </c:pt>
                <c:pt idx="57">
                  <c:v>0.58296700000000001</c:v>
                </c:pt>
                <c:pt idx="58">
                  <c:v>0.58336200000000005</c:v>
                </c:pt>
                <c:pt idx="59">
                  <c:v>0.58372900000000005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A5-4221-971A-418E9DC04B36}"/>
            </c:ext>
          </c:extLst>
        </c:ser>
        <c:ser>
          <c:idx val="10"/>
          <c:order val="10"/>
          <c:tx>
            <c:strRef>
              <c:f>sigminus!$L$1</c:f>
              <c:strCache>
                <c:ptCount val="1"/>
                <c:pt idx="0">
                  <c:v>1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sigminus!$A$2:$A$61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sigminus!$L$2:$L$61</c:f>
              <c:numCache>
                <c:formatCode>General</c:formatCode>
                <c:ptCount val="60"/>
                <c:pt idx="0">
                  <c:v>4.3550000000000004E-3</c:v>
                </c:pt>
                <c:pt idx="1">
                  <c:v>4.7340000000000004E-3</c:v>
                </c:pt>
                <c:pt idx="2">
                  <c:v>4.8520000000000004E-3</c:v>
                </c:pt>
                <c:pt idx="3">
                  <c:v>4.9049999999999996E-3</c:v>
                </c:pt>
                <c:pt idx="4">
                  <c:v>4.9329999999999999E-3</c:v>
                </c:pt>
                <c:pt idx="5">
                  <c:v>4.9490000000000003E-3</c:v>
                </c:pt>
                <c:pt idx="6">
                  <c:v>4.96E-3</c:v>
                </c:pt>
                <c:pt idx="7">
                  <c:v>4.9659999999999999E-3</c:v>
                </c:pt>
                <c:pt idx="8">
                  <c:v>4.9709999999999997E-3</c:v>
                </c:pt>
                <c:pt idx="9">
                  <c:v>4.9740000000000001E-3</c:v>
                </c:pt>
                <c:pt idx="10">
                  <c:v>4.9760000000000004E-3</c:v>
                </c:pt>
                <c:pt idx="11">
                  <c:v>4.9779999999999998E-3</c:v>
                </c:pt>
                <c:pt idx="12">
                  <c:v>4.9789999999999999E-3</c:v>
                </c:pt>
                <c:pt idx="13">
                  <c:v>4.9800000000000001E-3</c:v>
                </c:pt>
                <c:pt idx="14">
                  <c:v>4.9800000000000001E-3</c:v>
                </c:pt>
                <c:pt idx="15">
                  <c:v>4.9810000000000002E-3</c:v>
                </c:pt>
                <c:pt idx="16">
                  <c:v>4.9810000000000002E-3</c:v>
                </c:pt>
                <c:pt idx="17">
                  <c:v>4.9810000000000002E-3</c:v>
                </c:pt>
                <c:pt idx="18">
                  <c:v>4.9810000000000002E-3</c:v>
                </c:pt>
                <c:pt idx="19">
                  <c:v>4.9820000000000003E-3</c:v>
                </c:pt>
                <c:pt idx="20">
                  <c:v>4.9820000000000003E-3</c:v>
                </c:pt>
                <c:pt idx="21">
                  <c:v>4.9820000000000003E-3</c:v>
                </c:pt>
                <c:pt idx="22">
                  <c:v>4.9820000000000003E-3</c:v>
                </c:pt>
                <c:pt idx="23">
                  <c:v>4.9820000000000003E-3</c:v>
                </c:pt>
                <c:pt idx="24">
                  <c:v>4.9820000000000003E-3</c:v>
                </c:pt>
                <c:pt idx="25">
                  <c:v>4.9820000000000003E-3</c:v>
                </c:pt>
                <c:pt idx="26">
                  <c:v>4.9820000000000003E-3</c:v>
                </c:pt>
                <c:pt idx="27">
                  <c:v>4.9820000000000003E-3</c:v>
                </c:pt>
                <c:pt idx="28">
                  <c:v>4.9820000000000003E-3</c:v>
                </c:pt>
                <c:pt idx="29">
                  <c:v>4.9820000000000003E-3</c:v>
                </c:pt>
                <c:pt idx="30">
                  <c:v>4.9820000000000003E-3</c:v>
                </c:pt>
                <c:pt idx="31">
                  <c:v>4.9820000000000003E-3</c:v>
                </c:pt>
                <c:pt idx="32">
                  <c:v>4.9820000000000003E-3</c:v>
                </c:pt>
                <c:pt idx="33">
                  <c:v>4.9820000000000003E-3</c:v>
                </c:pt>
                <c:pt idx="34">
                  <c:v>4.9820000000000003E-3</c:v>
                </c:pt>
                <c:pt idx="35">
                  <c:v>4.9820000000000003E-3</c:v>
                </c:pt>
                <c:pt idx="36">
                  <c:v>4.9820000000000003E-3</c:v>
                </c:pt>
                <c:pt idx="37">
                  <c:v>4.9820000000000003E-3</c:v>
                </c:pt>
                <c:pt idx="38">
                  <c:v>4.9820000000000003E-3</c:v>
                </c:pt>
                <c:pt idx="39">
                  <c:v>4.9820000000000003E-3</c:v>
                </c:pt>
                <c:pt idx="40">
                  <c:v>4.9820000000000003E-3</c:v>
                </c:pt>
                <c:pt idx="41">
                  <c:v>4.9820000000000003E-3</c:v>
                </c:pt>
                <c:pt idx="42">
                  <c:v>4.9820000000000003E-3</c:v>
                </c:pt>
                <c:pt idx="43">
                  <c:v>4.9820000000000003E-3</c:v>
                </c:pt>
                <c:pt idx="44">
                  <c:v>4.9820000000000003E-3</c:v>
                </c:pt>
                <c:pt idx="45">
                  <c:v>4.9820000000000003E-3</c:v>
                </c:pt>
                <c:pt idx="46">
                  <c:v>4.9820000000000003E-3</c:v>
                </c:pt>
                <c:pt idx="47">
                  <c:v>4.9820000000000003E-3</c:v>
                </c:pt>
                <c:pt idx="48">
                  <c:v>4.9820000000000003E-3</c:v>
                </c:pt>
                <c:pt idx="49">
                  <c:v>4.9820000000000003E-3</c:v>
                </c:pt>
                <c:pt idx="50">
                  <c:v>4.9820000000000003E-3</c:v>
                </c:pt>
                <c:pt idx="51">
                  <c:v>4.9820000000000003E-3</c:v>
                </c:pt>
                <c:pt idx="52">
                  <c:v>4.9820000000000003E-3</c:v>
                </c:pt>
                <c:pt idx="53">
                  <c:v>4.9820000000000003E-3</c:v>
                </c:pt>
                <c:pt idx="54">
                  <c:v>4.9820000000000003E-3</c:v>
                </c:pt>
                <c:pt idx="55">
                  <c:v>4.9820000000000003E-3</c:v>
                </c:pt>
                <c:pt idx="56">
                  <c:v>4.9820000000000003E-3</c:v>
                </c:pt>
                <c:pt idx="57">
                  <c:v>4.9820000000000003E-3</c:v>
                </c:pt>
                <c:pt idx="58">
                  <c:v>4.9820000000000003E-3</c:v>
                </c:pt>
                <c:pt idx="59">
                  <c:v>4.9820000000000003E-3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A5-4221-971A-418E9DC0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73184"/>
        <c:axId val="1"/>
      </c:scatterChart>
      <c:valAx>
        <c:axId val="71697318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46764750655590009"/>
              <c:y val="0.94901672189678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9.9999999999999995E-7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-nsigz</a:t>
                </a:r>
              </a:p>
            </c:rich>
          </c:tx>
          <c:layout>
            <c:manualLayout>
              <c:xMode val="edge"/>
              <c:yMode val="edge"/>
              <c:x val="2.1568648101110699E-2"/>
              <c:y val="0.48211122818319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973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49103428599329"/>
          <c:y val="0.36672653720799464"/>
          <c:w val="0.11372559907858368"/>
          <c:h val="0.286225590015995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005010747221855E-2"/>
          <c:y val="5.6748572504846315E-2"/>
          <c:w val="0.64740527942179016"/>
          <c:h val="0.8312898999358567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367683472324465"/>
                  <c:y val="0.1804855865198521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sigminus!$B$1:$J$1</c:f>
              <c:numCache>
                <c:formatCode>General</c:formatCode>
                <c:ptCount val="9"/>
                <c:pt idx="0">
                  <c:v>1.0000000000000001E-5</c:v>
                </c:pt>
                <c:pt idx="1">
                  <c:v>3.1999999999999999E-5</c:v>
                </c:pt>
                <c:pt idx="2">
                  <c:v>1E-4</c:v>
                </c:pt>
                <c:pt idx="3">
                  <c:v>3.1599999999999998E-4</c:v>
                </c:pt>
                <c:pt idx="4">
                  <c:v>1E-3</c:v>
                </c:pt>
                <c:pt idx="5">
                  <c:v>3.1619999999999999E-3</c:v>
                </c:pt>
                <c:pt idx="6">
                  <c:v>0.01</c:v>
                </c:pt>
                <c:pt idx="7">
                  <c:v>3.1622999999999998E-2</c:v>
                </c:pt>
                <c:pt idx="8">
                  <c:v>0.1</c:v>
                </c:pt>
              </c:numCache>
            </c:numRef>
          </c:xVal>
          <c:yVal>
            <c:numRef>
              <c:f>sigminus!$B$11:$J$11</c:f>
              <c:numCache>
                <c:formatCode>General</c:formatCode>
                <c:ptCount val="9"/>
                <c:pt idx="0">
                  <c:v>2.3E-5</c:v>
                </c:pt>
                <c:pt idx="1">
                  <c:v>7.2999999999999999E-5</c:v>
                </c:pt>
                <c:pt idx="2">
                  <c:v>2.3000000000000001E-4</c:v>
                </c:pt>
                <c:pt idx="3">
                  <c:v>7.2800000000000002E-4</c:v>
                </c:pt>
                <c:pt idx="4">
                  <c:v>2.3E-3</c:v>
                </c:pt>
                <c:pt idx="5">
                  <c:v>7.2550000000000002E-3</c:v>
                </c:pt>
                <c:pt idx="6">
                  <c:v>2.2756999999999999E-2</c:v>
                </c:pt>
                <c:pt idx="7">
                  <c:v>7.0033999999999999E-2</c:v>
                </c:pt>
                <c:pt idx="8">
                  <c:v>0.199654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1-45E7-B6C1-CB4535DCA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78432"/>
        <c:axId val="1"/>
      </c:scatterChart>
      <c:valAx>
        <c:axId val="7169784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siglogx</a:t>
                </a:r>
              </a:p>
            </c:rich>
          </c:tx>
          <c:layout>
            <c:manualLayout>
              <c:xMode val="edge"/>
              <c:yMode val="edge"/>
              <c:x val="0.38197890918986105"/>
              <c:y val="0.912578395686042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in val="1.0000000000000001E-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1sigz-</a:t>
                </a:r>
              </a:p>
            </c:rich>
          </c:tx>
          <c:layout>
            <c:manualLayout>
              <c:xMode val="edge"/>
              <c:yMode val="edge"/>
              <c:x val="2.1547528210710109E-2"/>
              <c:y val="0.42484742118493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978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627911069578727"/>
          <c:y val="0.42791491159059786"/>
          <c:w val="0.19294832079590418"/>
          <c:h val="9.04909669671873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374050951623765"/>
          <c:y val="3.13433406879312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52963007880191E-2"/>
          <c:y val="0.1432838431448285"/>
          <c:w val="0.88536708380366858"/>
          <c:h val="0.70447889546207343"/>
        </c:manualLayout>
      </c:layout>
      <c:scatterChart>
        <c:scatterStyle val="lineMarker"/>
        <c:varyColors val="0"/>
        <c:ser>
          <c:idx val="0"/>
          <c:order val="0"/>
          <c:tx>
            <c:v>p(z)</c:v>
          </c:tx>
          <c:spPr>
            <a:ln w="3175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asym!$C$2:$C$202</c:f>
              <c:numCache>
                <c:formatCode>General</c:formatCode>
                <c:ptCount val="201"/>
                <c:pt idx="0">
                  <c:v>0.79432823472428149</c:v>
                </c:pt>
                <c:pt idx="1">
                  <c:v>0.79615935041731878</c:v>
                </c:pt>
                <c:pt idx="2">
                  <c:v>0.79799468726797651</c:v>
                </c:pt>
                <c:pt idx="3">
                  <c:v>0.79983425500702843</c:v>
                </c:pt>
                <c:pt idx="4">
                  <c:v>0.80167806338767911</c:v>
                </c:pt>
                <c:pt idx="5">
                  <c:v>0.80352612218561714</c:v>
                </c:pt>
                <c:pt idx="6">
                  <c:v>0.80537844119906665</c:v>
                </c:pt>
                <c:pt idx="7">
                  <c:v>0.80723503024883814</c:v>
                </c:pt>
                <c:pt idx="8">
                  <c:v>0.80909589917838232</c:v>
                </c:pt>
                <c:pt idx="9">
                  <c:v>0.81096105785384065</c:v>
                </c:pt>
                <c:pt idx="10">
                  <c:v>0.81283051616409918</c:v>
                </c:pt>
                <c:pt idx="11">
                  <c:v>0.81470428402083961</c:v>
                </c:pt>
                <c:pt idx="12">
                  <c:v>0.81658237135859235</c:v>
                </c:pt>
                <c:pt idx="13">
                  <c:v>0.81846478813478984</c:v>
                </c:pt>
                <c:pt idx="14">
                  <c:v>0.82035154432981827</c:v>
                </c:pt>
                <c:pt idx="15">
                  <c:v>0.82224264994707108</c:v>
                </c:pt>
                <c:pt idx="16">
                  <c:v>0.82413811501300227</c:v>
                </c:pt>
                <c:pt idx="17">
                  <c:v>0.8260379495771788</c:v>
                </c:pt>
                <c:pt idx="18">
                  <c:v>0.8279421637123342</c:v>
                </c:pt>
                <c:pt idx="19">
                  <c:v>0.82985076751442255</c:v>
                </c:pt>
                <c:pt idx="20">
                  <c:v>0.83176377110267097</c:v>
                </c:pt>
                <c:pt idx="21">
                  <c:v>0.83368118461963436</c:v>
                </c:pt>
                <c:pt idx="22">
                  <c:v>0.83560301823124805</c:v>
                </c:pt>
                <c:pt idx="23">
                  <c:v>0.83752928212688249</c:v>
                </c:pt>
                <c:pt idx="24">
                  <c:v>0.83945998651939735</c:v>
                </c:pt>
                <c:pt idx="25">
                  <c:v>0.84139514164519502</c:v>
                </c:pt>
                <c:pt idx="26">
                  <c:v>0.84333475776427547</c:v>
                </c:pt>
                <c:pt idx="27">
                  <c:v>0.84527884516028984</c:v>
                </c:pt>
                <c:pt idx="28">
                  <c:v>0.84722741414059644</c:v>
                </c:pt>
                <c:pt idx="29">
                  <c:v>0.84918047503631389</c:v>
                </c:pt>
                <c:pt idx="30">
                  <c:v>0.85113803820237643</c:v>
                </c:pt>
                <c:pt idx="31">
                  <c:v>0.85310011401758934</c:v>
                </c:pt>
                <c:pt idx="32">
                  <c:v>0.85506671288468328</c:v>
                </c:pt>
                <c:pt idx="33">
                  <c:v>0.85703784523036952</c:v>
                </c:pt>
                <c:pt idx="34">
                  <c:v>0.85901352150539567</c:v>
                </c:pt>
                <c:pt idx="35">
                  <c:v>0.86099375218460061</c:v>
                </c:pt>
                <c:pt idx="36">
                  <c:v>0.86297854776697036</c:v>
                </c:pt>
                <c:pt idx="37">
                  <c:v>0.86496791877569323</c:v>
                </c:pt>
                <c:pt idx="38">
                  <c:v>0.8669618757582167</c:v>
                </c:pt>
                <c:pt idx="39">
                  <c:v>0.86896042928630191</c:v>
                </c:pt>
                <c:pt idx="40">
                  <c:v>0.8709635899560807</c:v>
                </c:pt>
                <c:pt idx="41">
                  <c:v>0.87297136838811162</c:v>
                </c:pt>
                <c:pt idx="42">
                  <c:v>0.8749837752274362</c:v>
                </c:pt>
                <c:pt idx="43">
                  <c:v>0.87700082114363487</c:v>
                </c:pt>
                <c:pt idx="44">
                  <c:v>0.87902251683088428</c:v>
                </c:pt>
                <c:pt idx="45">
                  <c:v>0.88104887300801404</c:v>
                </c:pt>
                <c:pt idx="46">
                  <c:v>0.88307990041856277</c:v>
                </c:pt>
                <c:pt idx="47">
                  <c:v>0.88511560983083548</c:v>
                </c:pt>
                <c:pt idx="48">
                  <c:v>0.88715601203796102</c:v>
                </c:pt>
                <c:pt idx="49">
                  <c:v>0.88920111785794853</c:v>
                </c:pt>
                <c:pt idx="50">
                  <c:v>0.89125093813374556</c:v>
                </c:pt>
                <c:pt idx="51">
                  <c:v>0.89330548373329532</c:v>
                </c:pt>
                <c:pt idx="52">
                  <c:v>0.89536476554959399</c:v>
                </c:pt>
                <c:pt idx="53">
                  <c:v>0.89742879450074864</c:v>
                </c:pt>
                <c:pt idx="54">
                  <c:v>0.89949758153003523</c:v>
                </c:pt>
                <c:pt idx="55">
                  <c:v>0.90157113760595697</c:v>
                </c:pt>
                <c:pt idx="56">
                  <c:v>0.90364947372230153</c:v>
                </c:pt>
                <c:pt idx="57">
                  <c:v>0.90573260089820018</c:v>
                </c:pt>
                <c:pt idx="58">
                  <c:v>0.90782053017818587</c:v>
                </c:pt>
                <c:pt idx="59">
                  <c:v>0.90991327263225175</c:v>
                </c:pt>
                <c:pt idx="60">
                  <c:v>0.91201083935590987</c:v>
                </c:pt>
                <c:pt idx="61">
                  <c:v>0.9141132414702503</c:v>
                </c:pt>
                <c:pt idx="62">
                  <c:v>0.91622049012199991</c:v>
                </c:pt>
                <c:pt idx="63">
                  <c:v>0.9183325964835809</c:v>
                </c:pt>
                <c:pt idx="64">
                  <c:v>0.92044957175317144</c:v>
                </c:pt>
                <c:pt idx="65">
                  <c:v>0.92257142715476337</c:v>
                </c:pt>
                <c:pt idx="66">
                  <c:v>0.92469817393822273</c:v>
                </c:pt>
                <c:pt idx="67">
                  <c:v>0.92682982337934938</c:v>
                </c:pt>
                <c:pt idx="68">
                  <c:v>0.92896638677993648</c:v>
                </c:pt>
                <c:pt idx="69">
                  <c:v>0.93110787546783047</c:v>
                </c:pt>
                <c:pt idx="70">
                  <c:v>0.93325430079699123</c:v>
                </c:pt>
                <c:pt idx="71">
                  <c:v>0.93540567414755205</c:v>
                </c:pt>
                <c:pt idx="72">
                  <c:v>0.93756200692588032</c:v>
                </c:pt>
                <c:pt idx="73">
                  <c:v>0.93972331056463798</c:v>
                </c:pt>
                <c:pt idx="74">
                  <c:v>0.94188959652284143</c:v>
                </c:pt>
                <c:pt idx="75">
                  <c:v>0.94406087628592361</c:v>
                </c:pt>
                <c:pt idx="76">
                  <c:v>0.94623716136579317</c:v>
                </c:pt>
                <c:pt idx="77">
                  <c:v>0.94841846330089719</c:v>
                </c:pt>
                <c:pt idx="78">
                  <c:v>0.95060479365628159</c:v>
                </c:pt>
                <c:pt idx="79">
                  <c:v>0.95279616402365208</c:v>
                </c:pt>
                <c:pt idx="80">
                  <c:v>0.95499258602143611</c:v>
                </c:pt>
                <c:pt idx="81">
                  <c:v>0.95719407129484468</c:v>
                </c:pt>
                <c:pt idx="82">
                  <c:v>0.95940063151593324</c:v>
                </c:pt>
                <c:pt idx="83">
                  <c:v>0.9616122783836647</c:v>
                </c:pt>
                <c:pt idx="84">
                  <c:v>0.96382902362397072</c:v>
                </c:pt>
                <c:pt idx="85">
                  <c:v>0.96605087898981357</c:v>
                </c:pt>
                <c:pt idx="86">
                  <c:v>0.9682778562612494</c:v>
                </c:pt>
                <c:pt idx="87">
                  <c:v>0.97050996724548977</c:v>
                </c:pt>
                <c:pt idx="88">
                  <c:v>0.97274722377696532</c:v>
                </c:pt>
                <c:pt idx="89">
                  <c:v>0.97498963771738711</c:v>
                </c:pt>
                <c:pt idx="90">
                  <c:v>0.97723722095581089</c:v>
                </c:pt>
                <c:pt idx="91">
                  <c:v>0.97948998540869914</c:v>
                </c:pt>
                <c:pt idx="92">
                  <c:v>0.98174794301998469</c:v>
                </c:pt>
                <c:pt idx="93">
                  <c:v>0.98401110576113382</c:v>
                </c:pt>
                <c:pt idx="94">
                  <c:v>0.9862794856312106</c:v>
                </c:pt>
                <c:pt idx="95">
                  <c:v>0.98855309465693897</c:v>
                </c:pt>
                <c:pt idx="96">
                  <c:v>0.99083194489276771</c:v>
                </c:pt>
                <c:pt idx="97">
                  <c:v>0.99311604842093393</c:v>
                </c:pt>
                <c:pt idx="98">
                  <c:v>0.9954054173515271</c:v>
                </c:pt>
                <c:pt idx="99">
                  <c:v>0.99770006382255361</c:v>
                </c:pt>
                <c:pt idx="100">
                  <c:v>1.0000000000000002</c:v>
                </c:pt>
                <c:pt idx="101">
                  <c:v>1.0023052380778998</c:v>
                </c:pt>
                <c:pt idx="102">
                  <c:v>1.0046157902783954</c:v>
                </c:pt>
                <c:pt idx="103">
                  <c:v>1.0069316688518044</c:v>
                </c:pt>
                <c:pt idx="104">
                  <c:v>1.0092528860766845</c:v>
                </c:pt>
                <c:pt idx="105">
                  <c:v>1.0115794542598988</c:v>
                </c:pt>
                <c:pt idx="106">
                  <c:v>1.0139113857366795</c:v>
                </c:pt>
                <c:pt idx="107">
                  <c:v>1.0162486928706957</c:v>
                </c:pt>
                <c:pt idx="108">
                  <c:v>1.0185913880541171</c:v>
                </c:pt>
                <c:pt idx="109">
                  <c:v>1.0209394837076802</c:v>
                </c:pt>
                <c:pt idx="110">
                  <c:v>1.0232929922807543</c:v>
                </c:pt>
                <c:pt idx="111">
                  <c:v>1.0256519262514079</c:v>
                </c:pt>
                <c:pt idx="112">
                  <c:v>1.0280162981264738</c:v>
                </c:pt>
                <c:pt idx="113">
                  <c:v>1.0303861204416163</c:v>
                </c:pt>
                <c:pt idx="114">
                  <c:v>1.0327614057613976</c:v>
                </c:pt>
                <c:pt idx="115">
                  <c:v>1.0351421666793441</c:v>
                </c:pt>
                <c:pt idx="116">
                  <c:v>1.0375284158180129</c:v>
                </c:pt>
                <c:pt idx="117">
                  <c:v>1.0399201658290593</c:v>
                </c:pt>
                <c:pt idx="118">
                  <c:v>1.0423174293933044</c:v>
                </c:pt>
                <c:pt idx="119">
                  <c:v>1.0447202192208003</c:v>
                </c:pt>
                <c:pt idx="120">
                  <c:v>1.0471285480508998</c:v>
                </c:pt>
                <c:pt idx="121">
                  <c:v>1.0495424286523225</c:v>
                </c:pt>
                <c:pt idx="122">
                  <c:v>1.051961873823223</c:v>
                </c:pt>
                <c:pt idx="123">
                  <c:v>1.054386896391259</c:v>
                </c:pt>
                <c:pt idx="124">
                  <c:v>1.0568175092136587</c:v>
                </c:pt>
                <c:pt idx="125">
                  <c:v>1.0592537251772891</c:v>
                </c:pt>
                <c:pt idx="126">
                  <c:v>1.0616955571987248</c:v>
                </c:pt>
                <c:pt idx="127">
                  <c:v>1.0641430182243163</c:v>
                </c:pt>
                <c:pt idx="128">
                  <c:v>1.0665961212302582</c:v>
                </c:pt>
                <c:pt idx="129">
                  <c:v>1.0690548792226582</c:v>
                </c:pt>
                <c:pt idx="130">
                  <c:v>1.0715193052376066</c:v>
                </c:pt>
                <c:pt idx="131">
                  <c:v>1.073989412341245</c:v>
                </c:pt>
                <c:pt idx="132">
                  <c:v>1.0764652136298352</c:v>
                </c:pt>
                <c:pt idx="133">
                  <c:v>1.078946722229829</c:v>
                </c:pt>
                <c:pt idx="134">
                  <c:v>1.0814339512979383</c:v>
                </c:pt>
                <c:pt idx="135">
                  <c:v>1.0839269140212038</c:v>
                </c:pt>
                <c:pt idx="136">
                  <c:v>1.0864256236170657</c:v>
                </c:pt>
                <c:pt idx="137">
                  <c:v>1.0889300933334338</c:v>
                </c:pt>
                <c:pt idx="138">
                  <c:v>1.0914403364487568</c:v>
                </c:pt>
                <c:pt idx="139">
                  <c:v>1.0939563662720941</c:v>
                </c:pt>
                <c:pt idx="140">
                  <c:v>1.0964781961431853</c:v>
                </c:pt>
                <c:pt idx="141">
                  <c:v>1.0990058394325213</c:v>
                </c:pt>
                <c:pt idx="142">
                  <c:v>1.1015393095414152</c:v>
                </c:pt>
                <c:pt idx="143">
                  <c:v>1.1040786199020733</c:v>
                </c:pt>
                <c:pt idx="144">
                  <c:v>1.1066237839776667</c:v>
                </c:pt>
                <c:pt idx="145">
                  <c:v>1.1091748152624015</c:v>
                </c:pt>
                <c:pt idx="146">
                  <c:v>1.1117317272815916</c:v>
                </c:pt>
                <c:pt idx="147">
                  <c:v>1.1142945335917303</c:v>
                </c:pt>
                <c:pt idx="148">
                  <c:v>1.1168632477805613</c:v>
                </c:pt>
                <c:pt idx="149">
                  <c:v>1.1194378834671519</c:v>
                </c:pt>
                <c:pt idx="150">
                  <c:v>1.1220184543019638</c:v>
                </c:pt>
                <c:pt idx="151">
                  <c:v>1.1246049739669268</c:v>
                </c:pt>
                <c:pt idx="152">
                  <c:v>1.1271974561755107</c:v>
                </c:pt>
                <c:pt idx="153">
                  <c:v>1.1297959146727981</c:v>
                </c:pt>
                <c:pt idx="154">
                  <c:v>1.1324003632355573</c:v>
                </c:pt>
                <c:pt idx="155">
                  <c:v>1.1350108156723153</c:v>
                </c:pt>
                <c:pt idx="156">
                  <c:v>1.1376272858234311</c:v>
                </c:pt>
                <c:pt idx="157">
                  <c:v>1.140249787561169</c:v>
                </c:pt>
                <c:pt idx="158">
                  <c:v>1.142878334789772</c:v>
                </c:pt>
                <c:pt idx="159">
                  <c:v>1.1455129414455361</c:v>
                </c:pt>
                <c:pt idx="160">
                  <c:v>1.148153621496883</c:v>
                </c:pt>
                <c:pt idx="161">
                  <c:v>1.150800388944436</c:v>
                </c:pt>
                <c:pt idx="162">
                  <c:v>1.1534532578210925</c:v>
                </c:pt>
                <c:pt idx="163">
                  <c:v>1.1561122421920993</c:v>
                </c:pt>
                <c:pt idx="164">
                  <c:v>1.1587773561551264</c:v>
                </c:pt>
                <c:pt idx="165">
                  <c:v>1.161448613840343</c:v>
                </c:pt>
                <c:pt idx="166">
                  <c:v>1.1641260294104916</c:v>
                </c:pt>
                <c:pt idx="167">
                  <c:v>1.166809617060963</c:v>
                </c:pt>
                <c:pt idx="168">
                  <c:v>1.1694993910198714</c:v>
                </c:pt>
                <c:pt idx="169">
                  <c:v>1.1721953655481308</c:v>
                </c:pt>
                <c:pt idx="170">
                  <c:v>1.17489755493953</c:v>
                </c:pt>
                <c:pt idx="171">
                  <c:v>1.1776059735208078</c:v>
                </c:pt>
                <c:pt idx="172">
                  <c:v>1.18032063565173</c:v>
                </c:pt>
                <c:pt idx="173">
                  <c:v>1.1830415557251652</c:v>
                </c:pt>
                <c:pt idx="174">
                  <c:v>1.1857687481671604</c:v>
                </c:pt>
                <c:pt idx="175">
                  <c:v>1.1885022274370189</c:v>
                </c:pt>
                <c:pt idx="176">
                  <c:v>1.1912420080273753</c:v>
                </c:pt>
                <c:pt idx="177">
                  <c:v>1.1939881044642735</c:v>
                </c:pt>
                <c:pt idx="178">
                  <c:v>1.1967405313072439</c:v>
                </c:pt>
                <c:pt idx="179">
                  <c:v>1.1994993031493792</c:v>
                </c:pt>
                <c:pt idx="180">
                  <c:v>1.2022644346174134</c:v>
                </c:pt>
                <c:pt idx="181">
                  <c:v>1.2050359403717978</c:v>
                </c:pt>
                <c:pt idx="182">
                  <c:v>1.2078138351067806</c:v>
                </c:pt>
                <c:pt idx="183">
                  <c:v>1.2105981335504827</c:v>
                </c:pt>
                <c:pt idx="184">
                  <c:v>1.2133888504649777</c:v>
                </c:pt>
                <c:pt idx="185">
                  <c:v>1.2161860006463685</c:v>
                </c:pt>
                <c:pt idx="186">
                  <c:v>1.2189895989248669</c:v>
                </c:pt>
                <c:pt idx="187">
                  <c:v>1.2217996601648722</c:v>
                </c:pt>
                <c:pt idx="188">
                  <c:v>1.2246161992650491</c:v>
                </c:pt>
                <c:pt idx="189">
                  <c:v>1.2274392311584077</c:v>
                </c:pt>
                <c:pt idx="190">
                  <c:v>1.2302687708123821</c:v>
                </c:pt>
                <c:pt idx="191">
                  <c:v>1.2331048332289096</c:v>
                </c:pt>
                <c:pt idx="192">
                  <c:v>1.2359474334445109</c:v>
                </c:pt>
                <c:pt idx="193">
                  <c:v>1.2387965865303696</c:v>
                </c:pt>
                <c:pt idx="194">
                  <c:v>1.2416523075924115</c:v>
                </c:pt>
                <c:pt idx="195">
                  <c:v>1.2445146117713854</c:v>
                </c:pt>
                <c:pt idx="196">
                  <c:v>1.2473835142429435</c:v>
                </c:pt>
                <c:pt idx="197">
                  <c:v>1.2502590302177206</c:v>
                </c:pt>
                <c:pt idx="198">
                  <c:v>1.2531411749414165</c:v>
                </c:pt>
                <c:pt idx="199">
                  <c:v>1.2560299636948753</c:v>
                </c:pt>
                <c:pt idx="200">
                  <c:v>1.2589254117941677</c:v>
                </c:pt>
              </c:numCache>
            </c:numRef>
          </c:xVal>
          <c:yVal>
            <c:numRef>
              <c:f>asym!$D$2:$D$202</c:f>
              <c:numCache>
                <c:formatCode>General</c:formatCode>
                <c:ptCount val="201"/>
                <c:pt idx="0">
                  <c:v>9.8397521344728178E-2</c:v>
                </c:pt>
                <c:pt idx="1">
                  <c:v>0.10215722305694888</c:v>
                </c:pt>
                <c:pt idx="2">
                  <c:v>0.10601816464102981</c:v>
                </c:pt>
                <c:pt idx="3">
                  <c:v>0.1099810258758105</c:v>
                </c:pt>
                <c:pt idx="4">
                  <c:v>0.11404638752944758</c:v>
                </c:pt>
                <c:pt idx="5">
                  <c:v>0.11821472671278856</c:v>
                </c:pt>
                <c:pt idx="6">
                  <c:v>0.12248641227111551</c:v>
                </c:pt>
                <c:pt idx="7">
                  <c:v>0.1268617002269353</c:v>
                </c:pt>
                <c:pt idx="8">
                  <c:v>0.13134072928682231</c:v>
                </c:pt>
                <c:pt idx="9">
                  <c:v>0.13592351642558456</c:v>
                </c:pt>
                <c:pt idx="10">
                  <c:v>0.14060995256131315</c:v>
                </c:pt>
                <c:pt idx="11">
                  <c:v>0.14539979833506481</c:v>
                </c:pt>
                <c:pt idx="12">
                  <c:v>0.15029268000913942</c:v>
                </c:pt>
                <c:pt idx="13">
                  <c:v>0.1552880854980459</c:v>
                </c:pt>
                <c:pt idx="14">
                  <c:v>0.16038536054635175</c:v>
                </c:pt>
                <c:pt idx="15">
                  <c:v>0.1655837050676916</c:v>
                </c:pt>
                <c:pt idx="16">
                  <c:v>0.1708821696592111</c:v>
                </c:pt>
                <c:pt idx="17">
                  <c:v>0.17627965230570014</c:v>
                </c:pt>
                <c:pt idx="18">
                  <c:v>0.18177489528760274</c:v>
                </c:pt>
                <c:pt idx="19">
                  <c:v>0.18736648230695907</c:v>
                </c:pt>
                <c:pt idx="20">
                  <c:v>0.19305283584515928</c:v>
                </c:pt>
                <c:pt idx="21">
                  <c:v>0.19883221476618165</c:v>
                </c:pt>
                <c:pt idx="22">
                  <c:v>0.20470271217869093</c:v>
                </c:pt>
                <c:pt idx="23">
                  <c:v>0.2106622535700686</c:v>
                </c:pt>
                <c:pt idx="24">
                  <c:v>0.21670859522504951</c:v>
                </c:pt>
                <c:pt idx="25">
                  <c:v>0.22283932294121644</c:v>
                </c:pt>
                <c:pt idx="26">
                  <c:v>0.22905185105312392</c:v>
                </c:pt>
                <c:pt idx="27">
                  <c:v>0.23534342177627557</c:v>
                </c:pt>
                <c:pt idx="28">
                  <c:v>0.24171110488160794</c:v>
                </c:pt>
                <c:pt idx="29">
                  <c:v>0.24815179771046944</c:v>
                </c:pt>
                <c:pt idx="30">
                  <c:v>0.25466222553942308</c:v>
                </c:pt>
                <c:pt idx="31">
                  <c:v>0.26123894230344563</c:v>
                </c:pt>
                <c:pt idx="32">
                  <c:v>0.26787833168530539</c:v>
                </c:pt>
                <c:pt idx="33">
                  <c:v>0.27457660857808658</c:v>
                </c:pt>
                <c:pt idx="34">
                  <c:v>0.2813298209269367</c:v>
                </c:pt>
                <c:pt idx="35">
                  <c:v>0.28813385195519703</c:v>
                </c:pt>
                <c:pt idx="36">
                  <c:v>0.2949844227791224</c:v>
                </c:pt>
                <c:pt idx="37">
                  <c:v>0.301877095414393</c:v>
                </c:pt>
                <c:pt idx="38">
                  <c:v>0.30880727617659848</c:v>
                </c:pt>
                <c:pt idx="39">
                  <c:v>0.31577021947679301</c:v>
                </c:pt>
                <c:pt idx="40">
                  <c:v>0.32276103201215539</c:v>
                </c:pt>
                <c:pt idx="41">
                  <c:v>0.32977467735064259</c:v>
                </c:pt>
                <c:pt idx="42">
                  <c:v>0.33680598090740088</c:v>
                </c:pt>
                <c:pt idx="43">
                  <c:v>0.34384963530953472</c:v>
                </c:pt>
                <c:pt idx="44">
                  <c:v>0.35090020614466655</c:v>
                </c:pt>
                <c:pt idx="45">
                  <c:v>0.35795213808752541</c:v>
                </c:pt>
                <c:pt idx="46">
                  <c:v>0.36499976139761842</c:v>
                </c:pt>
                <c:pt idx="47">
                  <c:v>0.37203729877985159</c:v>
                </c:pt>
                <c:pt idx="48">
                  <c:v>0.3790588725987642</c:v>
                </c:pt>
                <c:pt idx="49">
                  <c:v>0.38605851243586092</c:v>
                </c:pt>
                <c:pt idx="50">
                  <c:v>0.39303016297835691</c:v>
                </c:pt>
                <c:pt idx="51">
                  <c:v>0.39996769222647904</c:v>
                </c:pt>
                <c:pt idx="52">
                  <c:v>0.4068649000053402</c:v>
                </c:pt>
                <c:pt idx="53">
                  <c:v>0.41371552676627948</c:v>
                </c:pt>
                <c:pt idx="54">
                  <c:v>0.42051326266147993</c:v>
                </c:pt>
                <c:pt idx="55">
                  <c:v>0.42725175687461492</c:v>
                </c:pt>
                <c:pt idx="56">
                  <c:v>0.43392462718926028</c:v>
                </c:pt>
                <c:pt idx="57">
                  <c:v>0.44052546977584378</c:v>
                </c:pt>
                <c:pt idx="58">
                  <c:v>0.44704786917695827</c:v>
                </c:pt>
                <c:pt idx="59">
                  <c:v>0.45348540846999907</c:v>
                </c:pt>
                <c:pt idx="60">
                  <c:v>0.45983167958525845</c:v>
                </c:pt>
                <c:pt idx="61">
                  <c:v>0.46608029375684135</c:v>
                </c:pt>
                <c:pt idx="62">
                  <c:v>0.4722248920830639</c:v>
                </c:pt>
                <c:pt idx="63">
                  <c:v>0.47825915617235304</c:v>
                </c:pt>
                <c:pt idx="64">
                  <c:v>0.48417681885010611</c:v>
                </c:pt>
                <c:pt idx="65">
                  <c:v>0.48997167490144317</c:v>
                </c:pt>
                <c:pt idx="66">
                  <c:v>0.4956375918243931</c:v>
                </c:pt>
                <c:pt idx="67">
                  <c:v>0.50116852056767391</c:v>
                </c:pt>
                <c:pt idx="68">
                  <c:v>0.5065585062269754</c:v>
                </c:pt>
                <c:pt idx="69">
                  <c:v>0.51180169867345338</c:v>
                </c:pt>
                <c:pt idx="70">
                  <c:v>0.51689236308804387</c:v>
                </c:pt>
                <c:pt idx="71">
                  <c:v>0.52182489037517332</c:v>
                </c:pt>
                <c:pt idx="72">
                  <c:v>0.52659380742950757</c:v>
                </c:pt>
                <c:pt idx="73">
                  <c:v>0.53119378722952848</c:v>
                </c:pt>
                <c:pt idx="74">
                  <c:v>0.53561965873194894</c:v>
                </c:pt>
                <c:pt idx="75">
                  <c:v>0.53986641654131529</c:v>
                </c:pt>
                <c:pt idx="76">
                  <c:v>0.54392923032951823</c:v>
                </c:pt>
                <c:pt idx="77">
                  <c:v>0.5478034539804566</c:v>
                </c:pt>
                <c:pt idx="78">
                  <c:v>0.55148463443563478</c:v>
                </c:pt>
                <c:pt idx="79">
                  <c:v>0.55496852021715193</c:v>
                </c:pt>
                <c:pt idx="80">
                  <c:v>0.55825106960526605</c:v>
                </c:pt>
                <c:pt idx="81">
                  <c:v>0.56132845844852719</c:v>
                </c:pt>
                <c:pt idx="82">
                  <c:v>0.56419708758536236</c:v>
                </c:pt>
                <c:pt idx="83">
                  <c:v>0.56685358985696233</c:v>
                </c:pt>
                <c:pt idx="84">
                  <c:v>0.56929483669234271</c:v>
                </c:pt>
                <c:pt idx="85">
                  <c:v>0.57151794424755786</c:v>
                </c:pt>
                <c:pt idx="86">
                  <c:v>0.57352027908220926</c:v>
                </c:pt>
                <c:pt idx="87">
                  <c:v>0.57529946335760251</c:v>
                </c:pt>
                <c:pt idx="88">
                  <c:v>0.57685337954219895</c:v>
                </c:pt>
                <c:pt idx="89">
                  <c:v>0.57818017461131965</c:v>
                </c:pt>
                <c:pt idx="90">
                  <c:v>0.57927826372945002</c:v>
                </c:pt>
                <c:pt idx="91">
                  <c:v>0.58014633340489674</c:v>
                </c:pt>
                <c:pt idx="92">
                  <c:v>0.58078334410801036</c:v>
                </c:pt>
                <c:pt idx="93">
                  <c:v>0.58118853234566736</c:v>
                </c:pt>
                <c:pt idx="94">
                  <c:v>0.5813614121862144</c:v>
                </c:pt>
                <c:pt idx="95">
                  <c:v>0.58130177623061441</c:v>
                </c:pt>
                <c:pt idx="96">
                  <c:v>0.58100969602707619</c:v>
                </c:pt>
                <c:pt idx="97">
                  <c:v>0.5804855219280064</c:v>
                </c:pt>
                <c:pt idx="98">
                  <c:v>0.57972988238968615</c:v>
                </c:pt>
                <c:pt idx="99">
                  <c:v>0.57874368271662979</c:v>
                </c:pt>
                <c:pt idx="100">
                  <c:v>0.57752810325413984</c:v>
                </c:pt>
                <c:pt idx="101">
                  <c:v>0.5761710162049376</c:v>
                </c:pt>
                <c:pt idx="102">
                  <c:v>0.57475963922811801</c:v>
                </c:pt>
                <c:pt idx="103">
                  <c:v>0.57329438722677173</c:v>
                </c:pt>
                <c:pt idx="104">
                  <c:v>0.57177569020834185</c:v>
                </c:pt>
                <c:pt idx="105">
                  <c:v>0.57020399307434821</c:v>
                </c:pt>
                <c:pt idx="106">
                  <c:v>0.56857975540322392</c:v>
                </c:pt>
                <c:pt idx="107">
                  <c:v>0.56690345122640495</c:v>
                </c:pt>
                <c:pt idx="108">
                  <c:v>0.5651755687978367</c:v>
                </c:pt>
                <c:pt idx="109">
                  <c:v>0.56339661035704225</c:v>
                </c:pt>
                <c:pt idx="110">
                  <c:v>0.56156709188592469</c:v>
                </c:pt>
                <c:pt idx="111">
                  <c:v>0.5596875428594591</c:v>
                </c:pt>
                <c:pt idx="112">
                  <c:v>0.55775850599044852</c:v>
                </c:pt>
                <c:pt idx="113">
                  <c:v>0.55578053696851271</c:v>
                </c:pt>
                <c:pt idx="114">
                  <c:v>0.55375420419348786</c:v>
                </c:pt>
                <c:pt idx="115">
                  <c:v>0.55168008850341421</c:v>
                </c:pt>
                <c:pt idx="116">
                  <c:v>0.54955878289729598</c:v>
                </c:pt>
                <c:pt idx="117">
                  <c:v>0.54739089225281401</c:v>
                </c:pt>
                <c:pt idx="118">
                  <c:v>0.54517703303918519</c:v>
                </c:pt>
                <c:pt idx="119">
                  <c:v>0.54291783302535623</c:v>
                </c:pt>
                <c:pt idx="120">
                  <c:v>0.54061393098372246</c:v>
                </c:pt>
                <c:pt idx="121">
                  <c:v>0.53826597638957219</c:v>
                </c:pt>
                <c:pt idx="122">
                  <c:v>0.53587462911645045</c:v>
                </c:pt>
                <c:pt idx="123">
                  <c:v>0.53344055912764377</c:v>
                </c:pt>
                <c:pt idx="124">
                  <c:v>0.5309644461639863</c:v>
                </c:pt>
                <c:pt idx="125">
                  <c:v>0.52844697942819141</c:v>
                </c:pt>
                <c:pt idx="126">
                  <c:v>0.52588885726591317</c:v>
                </c:pt>
                <c:pt idx="127">
                  <c:v>0.52329078684374319</c:v>
                </c:pt>
                <c:pt idx="128">
                  <c:v>0.52065348382435162</c:v>
                </c:pt>
                <c:pt idx="129">
                  <c:v>0.51797767203897915</c:v>
                </c:pt>
                <c:pt idx="130">
                  <c:v>0.51526408315748828</c:v>
                </c:pt>
                <c:pt idx="131">
                  <c:v>0.5125134563561875</c:v>
                </c:pt>
                <c:pt idx="132">
                  <c:v>0.50972653798363332</c:v>
                </c:pt>
                <c:pt idx="133">
                  <c:v>0.50690408122462549</c:v>
                </c:pt>
                <c:pt idx="134">
                  <c:v>0.5040468457626015</c:v>
                </c:pt>
                <c:pt idx="135">
                  <c:v>0.50115559744064697</c:v>
                </c:pt>
                <c:pt idx="136">
                  <c:v>0.49823110792132458</c:v>
                </c:pt>
                <c:pt idx="137">
                  <c:v>0.49527415434553967</c:v>
                </c:pt>
                <c:pt idx="138">
                  <c:v>0.49228551899064826</c:v>
                </c:pt>
                <c:pt idx="139">
                  <c:v>0.4892659889280131</c:v>
                </c:pt>
                <c:pt idx="140">
                  <c:v>0.48621635568022381</c:v>
                </c:pt>
                <c:pt idx="141">
                  <c:v>0.4831374148781814</c:v>
                </c:pt>
                <c:pt idx="142">
                  <c:v>0.4800299659182557</c:v>
                </c:pt>
                <c:pt idx="143">
                  <c:v>0.4768948116197208</c:v>
                </c:pt>
                <c:pt idx="144">
                  <c:v>0.47373275788266989</c:v>
                </c:pt>
                <c:pt idx="145">
                  <c:v>0.47054461334661324</c:v>
                </c:pt>
                <c:pt idx="146">
                  <c:v>0.4673311890499563</c:v>
                </c:pt>
                <c:pt idx="147">
                  <c:v>0.46409329809055755</c:v>
                </c:pt>
                <c:pt idx="148">
                  <c:v>0.46083175528756198</c:v>
                </c:pt>
                <c:pt idx="149">
                  <c:v>0.45754737684470298</c:v>
                </c:pt>
                <c:pt idx="150">
                  <c:v>0.45424098001526297</c:v>
                </c:pt>
                <c:pt idx="151">
                  <c:v>0.45091338276888315</c:v>
                </c:pt>
                <c:pt idx="152">
                  <c:v>0.44756540346040713</c:v>
                </c:pt>
                <c:pt idx="153">
                  <c:v>0.44419786050094168</c:v>
                </c:pt>
                <c:pt idx="154">
                  <c:v>0.44081157203131649</c:v>
                </c:pt>
                <c:pt idx="155">
                  <c:v>0.43740735559811805</c:v>
                </c:pt>
                <c:pt idx="156">
                  <c:v>0.43398602783247386</c:v>
                </c:pt>
                <c:pt idx="157">
                  <c:v>0.43054840413175627</c:v>
                </c:pt>
                <c:pt idx="158">
                  <c:v>0.42709529834437554</c:v>
                </c:pt>
                <c:pt idx="159">
                  <c:v>0.42362752245782376</c:v>
                </c:pt>
                <c:pt idx="160">
                  <c:v>0.420145886290135</c:v>
                </c:pt>
                <c:pt idx="161">
                  <c:v>0.41665119718491028</c:v>
                </c:pt>
                <c:pt idx="162">
                  <c:v>0.41314425971007113</c:v>
                </c:pt>
                <c:pt idx="163">
                  <c:v>0.40962587536048273</c:v>
                </c:pt>
                <c:pt idx="164">
                  <c:v>0.40609684226459636</c:v>
                </c:pt>
                <c:pt idx="165">
                  <c:v>0.40255795489524993</c:v>
                </c:pt>
                <c:pt idx="166">
                  <c:v>0.39901000378476725</c:v>
                </c:pt>
                <c:pt idx="167">
                  <c:v>0.39545377524448633</c:v>
                </c:pt>
                <c:pt idx="168">
                  <c:v>0.3918900510888475</c:v>
                </c:pt>
                <c:pt idx="169">
                  <c:v>0.38831960836416335</c:v>
                </c:pt>
                <c:pt idx="170">
                  <c:v>0.38474321908219361</c:v>
                </c:pt>
                <c:pt idx="171">
                  <c:v>0.38116164995864144</c:v>
                </c:pt>
                <c:pt idx="172">
                  <c:v>0.37757566215667732</c:v>
                </c:pt>
                <c:pt idx="173">
                  <c:v>0.37398601103560286</c:v>
                </c:pt>
                <c:pt idx="174">
                  <c:v>0.3703934459047557</c:v>
                </c:pt>
                <c:pt idx="175">
                  <c:v>0.36679870978274803</c:v>
                </c:pt>
                <c:pt idx="176">
                  <c:v>0.36320253916214262</c:v>
                </c:pt>
                <c:pt idx="177">
                  <c:v>0.35960566377964059</c:v>
                </c:pt>
                <c:pt idx="178">
                  <c:v>0.35600880639187654</c:v>
                </c:pt>
                <c:pt idx="179">
                  <c:v>0.35241268255689501</c:v>
                </c:pt>
                <c:pt idx="180">
                  <c:v>0.348818000421381</c:v>
                </c:pt>
                <c:pt idx="181">
                  <c:v>0.34522546051371739</c:v>
                </c:pt>
                <c:pt idx="182">
                  <c:v>0.3416357555429303</c:v>
                </c:pt>
                <c:pt idx="183">
                  <c:v>0.33804957020358783</c:v>
                </c:pt>
                <c:pt idx="184">
                  <c:v>0.33446758098669976</c:v>
                </c:pt>
                <c:pt idx="185">
                  <c:v>0.33089045599667644</c:v>
                </c:pt>
                <c:pt idx="186">
                  <c:v>0.32731885477438616</c:v>
                </c:pt>
                <c:pt idx="187">
                  <c:v>0.32375342812635505</c:v>
                </c:pt>
                <c:pt idx="188">
                  <c:v>0.32019481796014765</c:v>
                </c:pt>
                <c:pt idx="189">
                  <c:v>0.31664365712595377</c:v>
                </c:pt>
                <c:pt idx="190">
                  <c:v>0.31310056926441532</c:v>
                </c:pt>
                <c:pt idx="191">
                  <c:v>0.30956616866071024</c:v>
                </c:pt>
                <c:pt idx="192">
                  <c:v>0.30604106010491339</c:v>
                </c:pt>
                <c:pt idx="193">
                  <c:v>0.30252583875864697</c:v>
                </c:pt>
                <c:pt idx="194">
                  <c:v>0.29902109002803123</c:v>
                </c:pt>
                <c:pt idx="195">
                  <c:v>0.29552738944293422</c:v>
                </c:pt>
                <c:pt idx="196">
                  <c:v>0.29204530254252559</c:v>
                </c:pt>
                <c:pt idx="197">
                  <c:v>0.2885753847671283</c:v>
                </c:pt>
                <c:pt idx="198">
                  <c:v>0.28511818135635592</c:v>
                </c:pt>
                <c:pt idx="199">
                  <c:v>0.28167422725352764</c:v>
                </c:pt>
                <c:pt idx="200">
                  <c:v>0.27824404701633787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3B-4650-AC32-4C55B3C6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77776"/>
        <c:axId val="1"/>
      </c:scatterChart>
      <c:valAx>
        <c:axId val="71697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0.52032592620233964"/>
              <c:y val="0.914927040081040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p(z)</a:t>
                </a:r>
              </a:p>
            </c:rich>
          </c:tx>
          <c:layout>
            <c:manualLayout>
              <c:xMode val="edge"/>
              <c:yMode val="edge"/>
              <c:x val="1.7886203713205425E-2"/>
              <c:y val="0.46417995018793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977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610199422153333E-2"/>
          <c:y val="5.5059663833489855E-2"/>
          <c:w val="0.89033447517020459"/>
          <c:h val="0.7931567790067592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asym!$C$2:$C$202</c:f>
              <c:numCache>
                <c:formatCode>General</c:formatCode>
                <c:ptCount val="201"/>
                <c:pt idx="0">
                  <c:v>0.79432823472428149</c:v>
                </c:pt>
                <c:pt idx="1">
                  <c:v>0.79615935041731878</c:v>
                </c:pt>
                <c:pt idx="2">
                  <c:v>0.79799468726797651</c:v>
                </c:pt>
                <c:pt idx="3">
                  <c:v>0.79983425500702843</c:v>
                </c:pt>
                <c:pt idx="4">
                  <c:v>0.80167806338767911</c:v>
                </c:pt>
                <c:pt idx="5">
                  <c:v>0.80352612218561714</c:v>
                </c:pt>
                <c:pt idx="6">
                  <c:v>0.80537844119906665</c:v>
                </c:pt>
                <c:pt idx="7">
                  <c:v>0.80723503024883814</c:v>
                </c:pt>
                <c:pt idx="8">
                  <c:v>0.80909589917838232</c:v>
                </c:pt>
                <c:pt idx="9">
                  <c:v>0.81096105785384065</c:v>
                </c:pt>
                <c:pt idx="10">
                  <c:v>0.81283051616409918</c:v>
                </c:pt>
                <c:pt idx="11">
                  <c:v>0.81470428402083961</c:v>
                </c:pt>
                <c:pt idx="12">
                  <c:v>0.81658237135859235</c:v>
                </c:pt>
                <c:pt idx="13">
                  <c:v>0.81846478813478984</c:v>
                </c:pt>
                <c:pt idx="14">
                  <c:v>0.82035154432981827</c:v>
                </c:pt>
                <c:pt idx="15">
                  <c:v>0.82224264994707108</c:v>
                </c:pt>
                <c:pt idx="16">
                  <c:v>0.82413811501300227</c:v>
                </c:pt>
                <c:pt idx="17">
                  <c:v>0.8260379495771788</c:v>
                </c:pt>
                <c:pt idx="18">
                  <c:v>0.8279421637123342</c:v>
                </c:pt>
                <c:pt idx="19">
                  <c:v>0.82985076751442255</c:v>
                </c:pt>
                <c:pt idx="20">
                  <c:v>0.83176377110267097</c:v>
                </c:pt>
                <c:pt idx="21">
                  <c:v>0.83368118461963436</c:v>
                </c:pt>
                <c:pt idx="22">
                  <c:v>0.83560301823124805</c:v>
                </c:pt>
                <c:pt idx="23">
                  <c:v>0.83752928212688249</c:v>
                </c:pt>
                <c:pt idx="24">
                  <c:v>0.83945998651939735</c:v>
                </c:pt>
                <c:pt idx="25">
                  <c:v>0.84139514164519502</c:v>
                </c:pt>
                <c:pt idx="26">
                  <c:v>0.84333475776427547</c:v>
                </c:pt>
                <c:pt idx="27">
                  <c:v>0.84527884516028984</c:v>
                </c:pt>
                <c:pt idx="28">
                  <c:v>0.84722741414059644</c:v>
                </c:pt>
                <c:pt idx="29">
                  <c:v>0.84918047503631389</c:v>
                </c:pt>
                <c:pt idx="30">
                  <c:v>0.85113803820237643</c:v>
                </c:pt>
                <c:pt idx="31">
                  <c:v>0.85310011401758934</c:v>
                </c:pt>
                <c:pt idx="32">
                  <c:v>0.85506671288468328</c:v>
                </c:pt>
                <c:pt idx="33">
                  <c:v>0.85703784523036952</c:v>
                </c:pt>
                <c:pt idx="34">
                  <c:v>0.85901352150539567</c:v>
                </c:pt>
                <c:pt idx="35">
                  <c:v>0.86099375218460061</c:v>
                </c:pt>
                <c:pt idx="36">
                  <c:v>0.86297854776697036</c:v>
                </c:pt>
                <c:pt idx="37">
                  <c:v>0.86496791877569323</c:v>
                </c:pt>
                <c:pt idx="38">
                  <c:v>0.8669618757582167</c:v>
                </c:pt>
                <c:pt idx="39">
                  <c:v>0.86896042928630191</c:v>
                </c:pt>
                <c:pt idx="40">
                  <c:v>0.8709635899560807</c:v>
                </c:pt>
                <c:pt idx="41">
                  <c:v>0.87297136838811162</c:v>
                </c:pt>
                <c:pt idx="42">
                  <c:v>0.8749837752274362</c:v>
                </c:pt>
                <c:pt idx="43">
                  <c:v>0.87700082114363487</c:v>
                </c:pt>
                <c:pt idx="44">
                  <c:v>0.87902251683088428</c:v>
                </c:pt>
                <c:pt idx="45">
                  <c:v>0.88104887300801404</c:v>
                </c:pt>
                <c:pt idx="46">
                  <c:v>0.88307990041856277</c:v>
                </c:pt>
                <c:pt idx="47">
                  <c:v>0.88511560983083548</c:v>
                </c:pt>
                <c:pt idx="48">
                  <c:v>0.88715601203796102</c:v>
                </c:pt>
                <c:pt idx="49">
                  <c:v>0.88920111785794853</c:v>
                </c:pt>
                <c:pt idx="50">
                  <c:v>0.89125093813374556</c:v>
                </c:pt>
                <c:pt idx="51">
                  <c:v>0.89330548373329532</c:v>
                </c:pt>
                <c:pt idx="52">
                  <c:v>0.89536476554959399</c:v>
                </c:pt>
                <c:pt idx="53">
                  <c:v>0.89742879450074864</c:v>
                </c:pt>
                <c:pt idx="54">
                  <c:v>0.89949758153003523</c:v>
                </c:pt>
                <c:pt idx="55">
                  <c:v>0.90157113760595697</c:v>
                </c:pt>
                <c:pt idx="56">
                  <c:v>0.90364947372230153</c:v>
                </c:pt>
                <c:pt idx="57">
                  <c:v>0.90573260089820018</c:v>
                </c:pt>
                <c:pt idx="58">
                  <c:v>0.90782053017818587</c:v>
                </c:pt>
                <c:pt idx="59">
                  <c:v>0.90991327263225175</c:v>
                </c:pt>
                <c:pt idx="60">
                  <c:v>0.91201083935590987</c:v>
                </c:pt>
                <c:pt idx="61">
                  <c:v>0.9141132414702503</c:v>
                </c:pt>
                <c:pt idx="62">
                  <c:v>0.91622049012199991</c:v>
                </c:pt>
                <c:pt idx="63">
                  <c:v>0.9183325964835809</c:v>
                </c:pt>
                <c:pt idx="64">
                  <c:v>0.92044957175317144</c:v>
                </c:pt>
                <c:pt idx="65">
                  <c:v>0.92257142715476337</c:v>
                </c:pt>
                <c:pt idx="66">
                  <c:v>0.92469817393822273</c:v>
                </c:pt>
                <c:pt idx="67">
                  <c:v>0.92682982337934938</c:v>
                </c:pt>
                <c:pt idx="68">
                  <c:v>0.92896638677993648</c:v>
                </c:pt>
                <c:pt idx="69">
                  <c:v>0.93110787546783047</c:v>
                </c:pt>
                <c:pt idx="70">
                  <c:v>0.93325430079699123</c:v>
                </c:pt>
                <c:pt idx="71">
                  <c:v>0.93540567414755205</c:v>
                </c:pt>
                <c:pt idx="72">
                  <c:v>0.93756200692588032</c:v>
                </c:pt>
                <c:pt idx="73">
                  <c:v>0.93972331056463798</c:v>
                </c:pt>
                <c:pt idx="74">
                  <c:v>0.94188959652284143</c:v>
                </c:pt>
                <c:pt idx="75">
                  <c:v>0.94406087628592361</c:v>
                </c:pt>
                <c:pt idx="76">
                  <c:v>0.94623716136579317</c:v>
                </c:pt>
                <c:pt idx="77">
                  <c:v>0.94841846330089719</c:v>
                </c:pt>
                <c:pt idx="78">
                  <c:v>0.95060479365628159</c:v>
                </c:pt>
                <c:pt idx="79">
                  <c:v>0.95279616402365208</c:v>
                </c:pt>
                <c:pt idx="80">
                  <c:v>0.95499258602143611</c:v>
                </c:pt>
                <c:pt idx="81">
                  <c:v>0.95719407129484468</c:v>
                </c:pt>
                <c:pt idx="82">
                  <c:v>0.95940063151593324</c:v>
                </c:pt>
                <c:pt idx="83">
                  <c:v>0.9616122783836647</c:v>
                </c:pt>
                <c:pt idx="84">
                  <c:v>0.96382902362397072</c:v>
                </c:pt>
                <c:pt idx="85">
                  <c:v>0.96605087898981357</c:v>
                </c:pt>
                <c:pt idx="86">
                  <c:v>0.9682778562612494</c:v>
                </c:pt>
                <c:pt idx="87">
                  <c:v>0.97050996724548977</c:v>
                </c:pt>
                <c:pt idx="88">
                  <c:v>0.97274722377696532</c:v>
                </c:pt>
                <c:pt idx="89">
                  <c:v>0.97498963771738711</c:v>
                </c:pt>
                <c:pt idx="90">
                  <c:v>0.97723722095581089</c:v>
                </c:pt>
                <c:pt idx="91">
                  <c:v>0.97948998540869914</c:v>
                </c:pt>
                <c:pt idx="92">
                  <c:v>0.98174794301998469</c:v>
                </c:pt>
                <c:pt idx="93">
                  <c:v>0.98401110576113382</c:v>
                </c:pt>
                <c:pt idx="94">
                  <c:v>0.9862794856312106</c:v>
                </c:pt>
                <c:pt idx="95">
                  <c:v>0.98855309465693897</c:v>
                </c:pt>
                <c:pt idx="96">
                  <c:v>0.99083194489276771</c:v>
                </c:pt>
                <c:pt idx="97">
                  <c:v>0.99311604842093393</c:v>
                </c:pt>
                <c:pt idx="98">
                  <c:v>0.9954054173515271</c:v>
                </c:pt>
                <c:pt idx="99">
                  <c:v>0.99770006382255361</c:v>
                </c:pt>
                <c:pt idx="100">
                  <c:v>1.0000000000000002</c:v>
                </c:pt>
                <c:pt idx="101">
                  <c:v>1.0023052380778998</c:v>
                </c:pt>
                <c:pt idx="102">
                  <c:v>1.0046157902783954</c:v>
                </c:pt>
                <c:pt idx="103">
                  <c:v>1.0069316688518044</c:v>
                </c:pt>
                <c:pt idx="104">
                  <c:v>1.0092528860766845</c:v>
                </c:pt>
                <c:pt idx="105">
                  <c:v>1.0115794542598988</c:v>
                </c:pt>
                <c:pt idx="106">
                  <c:v>1.0139113857366795</c:v>
                </c:pt>
                <c:pt idx="107">
                  <c:v>1.0162486928706957</c:v>
                </c:pt>
                <c:pt idx="108">
                  <c:v>1.0185913880541171</c:v>
                </c:pt>
                <c:pt idx="109">
                  <c:v>1.0209394837076802</c:v>
                </c:pt>
                <c:pt idx="110">
                  <c:v>1.0232929922807543</c:v>
                </c:pt>
                <c:pt idx="111">
                  <c:v>1.0256519262514079</c:v>
                </c:pt>
                <c:pt idx="112">
                  <c:v>1.0280162981264738</c:v>
                </c:pt>
                <c:pt idx="113">
                  <c:v>1.0303861204416163</c:v>
                </c:pt>
                <c:pt idx="114">
                  <c:v>1.0327614057613976</c:v>
                </c:pt>
                <c:pt idx="115">
                  <c:v>1.0351421666793441</c:v>
                </c:pt>
                <c:pt idx="116">
                  <c:v>1.0375284158180129</c:v>
                </c:pt>
                <c:pt idx="117">
                  <c:v>1.0399201658290593</c:v>
                </c:pt>
                <c:pt idx="118">
                  <c:v>1.0423174293933044</c:v>
                </c:pt>
                <c:pt idx="119">
                  <c:v>1.0447202192208003</c:v>
                </c:pt>
                <c:pt idx="120">
                  <c:v>1.0471285480508998</c:v>
                </c:pt>
                <c:pt idx="121">
                  <c:v>1.0495424286523225</c:v>
                </c:pt>
                <c:pt idx="122">
                  <c:v>1.051961873823223</c:v>
                </c:pt>
                <c:pt idx="123">
                  <c:v>1.054386896391259</c:v>
                </c:pt>
                <c:pt idx="124">
                  <c:v>1.0568175092136587</c:v>
                </c:pt>
                <c:pt idx="125">
                  <c:v>1.0592537251772891</c:v>
                </c:pt>
                <c:pt idx="126">
                  <c:v>1.0616955571987248</c:v>
                </c:pt>
                <c:pt idx="127">
                  <c:v>1.0641430182243163</c:v>
                </c:pt>
                <c:pt idx="128">
                  <c:v>1.0665961212302582</c:v>
                </c:pt>
                <c:pt idx="129">
                  <c:v>1.0690548792226582</c:v>
                </c:pt>
                <c:pt idx="130">
                  <c:v>1.0715193052376066</c:v>
                </c:pt>
                <c:pt idx="131">
                  <c:v>1.073989412341245</c:v>
                </c:pt>
                <c:pt idx="132">
                  <c:v>1.0764652136298352</c:v>
                </c:pt>
                <c:pt idx="133">
                  <c:v>1.078946722229829</c:v>
                </c:pt>
                <c:pt idx="134">
                  <c:v>1.0814339512979383</c:v>
                </c:pt>
                <c:pt idx="135">
                  <c:v>1.0839269140212038</c:v>
                </c:pt>
                <c:pt idx="136">
                  <c:v>1.0864256236170657</c:v>
                </c:pt>
                <c:pt idx="137">
                  <c:v>1.0889300933334338</c:v>
                </c:pt>
                <c:pt idx="138">
                  <c:v>1.0914403364487568</c:v>
                </c:pt>
                <c:pt idx="139">
                  <c:v>1.0939563662720941</c:v>
                </c:pt>
                <c:pt idx="140">
                  <c:v>1.0964781961431853</c:v>
                </c:pt>
                <c:pt idx="141">
                  <c:v>1.0990058394325213</c:v>
                </c:pt>
                <c:pt idx="142">
                  <c:v>1.1015393095414152</c:v>
                </c:pt>
                <c:pt idx="143">
                  <c:v>1.1040786199020733</c:v>
                </c:pt>
                <c:pt idx="144">
                  <c:v>1.1066237839776667</c:v>
                </c:pt>
                <c:pt idx="145">
                  <c:v>1.1091748152624015</c:v>
                </c:pt>
                <c:pt idx="146">
                  <c:v>1.1117317272815916</c:v>
                </c:pt>
                <c:pt idx="147">
                  <c:v>1.1142945335917303</c:v>
                </c:pt>
                <c:pt idx="148">
                  <c:v>1.1168632477805613</c:v>
                </c:pt>
                <c:pt idx="149">
                  <c:v>1.1194378834671519</c:v>
                </c:pt>
                <c:pt idx="150">
                  <c:v>1.1220184543019638</c:v>
                </c:pt>
                <c:pt idx="151">
                  <c:v>1.1246049739669268</c:v>
                </c:pt>
                <c:pt idx="152">
                  <c:v>1.1271974561755107</c:v>
                </c:pt>
                <c:pt idx="153">
                  <c:v>1.1297959146727981</c:v>
                </c:pt>
                <c:pt idx="154">
                  <c:v>1.1324003632355573</c:v>
                </c:pt>
                <c:pt idx="155">
                  <c:v>1.1350108156723153</c:v>
                </c:pt>
                <c:pt idx="156">
                  <c:v>1.1376272858234311</c:v>
                </c:pt>
                <c:pt idx="157">
                  <c:v>1.140249787561169</c:v>
                </c:pt>
                <c:pt idx="158">
                  <c:v>1.142878334789772</c:v>
                </c:pt>
                <c:pt idx="159">
                  <c:v>1.1455129414455361</c:v>
                </c:pt>
                <c:pt idx="160">
                  <c:v>1.148153621496883</c:v>
                </c:pt>
                <c:pt idx="161">
                  <c:v>1.150800388944436</c:v>
                </c:pt>
                <c:pt idx="162">
                  <c:v>1.1534532578210925</c:v>
                </c:pt>
                <c:pt idx="163">
                  <c:v>1.1561122421920993</c:v>
                </c:pt>
                <c:pt idx="164">
                  <c:v>1.1587773561551264</c:v>
                </c:pt>
                <c:pt idx="165">
                  <c:v>1.161448613840343</c:v>
                </c:pt>
                <c:pt idx="166">
                  <c:v>1.1641260294104916</c:v>
                </c:pt>
                <c:pt idx="167">
                  <c:v>1.166809617060963</c:v>
                </c:pt>
                <c:pt idx="168">
                  <c:v>1.1694993910198714</c:v>
                </c:pt>
                <c:pt idx="169">
                  <c:v>1.1721953655481308</c:v>
                </c:pt>
                <c:pt idx="170">
                  <c:v>1.17489755493953</c:v>
                </c:pt>
                <c:pt idx="171">
                  <c:v>1.1776059735208078</c:v>
                </c:pt>
                <c:pt idx="172">
                  <c:v>1.18032063565173</c:v>
                </c:pt>
                <c:pt idx="173">
                  <c:v>1.1830415557251652</c:v>
                </c:pt>
                <c:pt idx="174">
                  <c:v>1.1857687481671604</c:v>
                </c:pt>
                <c:pt idx="175">
                  <c:v>1.1885022274370189</c:v>
                </c:pt>
                <c:pt idx="176">
                  <c:v>1.1912420080273753</c:v>
                </c:pt>
                <c:pt idx="177">
                  <c:v>1.1939881044642735</c:v>
                </c:pt>
                <c:pt idx="178">
                  <c:v>1.1967405313072439</c:v>
                </c:pt>
                <c:pt idx="179">
                  <c:v>1.1994993031493792</c:v>
                </c:pt>
                <c:pt idx="180">
                  <c:v>1.2022644346174134</c:v>
                </c:pt>
                <c:pt idx="181">
                  <c:v>1.2050359403717978</c:v>
                </c:pt>
                <c:pt idx="182">
                  <c:v>1.2078138351067806</c:v>
                </c:pt>
                <c:pt idx="183">
                  <c:v>1.2105981335504827</c:v>
                </c:pt>
                <c:pt idx="184">
                  <c:v>1.2133888504649777</c:v>
                </c:pt>
                <c:pt idx="185">
                  <c:v>1.2161860006463685</c:v>
                </c:pt>
                <c:pt idx="186">
                  <c:v>1.2189895989248669</c:v>
                </c:pt>
                <c:pt idx="187">
                  <c:v>1.2217996601648722</c:v>
                </c:pt>
                <c:pt idx="188">
                  <c:v>1.2246161992650491</c:v>
                </c:pt>
                <c:pt idx="189">
                  <c:v>1.2274392311584077</c:v>
                </c:pt>
                <c:pt idx="190">
                  <c:v>1.2302687708123821</c:v>
                </c:pt>
                <c:pt idx="191">
                  <c:v>1.2331048332289096</c:v>
                </c:pt>
                <c:pt idx="192">
                  <c:v>1.2359474334445109</c:v>
                </c:pt>
                <c:pt idx="193">
                  <c:v>1.2387965865303696</c:v>
                </c:pt>
                <c:pt idx="194">
                  <c:v>1.2416523075924115</c:v>
                </c:pt>
                <c:pt idx="195">
                  <c:v>1.2445146117713854</c:v>
                </c:pt>
                <c:pt idx="196">
                  <c:v>1.2473835142429435</c:v>
                </c:pt>
                <c:pt idx="197">
                  <c:v>1.2502590302177206</c:v>
                </c:pt>
                <c:pt idx="198">
                  <c:v>1.2531411749414165</c:v>
                </c:pt>
                <c:pt idx="199">
                  <c:v>1.2560299636948753</c:v>
                </c:pt>
                <c:pt idx="200">
                  <c:v>1.2589254117941677</c:v>
                </c:pt>
              </c:numCache>
            </c:numRef>
          </c:xVal>
          <c:yVal>
            <c:numRef>
              <c:f>asym!$F$2:$F$202</c:f>
              <c:numCache>
                <c:formatCode>General</c:formatCode>
                <c:ptCount val="201"/>
                <c:pt idx="0">
                  <c:v>4.6374793296545764</c:v>
                </c:pt>
                <c:pt idx="1">
                  <c:v>4.5624844998405623</c:v>
                </c:pt>
                <c:pt idx="2">
                  <c:v>4.488289670026556</c:v>
                </c:pt>
                <c:pt idx="3">
                  <c:v>4.4148948402125399</c:v>
                </c:pt>
                <c:pt idx="4">
                  <c:v>4.3423000103985281</c:v>
                </c:pt>
                <c:pt idx="5">
                  <c:v>4.2705051805845207</c:v>
                </c:pt>
                <c:pt idx="6">
                  <c:v>4.1995103507705025</c:v>
                </c:pt>
                <c:pt idx="7">
                  <c:v>4.1293155209564949</c:v>
                </c:pt>
                <c:pt idx="8">
                  <c:v>4.0599206911424801</c:v>
                </c:pt>
                <c:pt idx="9">
                  <c:v>3.9913258613284732</c:v>
                </c:pt>
                <c:pt idx="10">
                  <c:v>3.9235310315144591</c:v>
                </c:pt>
                <c:pt idx="11">
                  <c:v>3.8565362017004436</c:v>
                </c:pt>
                <c:pt idx="12">
                  <c:v>3.7903413718864352</c:v>
                </c:pt>
                <c:pt idx="13">
                  <c:v>3.7249465420724208</c:v>
                </c:pt>
                <c:pt idx="14">
                  <c:v>3.6603517122584082</c:v>
                </c:pt>
                <c:pt idx="15">
                  <c:v>3.5965568824443994</c:v>
                </c:pt>
                <c:pt idx="16">
                  <c:v>3.5335620526303853</c:v>
                </c:pt>
                <c:pt idx="17">
                  <c:v>3.4713672228163697</c:v>
                </c:pt>
                <c:pt idx="18">
                  <c:v>3.4099723930023611</c:v>
                </c:pt>
                <c:pt idx="19">
                  <c:v>3.3493775631883485</c:v>
                </c:pt>
                <c:pt idx="20">
                  <c:v>3.2895827333743388</c:v>
                </c:pt>
                <c:pt idx="21">
                  <c:v>3.2305879035603242</c:v>
                </c:pt>
                <c:pt idx="22">
                  <c:v>3.1723930737463126</c:v>
                </c:pt>
                <c:pt idx="23">
                  <c:v>3.1149982439323041</c:v>
                </c:pt>
                <c:pt idx="24">
                  <c:v>3.0584034141182928</c:v>
                </c:pt>
                <c:pt idx="25">
                  <c:v>3.00260858430428</c:v>
                </c:pt>
                <c:pt idx="26">
                  <c:v>2.9476137544902636</c:v>
                </c:pt>
                <c:pt idx="27">
                  <c:v>2.8934189246762556</c:v>
                </c:pt>
                <c:pt idx="28">
                  <c:v>2.8400240948622431</c:v>
                </c:pt>
                <c:pt idx="29">
                  <c:v>2.7874292650482286</c:v>
                </c:pt>
                <c:pt idx="30">
                  <c:v>2.7356344352342199</c:v>
                </c:pt>
                <c:pt idx="31">
                  <c:v>2.6846396054202084</c:v>
                </c:pt>
                <c:pt idx="32">
                  <c:v>2.6344447756061959</c:v>
                </c:pt>
                <c:pt idx="33">
                  <c:v>2.5850499457921847</c:v>
                </c:pt>
                <c:pt idx="34">
                  <c:v>2.5364551159781725</c:v>
                </c:pt>
                <c:pt idx="35">
                  <c:v>2.4886602861641598</c:v>
                </c:pt>
                <c:pt idx="36">
                  <c:v>2.4416654563501461</c:v>
                </c:pt>
                <c:pt idx="37">
                  <c:v>2.3954706265361367</c:v>
                </c:pt>
                <c:pt idx="38">
                  <c:v>2.350075796722122</c:v>
                </c:pt>
                <c:pt idx="39">
                  <c:v>2.3054809669081093</c:v>
                </c:pt>
                <c:pt idx="40">
                  <c:v>2.2616861370940984</c:v>
                </c:pt>
                <c:pt idx="41">
                  <c:v>2.2186913072800869</c:v>
                </c:pt>
                <c:pt idx="42">
                  <c:v>2.1764964774660727</c:v>
                </c:pt>
                <c:pt idx="43">
                  <c:v>2.1351016476520615</c:v>
                </c:pt>
                <c:pt idx="44">
                  <c:v>2.0945068178380528</c:v>
                </c:pt>
                <c:pt idx="45">
                  <c:v>2.054711988024041</c:v>
                </c:pt>
                <c:pt idx="46">
                  <c:v>2.0157171582100286</c:v>
                </c:pt>
                <c:pt idx="47">
                  <c:v>1.9775223283960162</c:v>
                </c:pt>
                <c:pt idx="48">
                  <c:v>1.9401274985820025</c:v>
                </c:pt>
                <c:pt idx="49">
                  <c:v>1.9035326687679917</c:v>
                </c:pt>
                <c:pt idx="50">
                  <c:v>1.8677378389539803</c:v>
                </c:pt>
                <c:pt idx="51">
                  <c:v>1.8327430091399677</c:v>
                </c:pt>
                <c:pt idx="52">
                  <c:v>1.7985481793259537</c:v>
                </c:pt>
                <c:pt idx="53">
                  <c:v>1.765153349511942</c:v>
                </c:pt>
                <c:pt idx="54">
                  <c:v>1.7325585196979323</c:v>
                </c:pt>
                <c:pt idx="55">
                  <c:v>1.7007636898839198</c:v>
                </c:pt>
                <c:pt idx="56">
                  <c:v>1.6697688600699081</c:v>
                </c:pt>
                <c:pt idx="57">
                  <c:v>1.6395740302558963</c:v>
                </c:pt>
                <c:pt idx="58">
                  <c:v>1.6101792004418836</c:v>
                </c:pt>
                <c:pt idx="59">
                  <c:v>1.5815843706278712</c:v>
                </c:pt>
                <c:pt idx="60">
                  <c:v>1.5537895408138598</c:v>
                </c:pt>
                <c:pt idx="61">
                  <c:v>1.5267947109998488</c:v>
                </c:pt>
                <c:pt idx="62">
                  <c:v>1.5005998811858356</c:v>
                </c:pt>
                <c:pt idx="63">
                  <c:v>1.4752050513718258</c:v>
                </c:pt>
                <c:pt idx="64">
                  <c:v>1.4506102215578125</c:v>
                </c:pt>
                <c:pt idx="65">
                  <c:v>1.4268153917438</c:v>
                </c:pt>
                <c:pt idx="66">
                  <c:v>1.4038205619297883</c:v>
                </c:pt>
                <c:pt idx="67">
                  <c:v>1.381625732115777</c:v>
                </c:pt>
                <c:pt idx="68">
                  <c:v>1.3602309023017647</c:v>
                </c:pt>
                <c:pt idx="69">
                  <c:v>1.339636072487753</c:v>
                </c:pt>
                <c:pt idx="70">
                  <c:v>1.3198412426737411</c:v>
                </c:pt>
                <c:pt idx="71">
                  <c:v>1.300846412859729</c:v>
                </c:pt>
                <c:pt idx="72">
                  <c:v>1.2826515830457186</c:v>
                </c:pt>
                <c:pt idx="73">
                  <c:v>1.2652567532317056</c:v>
                </c:pt>
                <c:pt idx="74">
                  <c:v>1.2486619234176946</c:v>
                </c:pt>
                <c:pt idx="75">
                  <c:v>1.2328670936036812</c:v>
                </c:pt>
                <c:pt idx="76">
                  <c:v>1.21787226378967</c:v>
                </c:pt>
                <c:pt idx="77">
                  <c:v>1.2036774339756591</c:v>
                </c:pt>
                <c:pt idx="78">
                  <c:v>1.1902826041616468</c:v>
                </c:pt>
                <c:pt idx="79">
                  <c:v>1.1776877743476344</c:v>
                </c:pt>
                <c:pt idx="80">
                  <c:v>1.1658929445336228</c:v>
                </c:pt>
                <c:pt idx="81">
                  <c:v>1.1548981147196105</c:v>
                </c:pt>
                <c:pt idx="82">
                  <c:v>1.1447032849055991</c:v>
                </c:pt>
                <c:pt idx="83">
                  <c:v>1.1353084550915877</c:v>
                </c:pt>
                <c:pt idx="84">
                  <c:v>1.1267136252775753</c:v>
                </c:pt>
                <c:pt idx="85">
                  <c:v>1.1189187954635638</c:v>
                </c:pt>
                <c:pt idx="86">
                  <c:v>1.111923965649551</c:v>
                </c:pt>
                <c:pt idx="87">
                  <c:v>1.1057291358355397</c:v>
                </c:pt>
                <c:pt idx="88">
                  <c:v>1.1003343060215278</c:v>
                </c:pt>
                <c:pt idx="89">
                  <c:v>1.0957394762075161</c:v>
                </c:pt>
                <c:pt idx="90">
                  <c:v>1.0919446463935041</c:v>
                </c:pt>
                <c:pt idx="91">
                  <c:v>1.088949816579492</c:v>
                </c:pt>
                <c:pt idx="92">
                  <c:v>1.0867549867654804</c:v>
                </c:pt>
                <c:pt idx="93">
                  <c:v>1.0853601569514686</c:v>
                </c:pt>
                <c:pt idx="94">
                  <c:v>1.0847653271374567</c:v>
                </c:pt>
                <c:pt idx="95">
                  <c:v>1.0849704973234449</c:v>
                </c:pt>
                <c:pt idx="96">
                  <c:v>1.085975667509433</c:v>
                </c:pt>
                <c:pt idx="97">
                  <c:v>1.087780837695421</c:v>
                </c:pt>
                <c:pt idx="98">
                  <c:v>1.0903860078814092</c:v>
                </c:pt>
                <c:pt idx="99">
                  <c:v>1.0937911780673977</c:v>
                </c:pt>
                <c:pt idx="100">
                  <c:v>1.0979963482533859</c:v>
                </c:pt>
                <c:pt idx="101">
                  <c:v>1.1027015184393736</c:v>
                </c:pt>
                <c:pt idx="102">
                  <c:v>1.1076066886253622</c:v>
                </c:pt>
                <c:pt idx="103">
                  <c:v>1.1127118588113503</c:v>
                </c:pt>
                <c:pt idx="104">
                  <c:v>1.1180170289973375</c:v>
                </c:pt>
                <c:pt idx="105">
                  <c:v>1.1235221991833264</c:v>
                </c:pt>
                <c:pt idx="106">
                  <c:v>1.129227369369314</c:v>
                </c:pt>
                <c:pt idx="107">
                  <c:v>1.1351325395553029</c:v>
                </c:pt>
                <c:pt idx="108">
                  <c:v>1.1412377097412902</c:v>
                </c:pt>
                <c:pt idx="109">
                  <c:v>1.1475428799272787</c:v>
                </c:pt>
                <c:pt idx="110">
                  <c:v>1.1540480501132668</c:v>
                </c:pt>
                <c:pt idx="111">
                  <c:v>1.1607532202992554</c:v>
                </c:pt>
                <c:pt idx="112">
                  <c:v>1.1676583904852433</c:v>
                </c:pt>
                <c:pt idx="113">
                  <c:v>1.1747635606712312</c:v>
                </c:pt>
                <c:pt idx="114">
                  <c:v>1.1820687308572191</c:v>
                </c:pt>
                <c:pt idx="115">
                  <c:v>1.189573901043208</c:v>
                </c:pt>
                <c:pt idx="116">
                  <c:v>1.1972790712291959</c:v>
                </c:pt>
                <c:pt idx="117">
                  <c:v>1.2051842414151834</c:v>
                </c:pt>
                <c:pt idx="118">
                  <c:v>1.2132894116011723</c:v>
                </c:pt>
                <c:pt idx="119">
                  <c:v>1.2215945817871603</c:v>
                </c:pt>
                <c:pt idx="120">
                  <c:v>1.2300997519731482</c:v>
                </c:pt>
                <c:pt idx="121">
                  <c:v>1.2388049221591362</c:v>
                </c:pt>
                <c:pt idx="122">
                  <c:v>1.2477100923451241</c:v>
                </c:pt>
                <c:pt idx="123">
                  <c:v>1.2568152625311122</c:v>
                </c:pt>
                <c:pt idx="124">
                  <c:v>1.2661204327171003</c:v>
                </c:pt>
                <c:pt idx="125">
                  <c:v>1.2756256029030886</c:v>
                </c:pt>
                <c:pt idx="126">
                  <c:v>1.2853307730890764</c:v>
                </c:pt>
                <c:pt idx="127">
                  <c:v>1.2952359432750646</c:v>
                </c:pt>
                <c:pt idx="128">
                  <c:v>1.3053411134610533</c:v>
                </c:pt>
                <c:pt idx="129">
                  <c:v>1.3156462836470408</c:v>
                </c:pt>
                <c:pt idx="130">
                  <c:v>1.326151453833029</c:v>
                </c:pt>
                <c:pt idx="131">
                  <c:v>1.3368566240190169</c:v>
                </c:pt>
                <c:pt idx="132">
                  <c:v>1.3477617942050055</c:v>
                </c:pt>
                <c:pt idx="133">
                  <c:v>1.3588669643909932</c:v>
                </c:pt>
                <c:pt idx="134">
                  <c:v>1.3701721345769822</c:v>
                </c:pt>
                <c:pt idx="135">
                  <c:v>1.3816773047629696</c:v>
                </c:pt>
                <c:pt idx="136">
                  <c:v>1.3933824749489574</c:v>
                </c:pt>
                <c:pt idx="137">
                  <c:v>1.4052876451349468</c:v>
                </c:pt>
                <c:pt idx="138">
                  <c:v>1.4173928153209345</c:v>
                </c:pt>
                <c:pt idx="139">
                  <c:v>1.4296979855069225</c:v>
                </c:pt>
                <c:pt idx="140">
                  <c:v>1.4422031556929105</c:v>
                </c:pt>
                <c:pt idx="141">
                  <c:v>1.4549083258788982</c:v>
                </c:pt>
                <c:pt idx="142">
                  <c:v>1.4678134960648861</c:v>
                </c:pt>
                <c:pt idx="143">
                  <c:v>1.4809186662508742</c:v>
                </c:pt>
                <c:pt idx="144">
                  <c:v>1.4942238364368632</c:v>
                </c:pt>
                <c:pt idx="145">
                  <c:v>1.5077290066228519</c:v>
                </c:pt>
                <c:pt idx="146">
                  <c:v>1.5214341768088395</c:v>
                </c:pt>
                <c:pt idx="147">
                  <c:v>1.5353393469948271</c:v>
                </c:pt>
                <c:pt idx="148">
                  <c:v>1.5494445171808153</c:v>
                </c:pt>
                <c:pt idx="149">
                  <c:v>1.5637496873668035</c:v>
                </c:pt>
                <c:pt idx="150">
                  <c:v>1.5782548575527919</c:v>
                </c:pt>
                <c:pt idx="151">
                  <c:v>1.5929600277387801</c:v>
                </c:pt>
                <c:pt idx="152">
                  <c:v>1.6078651979247678</c:v>
                </c:pt>
                <c:pt idx="153">
                  <c:v>1.6229703681107555</c:v>
                </c:pt>
                <c:pt idx="154">
                  <c:v>1.6382755382967435</c:v>
                </c:pt>
                <c:pt idx="155">
                  <c:v>1.6537807084827318</c:v>
                </c:pt>
                <c:pt idx="156">
                  <c:v>1.6694858786687201</c:v>
                </c:pt>
                <c:pt idx="157">
                  <c:v>1.6853910488547084</c:v>
                </c:pt>
                <c:pt idx="158">
                  <c:v>1.7014962190406959</c:v>
                </c:pt>
                <c:pt idx="159">
                  <c:v>1.7178013892266855</c:v>
                </c:pt>
                <c:pt idx="160">
                  <c:v>1.7343065594126728</c:v>
                </c:pt>
                <c:pt idx="161">
                  <c:v>1.7510117295986607</c:v>
                </c:pt>
                <c:pt idx="162">
                  <c:v>1.7679168997846493</c:v>
                </c:pt>
                <c:pt idx="163">
                  <c:v>1.7850220699706383</c:v>
                </c:pt>
                <c:pt idx="164">
                  <c:v>1.8023272401566259</c:v>
                </c:pt>
                <c:pt idx="165">
                  <c:v>1.8198324103426133</c:v>
                </c:pt>
                <c:pt idx="166">
                  <c:v>1.8375375805286014</c:v>
                </c:pt>
                <c:pt idx="167">
                  <c:v>1.8554427507145905</c:v>
                </c:pt>
                <c:pt idx="168">
                  <c:v>1.8735479209005785</c:v>
                </c:pt>
                <c:pt idx="169">
                  <c:v>1.8918530910865654</c:v>
                </c:pt>
                <c:pt idx="170">
                  <c:v>1.9103582612725543</c:v>
                </c:pt>
                <c:pt idx="171">
                  <c:v>1.9290634314585426</c:v>
                </c:pt>
                <c:pt idx="172">
                  <c:v>1.9479686016445303</c:v>
                </c:pt>
                <c:pt idx="173">
                  <c:v>1.9670737718305193</c:v>
                </c:pt>
                <c:pt idx="174">
                  <c:v>1.9863789420165061</c:v>
                </c:pt>
                <c:pt idx="175">
                  <c:v>2.0058841122024962</c:v>
                </c:pt>
                <c:pt idx="176">
                  <c:v>2.0255892823884838</c:v>
                </c:pt>
                <c:pt idx="177">
                  <c:v>2.0454944525744705</c:v>
                </c:pt>
                <c:pt idx="178">
                  <c:v>2.0655996227604589</c:v>
                </c:pt>
                <c:pt idx="179">
                  <c:v>2.0859047929464478</c:v>
                </c:pt>
                <c:pt idx="180">
                  <c:v>2.1064099631324362</c:v>
                </c:pt>
                <c:pt idx="181">
                  <c:v>2.1271151333184233</c:v>
                </c:pt>
                <c:pt idx="182">
                  <c:v>2.1480203035044121</c:v>
                </c:pt>
                <c:pt idx="183">
                  <c:v>2.1691254736903995</c:v>
                </c:pt>
                <c:pt idx="184">
                  <c:v>2.1904306438763887</c:v>
                </c:pt>
                <c:pt idx="185">
                  <c:v>2.2119358140623775</c:v>
                </c:pt>
                <c:pt idx="186">
                  <c:v>2.233640984248364</c:v>
                </c:pt>
                <c:pt idx="187">
                  <c:v>2.2555461544343527</c:v>
                </c:pt>
                <c:pt idx="188">
                  <c:v>2.27765132462034</c:v>
                </c:pt>
                <c:pt idx="189">
                  <c:v>2.2999564948063287</c:v>
                </c:pt>
                <c:pt idx="190">
                  <c:v>2.3224616649923178</c:v>
                </c:pt>
                <c:pt idx="191">
                  <c:v>2.3451668351783059</c:v>
                </c:pt>
                <c:pt idx="192">
                  <c:v>2.3680720053642932</c:v>
                </c:pt>
                <c:pt idx="193">
                  <c:v>2.3911771755502822</c:v>
                </c:pt>
                <c:pt idx="194">
                  <c:v>2.4144823457362699</c:v>
                </c:pt>
                <c:pt idx="195">
                  <c:v>2.437987515922257</c:v>
                </c:pt>
                <c:pt idx="196">
                  <c:v>2.461692686108246</c:v>
                </c:pt>
                <c:pt idx="197">
                  <c:v>2.485597856294234</c:v>
                </c:pt>
                <c:pt idx="198">
                  <c:v>2.5097030264802229</c:v>
                </c:pt>
                <c:pt idx="199">
                  <c:v>2.53400819666621</c:v>
                </c:pt>
                <c:pt idx="200">
                  <c:v>2.558513366852198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D-45B0-BE90-D21E1056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75480"/>
        <c:axId val="1"/>
      </c:scatterChart>
      <c:valAx>
        <c:axId val="71697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0.51827864521769207"/>
              <c:y val="0.915180898853953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"/>
        <c:crossBetween val="midCat"/>
      </c:valAx>
      <c:valAx>
        <c:axId val="1"/>
        <c:scaling>
          <c:orientation val="minMax"/>
          <c:max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-2ln(p(logz))</a:t>
                </a:r>
              </a:p>
            </c:rich>
          </c:tx>
          <c:layout>
            <c:manualLayout>
              <c:xMode val="edge"/>
              <c:yMode val="edge"/>
              <c:x val="1.7871677421299727E-2"/>
              <c:y val="0.36160806247400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975480"/>
        <c:crossesAt val="-1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1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63219948244481E-2"/>
          <c:y val="5.5059663833489855E-2"/>
          <c:w val="0.90414440772302707"/>
          <c:h val="0.7931567790067592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asym!$E$2:$E$202</c:f>
              <c:numCache>
                <c:formatCode>General</c:formatCode>
                <c:ptCount val="20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-8.4999999999999992E-2</c:v>
                </c:pt>
                <c:pt idx="16">
                  <c:v>-8.3999999999999991E-2</c:v>
                </c:pt>
                <c:pt idx="17">
                  <c:v>-8.299999999999999E-2</c:v>
                </c:pt>
                <c:pt idx="18">
                  <c:v>-8.199999999999999E-2</c:v>
                </c:pt>
                <c:pt idx="19">
                  <c:v>-8.0999999999999989E-2</c:v>
                </c:pt>
                <c:pt idx="20">
                  <c:v>-7.9999999999999988E-2</c:v>
                </c:pt>
                <c:pt idx="21">
                  <c:v>-7.8999999999999987E-2</c:v>
                </c:pt>
                <c:pt idx="22">
                  <c:v>-7.7999999999999986E-2</c:v>
                </c:pt>
                <c:pt idx="23">
                  <c:v>-7.6999999999999985E-2</c:v>
                </c:pt>
                <c:pt idx="24">
                  <c:v>-7.5999999999999984E-2</c:v>
                </c:pt>
                <c:pt idx="25">
                  <c:v>-7.4999999999999983E-2</c:v>
                </c:pt>
                <c:pt idx="26">
                  <c:v>-7.3999999999999982E-2</c:v>
                </c:pt>
                <c:pt idx="27">
                  <c:v>-7.2999999999999982E-2</c:v>
                </c:pt>
                <c:pt idx="28">
                  <c:v>-7.1999999999999981E-2</c:v>
                </c:pt>
                <c:pt idx="29">
                  <c:v>-7.099999999999998E-2</c:v>
                </c:pt>
                <c:pt idx="30">
                  <c:v>-6.9999999999999979E-2</c:v>
                </c:pt>
                <c:pt idx="31">
                  <c:v>-6.8999999999999978E-2</c:v>
                </c:pt>
                <c:pt idx="32">
                  <c:v>-6.7999999999999977E-2</c:v>
                </c:pt>
                <c:pt idx="33">
                  <c:v>-6.6999999999999976E-2</c:v>
                </c:pt>
                <c:pt idx="34">
                  <c:v>-6.5999999999999975E-2</c:v>
                </c:pt>
                <c:pt idx="35">
                  <c:v>-6.4999999999999974E-2</c:v>
                </c:pt>
                <c:pt idx="36">
                  <c:v>-6.3999999999999974E-2</c:v>
                </c:pt>
                <c:pt idx="37">
                  <c:v>-6.2999999999999973E-2</c:v>
                </c:pt>
                <c:pt idx="38">
                  <c:v>-6.1999999999999972E-2</c:v>
                </c:pt>
                <c:pt idx="39">
                  <c:v>-6.0999999999999971E-2</c:v>
                </c:pt>
                <c:pt idx="40">
                  <c:v>-5.999999999999997E-2</c:v>
                </c:pt>
                <c:pt idx="41">
                  <c:v>-5.8999999999999969E-2</c:v>
                </c:pt>
                <c:pt idx="42">
                  <c:v>-5.7999999999999968E-2</c:v>
                </c:pt>
                <c:pt idx="43">
                  <c:v>-5.6999999999999967E-2</c:v>
                </c:pt>
                <c:pt idx="44">
                  <c:v>-5.5999999999999966E-2</c:v>
                </c:pt>
                <c:pt idx="45">
                  <c:v>-5.4999999999999966E-2</c:v>
                </c:pt>
                <c:pt idx="46">
                  <c:v>-5.3999999999999965E-2</c:v>
                </c:pt>
                <c:pt idx="47">
                  <c:v>-5.2999999999999964E-2</c:v>
                </c:pt>
                <c:pt idx="48">
                  <c:v>-5.1999999999999963E-2</c:v>
                </c:pt>
                <c:pt idx="49">
                  <c:v>-5.0999999999999962E-2</c:v>
                </c:pt>
                <c:pt idx="50">
                  <c:v>-4.9999999999999961E-2</c:v>
                </c:pt>
                <c:pt idx="51">
                  <c:v>-4.899999999999996E-2</c:v>
                </c:pt>
                <c:pt idx="52">
                  <c:v>-4.7999999999999959E-2</c:v>
                </c:pt>
                <c:pt idx="53">
                  <c:v>-4.6999999999999958E-2</c:v>
                </c:pt>
                <c:pt idx="54">
                  <c:v>-4.5999999999999958E-2</c:v>
                </c:pt>
                <c:pt idx="55">
                  <c:v>-4.4999999999999957E-2</c:v>
                </c:pt>
                <c:pt idx="56">
                  <c:v>-4.3999999999999956E-2</c:v>
                </c:pt>
                <c:pt idx="57">
                  <c:v>-4.2999999999999955E-2</c:v>
                </c:pt>
                <c:pt idx="58">
                  <c:v>-4.1999999999999954E-2</c:v>
                </c:pt>
                <c:pt idx="59">
                  <c:v>-4.0999999999999953E-2</c:v>
                </c:pt>
                <c:pt idx="60">
                  <c:v>-3.9999999999999952E-2</c:v>
                </c:pt>
                <c:pt idx="61">
                  <c:v>-3.8999999999999951E-2</c:v>
                </c:pt>
                <c:pt idx="62">
                  <c:v>-3.799999999999995E-2</c:v>
                </c:pt>
                <c:pt idx="63">
                  <c:v>-3.699999999999995E-2</c:v>
                </c:pt>
                <c:pt idx="64">
                  <c:v>-3.5999999999999949E-2</c:v>
                </c:pt>
                <c:pt idx="65">
                  <c:v>-3.4999999999999948E-2</c:v>
                </c:pt>
                <c:pt idx="66">
                  <c:v>-3.3999999999999947E-2</c:v>
                </c:pt>
                <c:pt idx="67">
                  <c:v>-3.2999999999999946E-2</c:v>
                </c:pt>
                <c:pt idx="68">
                  <c:v>-3.1999999999999945E-2</c:v>
                </c:pt>
                <c:pt idx="69">
                  <c:v>-3.0999999999999944E-2</c:v>
                </c:pt>
                <c:pt idx="70">
                  <c:v>-2.9999999999999943E-2</c:v>
                </c:pt>
                <c:pt idx="71">
                  <c:v>-2.8999999999999942E-2</c:v>
                </c:pt>
                <c:pt idx="72">
                  <c:v>-2.7999999999999942E-2</c:v>
                </c:pt>
                <c:pt idx="73">
                  <c:v>-2.6999999999999941E-2</c:v>
                </c:pt>
                <c:pt idx="74">
                  <c:v>-2.599999999999994E-2</c:v>
                </c:pt>
                <c:pt idx="75">
                  <c:v>-2.4999999999999939E-2</c:v>
                </c:pt>
                <c:pt idx="76">
                  <c:v>-2.3999999999999938E-2</c:v>
                </c:pt>
                <c:pt idx="77">
                  <c:v>-2.2999999999999937E-2</c:v>
                </c:pt>
                <c:pt idx="78">
                  <c:v>-2.1999999999999936E-2</c:v>
                </c:pt>
                <c:pt idx="79">
                  <c:v>-2.0999999999999935E-2</c:v>
                </c:pt>
                <c:pt idx="80">
                  <c:v>-1.9999999999999934E-2</c:v>
                </c:pt>
                <c:pt idx="81">
                  <c:v>-1.8999999999999934E-2</c:v>
                </c:pt>
                <c:pt idx="82">
                  <c:v>-1.7999999999999933E-2</c:v>
                </c:pt>
                <c:pt idx="83">
                  <c:v>-1.6999999999999932E-2</c:v>
                </c:pt>
                <c:pt idx="84">
                  <c:v>-1.5999999999999931E-2</c:v>
                </c:pt>
                <c:pt idx="85">
                  <c:v>-1.499999999999993E-2</c:v>
                </c:pt>
                <c:pt idx="86">
                  <c:v>-1.3999999999999929E-2</c:v>
                </c:pt>
                <c:pt idx="87">
                  <c:v>-1.2999999999999928E-2</c:v>
                </c:pt>
                <c:pt idx="88">
                  <c:v>-1.1999999999999927E-2</c:v>
                </c:pt>
                <c:pt idx="89">
                  <c:v>-1.0999999999999927E-2</c:v>
                </c:pt>
                <c:pt idx="90">
                  <c:v>-9.9999999999999256E-3</c:v>
                </c:pt>
                <c:pt idx="91">
                  <c:v>-8.9999999999999247E-3</c:v>
                </c:pt>
                <c:pt idx="92">
                  <c:v>-7.9999999999999238E-3</c:v>
                </c:pt>
                <c:pt idx="93">
                  <c:v>-6.9999999999999238E-3</c:v>
                </c:pt>
                <c:pt idx="94">
                  <c:v>-5.9999999999999238E-3</c:v>
                </c:pt>
                <c:pt idx="95">
                  <c:v>-4.9999999999999238E-3</c:v>
                </c:pt>
                <c:pt idx="96">
                  <c:v>-3.9999999999999238E-3</c:v>
                </c:pt>
                <c:pt idx="97">
                  <c:v>-2.9999999999999237E-3</c:v>
                </c:pt>
                <c:pt idx="98">
                  <c:v>-1.9999999999999237E-3</c:v>
                </c:pt>
                <c:pt idx="99">
                  <c:v>-9.9999999999992369E-4</c:v>
                </c:pt>
                <c:pt idx="100">
                  <c:v>7.6327832942979512E-17</c:v>
                </c:pt>
                <c:pt idx="101">
                  <c:v>1.0000000000000763E-3</c:v>
                </c:pt>
                <c:pt idx="102">
                  <c:v>2.0000000000000764E-3</c:v>
                </c:pt>
                <c:pt idx="103">
                  <c:v>3.0000000000000764E-3</c:v>
                </c:pt>
                <c:pt idx="104">
                  <c:v>4.0000000000000764E-3</c:v>
                </c:pt>
                <c:pt idx="105">
                  <c:v>5.0000000000000764E-3</c:v>
                </c:pt>
                <c:pt idx="106">
                  <c:v>6.0000000000000765E-3</c:v>
                </c:pt>
                <c:pt idx="107">
                  <c:v>7.0000000000000765E-3</c:v>
                </c:pt>
                <c:pt idx="108">
                  <c:v>8.0000000000000765E-3</c:v>
                </c:pt>
                <c:pt idx="109">
                  <c:v>9.0000000000000774E-3</c:v>
                </c:pt>
                <c:pt idx="110">
                  <c:v>1.0000000000000078E-2</c:v>
                </c:pt>
                <c:pt idx="111">
                  <c:v>1.1000000000000079E-2</c:v>
                </c:pt>
                <c:pt idx="112">
                  <c:v>1.200000000000008E-2</c:v>
                </c:pt>
                <c:pt idx="113">
                  <c:v>1.3000000000000081E-2</c:v>
                </c:pt>
                <c:pt idx="114">
                  <c:v>1.4000000000000082E-2</c:v>
                </c:pt>
                <c:pt idx="115">
                  <c:v>1.5000000000000083E-2</c:v>
                </c:pt>
                <c:pt idx="116">
                  <c:v>1.6000000000000084E-2</c:v>
                </c:pt>
                <c:pt idx="117">
                  <c:v>1.7000000000000084E-2</c:v>
                </c:pt>
                <c:pt idx="118">
                  <c:v>1.8000000000000085E-2</c:v>
                </c:pt>
                <c:pt idx="119">
                  <c:v>1.9000000000000086E-2</c:v>
                </c:pt>
                <c:pt idx="120">
                  <c:v>2.0000000000000087E-2</c:v>
                </c:pt>
                <c:pt idx="121">
                  <c:v>2.1000000000000088E-2</c:v>
                </c:pt>
                <c:pt idx="122">
                  <c:v>2.2000000000000089E-2</c:v>
                </c:pt>
                <c:pt idx="123">
                  <c:v>2.300000000000009E-2</c:v>
                </c:pt>
                <c:pt idx="124">
                  <c:v>2.4000000000000091E-2</c:v>
                </c:pt>
                <c:pt idx="125">
                  <c:v>2.5000000000000092E-2</c:v>
                </c:pt>
                <c:pt idx="126">
                  <c:v>2.6000000000000092E-2</c:v>
                </c:pt>
                <c:pt idx="127">
                  <c:v>2.7000000000000093E-2</c:v>
                </c:pt>
                <c:pt idx="128">
                  <c:v>2.8000000000000094E-2</c:v>
                </c:pt>
                <c:pt idx="129">
                  <c:v>2.9000000000000095E-2</c:v>
                </c:pt>
                <c:pt idx="130">
                  <c:v>3.0000000000000096E-2</c:v>
                </c:pt>
                <c:pt idx="131">
                  <c:v>3.1000000000000097E-2</c:v>
                </c:pt>
                <c:pt idx="132">
                  <c:v>3.2000000000000098E-2</c:v>
                </c:pt>
                <c:pt idx="133">
                  <c:v>3.3000000000000099E-2</c:v>
                </c:pt>
                <c:pt idx="134">
                  <c:v>3.40000000000001E-2</c:v>
                </c:pt>
                <c:pt idx="135">
                  <c:v>3.50000000000001E-2</c:v>
                </c:pt>
                <c:pt idx="136">
                  <c:v>3.6000000000000101E-2</c:v>
                </c:pt>
                <c:pt idx="137">
                  <c:v>3.7000000000000102E-2</c:v>
                </c:pt>
                <c:pt idx="138">
                  <c:v>3.8000000000000103E-2</c:v>
                </c:pt>
                <c:pt idx="139">
                  <c:v>3.9000000000000104E-2</c:v>
                </c:pt>
                <c:pt idx="140">
                  <c:v>4.0000000000000105E-2</c:v>
                </c:pt>
                <c:pt idx="141">
                  <c:v>4.1000000000000106E-2</c:v>
                </c:pt>
                <c:pt idx="142">
                  <c:v>4.2000000000000107E-2</c:v>
                </c:pt>
                <c:pt idx="143">
                  <c:v>4.3000000000000108E-2</c:v>
                </c:pt>
                <c:pt idx="144">
                  <c:v>4.4000000000000108E-2</c:v>
                </c:pt>
                <c:pt idx="145">
                  <c:v>4.5000000000000109E-2</c:v>
                </c:pt>
                <c:pt idx="146">
                  <c:v>4.600000000000011E-2</c:v>
                </c:pt>
                <c:pt idx="147">
                  <c:v>4.7000000000000111E-2</c:v>
                </c:pt>
                <c:pt idx="148">
                  <c:v>4.8000000000000112E-2</c:v>
                </c:pt>
                <c:pt idx="149">
                  <c:v>4.9000000000000113E-2</c:v>
                </c:pt>
                <c:pt idx="150">
                  <c:v>5.0000000000000114E-2</c:v>
                </c:pt>
                <c:pt idx="151">
                  <c:v>5.1000000000000115E-2</c:v>
                </c:pt>
                <c:pt idx="152">
                  <c:v>5.2000000000000116E-2</c:v>
                </c:pt>
                <c:pt idx="153">
                  <c:v>5.3000000000000116E-2</c:v>
                </c:pt>
                <c:pt idx="154">
                  <c:v>5.4000000000000117E-2</c:v>
                </c:pt>
                <c:pt idx="155">
                  <c:v>5.5000000000000118E-2</c:v>
                </c:pt>
                <c:pt idx="156">
                  <c:v>5.6000000000000119E-2</c:v>
                </c:pt>
                <c:pt idx="157">
                  <c:v>5.700000000000012E-2</c:v>
                </c:pt>
                <c:pt idx="158">
                  <c:v>5.8000000000000121E-2</c:v>
                </c:pt>
                <c:pt idx="159">
                  <c:v>5.9000000000000122E-2</c:v>
                </c:pt>
                <c:pt idx="160">
                  <c:v>6.0000000000000123E-2</c:v>
                </c:pt>
                <c:pt idx="161">
                  <c:v>6.1000000000000124E-2</c:v>
                </c:pt>
                <c:pt idx="162">
                  <c:v>6.2000000000000124E-2</c:v>
                </c:pt>
                <c:pt idx="163">
                  <c:v>6.3000000000000125E-2</c:v>
                </c:pt>
                <c:pt idx="164">
                  <c:v>6.4000000000000126E-2</c:v>
                </c:pt>
                <c:pt idx="165">
                  <c:v>6.5000000000000127E-2</c:v>
                </c:pt>
                <c:pt idx="166">
                  <c:v>6.6000000000000128E-2</c:v>
                </c:pt>
                <c:pt idx="167">
                  <c:v>6.7000000000000129E-2</c:v>
                </c:pt>
                <c:pt idx="168">
                  <c:v>6.800000000000013E-2</c:v>
                </c:pt>
                <c:pt idx="169">
                  <c:v>6.9000000000000131E-2</c:v>
                </c:pt>
                <c:pt idx="170">
                  <c:v>7.0000000000000132E-2</c:v>
                </c:pt>
                <c:pt idx="171">
                  <c:v>7.1000000000000132E-2</c:v>
                </c:pt>
                <c:pt idx="172">
                  <c:v>7.2000000000000133E-2</c:v>
                </c:pt>
                <c:pt idx="173">
                  <c:v>7.3000000000000134E-2</c:v>
                </c:pt>
                <c:pt idx="174">
                  <c:v>7.4000000000000135E-2</c:v>
                </c:pt>
                <c:pt idx="175">
                  <c:v>7.5000000000000136E-2</c:v>
                </c:pt>
                <c:pt idx="176">
                  <c:v>7.6000000000000137E-2</c:v>
                </c:pt>
                <c:pt idx="177">
                  <c:v>7.7000000000000138E-2</c:v>
                </c:pt>
                <c:pt idx="178">
                  <c:v>7.8000000000000139E-2</c:v>
                </c:pt>
                <c:pt idx="179">
                  <c:v>7.900000000000014E-2</c:v>
                </c:pt>
                <c:pt idx="180">
                  <c:v>8.000000000000014E-2</c:v>
                </c:pt>
                <c:pt idx="181">
                  <c:v>8.1000000000000141E-2</c:v>
                </c:pt>
                <c:pt idx="182">
                  <c:v>8.2000000000000142E-2</c:v>
                </c:pt>
                <c:pt idx="183">
                  <c:v>8.3000000000000143E-2</c:v>
                </c:pt>
                <c:pt idx="184">
                  <c:v>8.4000000000000144E-2</c:v>
                </c:pt>
                <c:pt idx="185">
                  <c:v>8.5000000000000145E-2</c:v>
                </c:pt>
                <c:pt idx="186">
                  <c:v>8.6000000000000146E-2</c:v>
                </c:pt>
                <c:pt idx="187">
                  <c:v>8.7000000000000147E-2</c:v>
                </c:pt>
                <c:pt idx="188">
                  <c:v>8.8000000000000148E-2</c:v>
                </c:pt>
                <c:pt idx="189">
                  <c:v>8.9000000000000148E-2</c:v>
                </c:pt>
                <c:pt idx="190">
                  <c:v>9.0000000000000149E-2</c:v>
                </c:pt>
                <c:pt idx="191">
                  <c:v>9.100000000000015E-2</c:v>
                </c:pt>
                <c:pt idx="192">
                  <c:v>9.2000000000000151E-2</c:v>
                </c:pt>
                <c:pt idx="193">
                  <c:v>9.3000000000000152E-2</c:v>
                </c:pt>
                <c:pt idx="194">
                  <c:v>9.4000000000000153E-2</c:v>
                </c:pt>
                <c:pt idx="195">
                  <c:v>9.5000000000000154E-2</c:v>
                </c:pt>
                <c:pt idx="196">
                  <c:v>9.6000000000000155E-2</c:v>
                </c:pt>
                <c:pt idx="197">
                  <c:v>9.7000000000000156E-2</c:v>
                </c:pt>
                <c:pt idx="198">
                  <c:v>9.8000000000000156E-2</c:v>
                </c:pt>
                <c:pt idx="199">
                  <c:v>9.9000000000000157E-2</c:v>
                </c:pt>
                <c:pt idx="200">
                  <c:v>0.10000000000000016</c:v>
                </c:pt>
              </c:numCache>
            </c:numRef>
          </c:xVal>
          <c:yVal>
            <c:numRef>
              <c:f>asym!$G$2:$G$202</c:f>
              <c:numCache>
                <c:formatCode>General</c:formatCode>
                <c:ptCount val="201"/>
                <c:pt idx="0">
                  <c:v>0.1799698883772935</c:v>
                </c:pt>
                <c:pt idx="1">
                  <c:v>0.18727713967956014</c:v>
                </c:pt>
                <c:pt idx="2">
                  <c:v>0.19480314777817154</c:v>
                </c:pt>
                <c:pt idx="3">
                  <c:v>0.20255056318188258</c:v>
                </c:pt>
                <c:pt idx="4">
                  <c:v>0.21052187145066215</c:v>
                </c:pt>
                <c:pt idx="5">
                  <c:v>0.21871938258225529</c:v>
                </c:pt>
                <c:pt idx="6">
                  <c:v>0.22714522033681525</c:v>
                </c:pt>
                <c:pt idx="7">
                  <c:v>0.23580131152327796</c:v>
                </c:pt>
                <c:pt idx="8">
                  <c:v>0.2446893752721897</c:v>
                </c:pt>
                <c:pt idx="9">
                  <c:v>0.25381091232069114</c:v>
                </c:pt>
                <c:pt idx="10">
                  <c:v>0.26316719433631391</c:v>
                </c:pt>
                <c:pt idx="11">
                  <c:v>0.27275925330714279</c:v>
                </c:pt>
                <c:pt idx="12">
                  <c:v>0.28258787102674082</c:v>
                </c:pt>
                <c:pt idx="13">
                  <c:v>0.29265356870301884</c:v>
                </c:pt>
                <c:pt idx="14">
                  <c:v>0.30295659672094294</c:v>
                </c:pt>
                <c:pt idx="15">
                  <c:v>0.31349692458962319</c:v>
                </c:pt>
                <c:pt idx="16">
                  <c:v>0.32427423110489173</c:v>
                </c:pt>
                <c:pt idx="17">
                  <c:v>0.3352878947589687</c:v>
                </c:pt>
                <c:pt idx="18">
                  <c:v>0.34653698442921416</c:v>
                </c:pt>
                <c:pt idx="19">
                  <c:v>0.35802025037827961</c:v>
                </c:pt>
                <c:pt idx="20">
                  <c:v>0.36973611559818537</c:v>
                </c:pt>
                <c:pt idx="21">
                  <c:v>0.3816826675309748</c:v>
                </c:pt>
                <c:pt idx="22">
                  <c:v>0.3938576501986078</c:v>
                </c:pt>
                <c:pt idx="23">
                  <c:v>0.40625845677467282</c:v>
                </c:pt>
                <c:pt idx="24">
                  <c:v>0.41888212263029406</c:v>
                </c:pt>
                <c:pt idx="25">
                  <c:v>0.43172531888630605</c:v>
                </c:pt>
                <c:pt idx="26">
                  <c:v>0.44478434650334131</c:v>
                </c:pt>
                <c:pt idx="27">
                  <c:v>0.45805513094093953</c:v>
                </c:pt>
                <c:pt idx="28">
                  <c:v>0.47153321741612964</c:v>
                </c:pt>
                <c:pt idx="29">
                  <c:v>0.48521376679115891</c:v>
                </c:pt>
                <c:pt idx="30">
                  <c:v>0.49909155211914991</c:v>
                </c:pt>
                <c:pt idx="31">
                  <c:v>0.51316095587544597</c:v>
                </c:pt>
                <c:pt idx="32">
                  <c:v>0.52741596790127721</c:v>
                </c:pt>
                <c:pt idx="33">
                  <c:v>0.54185018408511409</c:v>
                </c:pt>
                <c:pt idx="34">
                  <c:v>0.55645680580571311</c:v>
                </c:pt>
                <c:pt idx="35">
                  <c:v>0.57122864015935826</c:v>
                </c:pt>
                <c:pt idx="36">
                  <c:v>0.58615810099220833</c:v>
                </c:pt>
                <c:pt idx="37">
                  <c:v>0.60123721075693481</c:v>
                </c:pt>
                <c:pt idx="38">
                  <c:v>0.61645760321101806</c:v>
                </c:pt>
                <c:pt idx="39">
                  <c:v>0.63181052697213447</c:v>
                </c:pt>
                <c:pt idx="40">
                  <c:v>0.64728684994404362</c:v>
                </c:pt>
                <c:pt idx="41">
                  <c:v>0.66287706462425344</c:v>
                </c:pt>
                <c:pt idx="42">
                  <c:v>0.67857129430253194</c:v>
                </c:pt>
                <c:pt idx="43">
                  <c:v>0.69435930015702829</c:v>
                </c:pt>
                <c:pt idx="44">
                  <c:v>0.7102304892523934</c:v>
                </c:pt>
                <c:pt idx="45">
                  <c:v>0.72617392344183573</c:v>
                </c:pt>
                <c:pt idx="46">
                  <c:v>0.74217832917253757</c:v>
                </c:pt>
                <c:pt idx="47">
                  <c:v>0.75823210819128695</c:v>
                </c:pt>
                <c:pt idx="48">
                  <c:v>0.77432334914455458</c:v>
                </c:pt>
                <c:pt idx="49">
                  <c:v>0.79043984006459911</c:v>
                </c:pt>
                <c:pt idx="50">
                  <c:v>0.80656908173047837</c:v>
                </c:pt>
                <c:pt idx="51">
                  <c:v>0.82269830189014292</c:v>
                </c:pt>
                <c:pt idx="52">
                  <c:v>0.83881447032705758</c:v>
                </c:pt>
                <c:pt idx="53">
                  <c:v>0.85490431475206841</c:v>
                </c:pt>
                <c:pt idx="54">
                  <c:v>0.87095433749851103</c:v>
                </c:pt>
                <c:pt idx="55">
                  <c:v>0.88695083299585009</c:v>
                </c:pt>
                <c:pt idx="56">
                  <c:v>0.90287990599446066</c:v>
                </c:pt>
                <c:pt idx="57">
                  <c:v>0.91872749051152292</c:v>
                </c:pt>
                <c:pt idx="58">
                  <c:v>0.93447936946540244</c:v>
                </c:pt>
                <c:pt idx="59">
                  <c:v>0.9501211949633579</c:v>
                </c:pt>
                <c:pt idx="60">
                  <c:v>0.9656385092049431</c:v>
                </c:pt>
                <c:pt idx="61">
                  <c:v>0.98101676596108445</c:v>
                </c:pt>
                <c:pt idx="62">
                  <c:v>0.99624135258650992</c:v>
                </c:pt>
                <c:pt idx="63">
                  <c:v>1.0112976125210011</c:v>
                </c:pt>
                <c:pt idx="64">
                  <c:v>1.0261708682328439</c:v>
                </c:pt>
                <c:pt idx="65">
                  <c:v>1.0408464445558714</c:v>
                </c:pt>
                <c:pt idx="66">
                  <c:v>1.0553096923696432</c:v>
                </c:pt>
                <c:pt idx="67">
                  <c:v>1.0695460125705756</c:v>
                </c:pt>
                <c:pt idx="68">
                  <c:v>1.0835408802802744</c:v>
                </c:pt>
                <c:pt idx="69">
                  <c:v>1.0972798692358832</c:v>
                </c:pt>
                <c:pt idx="70">
                  <c:v>1.1107486763059995</c:v>
                </c:pt>
                <c:pt idx="71">
                  <c:v>1.1239331460746025</c:v>
                </c:pt>
                <c:pt idx="72">
                  <c:v>1.1368192954345091</c:v>
                </c:pt>
                <c:pt idx="73">
                  <c:v>1.1493933381311119</c:v>
                </c:pt>
                <c:pt idx="74">
                  <c:v>1.1616417091965823</c:v>
                </c:pt>
                <c:pt idx="75">
                  <c:v>1.1735510892143322</c:v>
                </c:pt>
                <c:pt idx="76">
                  <c:v>1.1851084283533242</c:v>
                </c:pt>
                <c:pt idx="77">
                  <c:v>1.1963009701118159</c:v>
                </c:pt>
                <c:pt idx="78">
                  <c:v>1.2071162747103079</c:v>
                </c:pt>
                <c:pt idx="79">
                  <c:v>1.2175422420738469</c:v>
                </c:pt>
                <c:pt idx="80">
                  <c:v>1.2275671343444117</c:v>
                </c:pt>
                <c:pt idx="81">
                  <c:v>1.2371795978648872</c:v>
                </c:pt>
                <c:pt idx="82">
                  <c:v>1.2463686845770952</c:v>
                </c:pt>
                <c:pt idx="83">
                  <c:v>1.2551238727775136</c:v>
                </c:pt>
                <c:pt idx="84">
                  <c:v>1.2634350871756728</c:v>
                </c:pt>
                <c:pt idx="85">
                  <c:v>1.2712927182017473</c:v>
                </c:pt>
                <c:pt idx="86">
                  <c:v>1.2786876405115954</c:v>
                </c:pt>
                <c:pt idx="87">
                  <c:v>1.2856112306393872</c:v>
                </c:pt>
                <c:pt idx="88">
                  <c:v>1.2920553837500475</c:v>
                </c:pt>
                <c:pt idx="89">
                  <c:v>1.2980125294459683</c:v>
                </c:pt>
                <c:pt idx="90">
                  <c:v>1.3034756465848532</c:v>
                </c:pt>
                <c:pt idx="91">
                  <c:v>1.3084382770680967</c:v>
                </c:pt>
                <c:pt idx="92">
                  <c:v>1.3128945385618029</c:v>
                </c:pt>
                <c:pt idx="93">
                  <c:v>1.3168391361153708</c:v>
                </c:pt>
                <c:pt idx="94">
                  <c:v>1.3202673726455203</c:v>
                </c:pt>
                <c:pt idx="95">
                  <c:v>1.323175158256706</c:v>
                </c:pt>
                <c:pt idx="96">
                  <c:v>1.3255590183720296</c:v>
                </c:pt>
                <c:pt idx="97">
                  <c:v>1.3274161006520229</c:v>
                </c:pt>
                <c:pt idx="98">
                  <c:v>1.3287441806820166</c:v>
                </c:pt>
                <c:pt idx="99">
                  <c:v>1.3295416664122202</c:v>
                </c:pt>
                <c:pt idx="100">
                  <c:v>1.3298076013381088</c:v>
                </c:pt>
                <c:pt idx="101">
                  <c:v>1.3297411126202736</c:v>
                </c:pt>
                <c:pt idx="102">
                  <c:v>1.3295416664122202</c:v>
                </c:pt>
                <c:pt idx="103">
                  <c:v>1.3292093225403321</c:v>
                </c:pt>
                <c:pt idx="104">
                  <c:v>1.3287441806820166</c:v>
                </c:pt>
                <c:pt idx="105">
                  <c:v>1.3281463803158797</c:v>
                </c:pt>
                <c:pt idx="106">
                  <c:v>1.3274161006520229</c:v>
                </c:pt>
                <c:pt idx="107">
                  <c:v>1.3265535605425032</c:v>
                </c:pt>
                <c:pt idx="108">
                  <c:v>1.3255590183720294</c:v>
                </c:pt>
                <c:pt idx="109">
                  <c:v>1.3244327719289608</c:v>
                </c:pt>
                <c:pt idx="110">
                  <c:v>1.3231751582567057</c:v>
                </c:pt>
                <c:pt idx="111">
                  <c:v>1.321786553485619</c:v>
                </c:pt>
                <c:pt idx="112">
                  <c:v>1.3202673726455201</c:v>
                </c:pt>
                <c:pt idx="113">
                  <c:v>1.3186180694589575</c:v>
                </c:pt>
                <c:pt idx="114">
                  <c:v>1.3168391361153704</c:v>
                </c:pt>
                <c:pt idx="115">
                  <c:v>1.3149311030262962</c:v>
                </c:pt>
                <c:pt idx="116">
                  <c:v>1.3128945385618025</c:v>
                </c:pt>
                <c:pt idx="117">
                  <c:v>1.3107300487683236</c:v>
                </c:pt>
                <c:pt idx="118">
                  <c:v>1.308438277068096</c:v>
                </c:pt>
                <c:pt idx="119">
                  <c:v>1.3060199039404032</c:v>
                </c:pt>
                <c:pt idx="120">
                  <c:v>1.3034756465848527</c:v>
                </c:pt>
                <c:pt idx="121">
                  <c:v>1.3008062585669138</c:v>
                </c:pt>
                <c:pt idx="122">
                  <c:v>1.2980125294459677</c:v>
                </c:pt>
                <c:pt idx="123">
                  <c:v>1.2950952843861192</c:v>
                </c:pt>
                <c:pt idx="124">
                  <c:v>1.2920553837500468</c:v>
                </c:pt>
                <c:pt idx="125">
                  <c:v>1.2888937226761636</c:v>
                </c:pt>
                <c:pt idx="126">
                  <c:v>1.2856112306393865</c:v>
                </c:pt>
                <c:pt idx="127">
                  <c:v>1.2822088709958088</c:v>
                </c:pt>
                <c:pt idx="128">
                  <c:v>1.2786876405115946</c:v>
                </c:pt>
                <c:pt idx="129">
                  <c:v>1.275048568876413</c:v>
                </c:pt>
                <c:pt idx="130">
                  <c:v>1.2712927182017464</c:v>
                </c:pt>
                <c:pt idx="131">
                  <c:v>1.2674211825044157</c:v>
                </c:pt>
                <c:pt idx="132">
                  <c:v>1.2634350871756719</c:v>
                </c:pt>
                <c:pt idx="133">
                  <c:v>1.2593355884362147</c:v>
                </c:pt>
                <c:pt idx="134">
                  <c:v>1.2551238727775125</c:v>
                </c:pt>
                <c:pt idx="135">
                  <c:v>1.2508011563897925</c:v>
                </c:pt>
                <c:pt idx="136">
                  <c:v>1.246368684577094</c:v>
                </c:pt>
                <c:pt idx="137">
                  <c:v>1.2418277311597774</c:v>
                </c:pt>
                <c:pt idx="138">
                  <c:v>1.2371795978648861</c:v>
                </c:pt>
                <c:pt idx="139">
                  <c:v>1.2324256137047738</c:v>
                </c:pt>
                <c:pt idx="140">
                  <c:v>1.2275671343444106</c:v>
                </c:pt>
                <c:pt idx="141">
                  <c:v>1.2226055414577865</c:v>
                </c:pt>
                <c:pt idx="142">
                  <c:v>1.2175422420738455</c:v>
                </c:pt>
                <c:pt idx="143">
                  <c:v>1.2123786679123774</c:v>
                </c:pt>
                <c:pt idx="144">
                  <c:v>1.2071162747103066</c:v>
                </c:pt>
                <c:pt idx="145">
                  <c:v>1.2017565415388258</c:v>
                </c:pt>
                <c:pt idx="146">
                  <c:v>1.1963009701118146</c:v>
                </c:pt>
                <c:pt idx="147">
                  <c:v>1.1907510840860018</c:v>
                </c:pt>
                <c:pt idx="148">
                  <c:v>1.1851084283533229</c:v>
                </c:pt>
                <c:pt idx="149">
                  <c:v>1.1793745683259313</c:v>
                </c:pt>
                <c:pt idx="150">
                  <c:v>1.1735510892143308</c:v>
                </c:pt>
                <c:pt idx="151">
                  <c:v>1.1676395952990852</c:v>
                </c:pt>
                <c:pt idx="152">
                  <c:v>1.1616417091965809</c:v>
                </c:pt>
                <c:pt idx="153">
                  <c:v>1.1555590711193044</c:v>
                </c:pt>
                <c:pt idx="154">
                  <c:v>1.1493933381311106</c:v>
                </c:pt>
                <c:pt idx="155">
                  <c:v>1.1431461833979455</c:v>
                </c:pt>
                <c:pt idx="156">
                  <c:v>1.1368192954345075</c:v>
                </c:pt>
                <c:pt idx="157">
                  <c:v>1.1304143773473063</c:v>
                </c:pt>
                <c:pt idx="158">
                  <c:v>1.1239331460746009</c:v>
                </c:pt>
                <c:pt idx="159">
                  <c:v>1.1173773316236861</c:v>
                </c:pt>
                <c:pt idx="160">
                  <c:v>1.1107486763059979</c:v>
                </c:pt>
                <c:pt idx="161">
                  <c:v>1.1040489339705089</c:v>
                </c:pt>
                <c:pt idx="162">
                  <c:v>1.0972798692358816</c:v>
                </c:pt>
                <c:pt idx="163">
                  <c:v>1.0904432567218472</c:v>
                </c:pt>
                <c:pt idx="164">
                  <c:v>1.0835408802802728</c:v>
                </c:pt>
                <c:pt idx="165">
                  <c:v>1.07657453222638</c:v>
                </c:pt>
                <c:pt idx="166">
                  <c:v>1.069546012570574</c:v>
                </c:pt>
                <c:pt idx="167">
                  <c:v>1.0624571282513375</c:v>
                </c:pt>
                <c:pt idx="168">
                  <c:v>1.0553096923696417</c:v>
                </c:pt>
                <c:pt idx="169">
                  <c:v>1.0481055234253231</c:v>
                </c:pt>
                <c:pt idx="170">
                  <c:v>1.0408464445558698</c:v>
                </c:pt>
                <c:pt idx="171">
                  <c:v>1.0335342827780527</c:v>
                </c:pt>
                <c:pt idx="172">
                  <c:v>1.0261708682328421</c:v>
                </c:pt>
                <c:pt idx="173">
                  <c:v>1.0187580334340318</c:v>
                </c:pt>
                <c:pt idx="174">
                  <c:v>1.0112976125209994</c:v>
                </c:pt>
                <c:pt idx="175">
                  <c:v>1.0037914405160135</c:v>
                </c:pt>
                <c:pt idx="176">
                  <c:v>0.99624135258650814</c:v>
                </c:pt>
                <c:pt idx="177">
                  <c:v>0.98864918331271789</c:v>
                </c:pt>
                <c:pt idx="178">
                  <c:v>0.98101676596108267</c:v>
                </c:pt>
                <c:pt idx="179">
                  <c:v>0.97334593176380368</c:v>
                </c:pt>
                <c:pt idx="180">
                  <c:v>0.96563850920494132</c:v>
                </c:pt>
                <c:pt idx="181">
                  <c:v>0.95789632331342645</c:v>
                </c:pt>
                <c:pt idx="182">
                  <c:v>0.95012119496335612</c:v>
                </c:pt>
                <c:pt idx="183">
                  <c:v>0.94231494018193296</c:v>
                </c:pt>
                <c:pt idx="184">
                  <c:v>0.93447936946540067</c:v>
                </c:pt>
                <c:pt idx="185">
                  <c:v>0.92661628710332034</c:v>
                </c:pt>
                <c:pt idx="186">
                  <c:v>0.91872749051152103</c:v>
                </c:pt>
                <c:pt idx="187">
                  <c:v>0.91081476957405294</c:v>
                </c:pt>
                <c:pt idx="188">
                  <c:v>0.90287990599445889</c:v>
                </c:pt>
                <c:pt idx="189">
                  <c:v>0.8949246726566733</c:v>
                </c:pt>
                <c:pt idx="190">
                  <c:v>0.88695083299584809</c:v>
                </c:pt>
                <c:pt idx="191">
                  <c:v>0.87896014037939252</c:v>
                </c:pt>
                <c:pt idx="192">
                  <c:v>0.87095433749850926</c:v>
                </c:pt>
                <c:pt idx="193">
                  <c:v>0.86293515577049495</c:v>
                </c:pt>
                <c:pt idx="194">
                  <c:v>0.85490431475206652</c:v>
                </c:pt>
                <c:pt idx="195">
                  <c:v>0.84686352156396194</c:v>
                </c:pt>
                <c:pt idx="196">
                  <c:v>0.83881447032705569</c:v>
                </c:pt>
                <c:pt idx="197">
                  <c:v>0.8307588416102184</c:v>
                </c:pt>
                <c:pt idx="198">
                  <c:v>0.82269830189014104</c:v>
                </c:pt>
                <c:pt idx="199">
                  <c:v>0.81463450302333063</c:v>
                </c:pt>
                <c:pt idx="200">
                  <c:v>0.80656908173047659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E5-4603-B6CC-9E29B86A6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72528"/>
        <c:axId val="1"/>
      </c:scatterChart>
      <c:valAx>
        <c:axId val="71697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logz</a:t>
                </a:r>
              </a:p>
            </c:rich>
          </c:tx>
          <c:layout>
            <c:manualLayout>
              <c:xMode val="edge"/>
              <c:yMode val="edge"/>
              <c:x val="0.49715757190161058"/>
              <c:y val="0.915180898853953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p(logz)</a:t>
                </a:r>
              </a:p>
            </c:rich>
          </c:tx>
          <c:layout>
            <c:manualLayout>
              <c:xMode val="edge"/>
              <c:yMode val="edge"/>
              <c:x val="1.7871677421299727E-2"/>
              <c:y val="0.39881053803716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972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1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610199422153333E-2"/>
          <c:y val="5.5059663833489855E-2"/>
          <c:w val="0.89033447517020459"/>
          <c:h val="0.7931567790067592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lognorml!$C$2:$C$202</c:f>
              <c:numCache>
                <c:formatCode>General</c:formatCode>
                <c:ptCount val="201"/>
                <c:pt idx="0">
                  <c:v>9.9999999999999995E-21</c:v>
                </c:pt>
                <c:pt idx="1">
                  <c:v>1.2589254117941651E-20</c:v>
                </c:pt>
                <c:pt idx="2">
                  <c:v>1.5848931924611204E-20</c:v>
                </c:pt>
                <c:pt idx="3">
                  <c:v>1.9952623149688864E-20</c:v>
                </c:pt>
                <c:pt idx="4">
                  <c:v>2.5118864315096042E-20</c:v>
                </c:pt>
                <c:pt idx="5">
                  <c:v>3.1622776601684063E-20</c:v>
                </c:pt>
                <c:pt idx="6">
                  <c:v>3.9810717055350313E-20</c:v>
                </c:pt>
                <c:pt idx="7">
                  <c:v>5.0118723362728281E-20</c:v>
                </c:pt>
                <c:pt idx="8">
                  <c:v>6.3095734448020587E-20</c:v>
                </c:pt>
                <c:pt idx="9">
                  <c:v>7.943282347243023E-20</c:v>
                </c:pt>
                <c:pt idx="10">
                  <c:v>1.0000000000000251E-19</c:v>
                </c:pt>
                <c:pt idx="11">
                  <c:v>1.2589254117942067E-19</c:v>
                </c:pt>
                <c:pt idx="12">
                  <c:v>1.584893192461173E-19</c:v>
                </c:pt>
                <c:pt idx="13">
                  <c:v>1.9952623149689525E-19</c:v>
                </c:pt>
                <c:pt idx="14">
                  <c:v>2.5118864315096872E-19</c:v>
                </c:pt>
                <c:pt idx="15">
                  <c:v>3.1622776601685115E-19</c:v>
                </c:pt>
                <c:pt idx="16">
                  <c:v>3.981071705535163E-19</c:v>
                </c:pt>
                <c:pt idx="17">
                  <c:v>5.0118723362729932E-19</c:v>
                </c:pt>
                <c:pt idx="18">
                  <c:v>6.3095734448022677E-19</c:v>
                </c:pt>
                <c:pt idx="19">
                  <c:v>7.9432823472432859E-19</c:v>
                </c:pt>
                <c:pt idx="20">
                  <c:v>1.0000000000000582E-18</c:v>
                </c:pt>
                <c:pt idx="21">
                  <c:v>1.2589254117942482E-18</c:v>
                </c:pt>
                <c:pt idx="22">
                  <c:v>1.5848931924612253E-18</c:v>
                </c:pt>
                <c:pt idx="23">
                  <c:v>1.9952623149690184E-18</c:v>
                </c:pt>
                <c:pt idx="24">
                  <c:v>2.5118864315097705E-18</c:v>
                </c:pt>
                <c:pt idx="25">
                  <c:v>3.162277660168616E-18</c:v>
                </c:pt>
                <c:pt idx="26">
                  <c:v>3.9810717055352949E-18</c:v>
                </c:pt>
                <c:pt idx="27">
                  <c:v>5.0118723362731593E-18</c:v>
                </c:pt>
                <c:pt idx="28">
                  <c:v>6.3095734448024762E-18</c:v>
                </c:pt>
                <c:pt idx="29">
                  <c:v>7.9432823472435476E-18</c:v>
                </c:pt>
                <c:pt idx="30">
                  <c:v>1.0000000000000913E-17</c:v>
                </c:pt>
                <c:pt idx="31">
                  <c:v>1.2589254117942901E-17</c:v>
                </c:pt>
                <c:pt idx="32">
                  <c:v>1.5848931924612777E-17</c:v>
                </c:pt>
                <c:pt idx="33">
                  <c:v>1.9952623149690846E-17</c:v>
                </c:pt>
                <c:pt idx="34">
                  <c:v>2.5118864315098534E-17</c:v>
                </c:pt>
                <c:pt idx="35">
                  <c:v>3.1622776601687204E-17</c:v>
                </c:pt>
                <c:pt idx="36">
                  <c:v>3.9810717055354268E-17</c:v>
                </c:pt>
                <c:pt idx="37">
                  <c:v>5.0118723362733246E-17</c:v>
                </c:pt>
                <c:pt idx="38">
                  <c:v>6.3095734448026847E-17</c:v>
                </c:pt>
                <c:pt idx="39">
                  <c:v>7.9432823472438108E-17</c:v>
                </c:pt>
                <c:pt idx="40">
                  <c:v>1.0000000000001243E-16</c:v>
                </c:pt>
                <c:pt idx="41">
                  <c:v>1.2589254117943227E-16</c:v>
                </c:pt>
                <c:pt idx="42">
                  <c:v>1.5848931924613078E-16</c:v>
                </c:pt>
                <c:pt idx="43">
                  <c:v>1.995262314969122E-16</c:v>
                </c:pt>
                <c:pt idx="44">
                  <c:v>2.5118864315098828E-16</c:v>
                </c:pt>
                <c:pt idx="45">
                  <c:v>3.1622776601687575E-16</c:v>
                </c:pt>
                <c:pt idx="46">
                  <c:v>3.9810717055354448E-16</c:v>
                </c:pt>
                <c:pt idx="47">
                  <c:v>5.0118723362733131E-16</c:v>
                </c:pt>
                <c:pt idx="48">
                  <c:v>6.3095734448026687E-16</c:v>
                </c:pt>
                <c:pt idx="49">
                  <c:v>7.9432823472437343E-16</c:v>
                </c:pt>
                <c:pt idx="50">
                  <c:v>1.0000000000001149E-15</c:v>
                </c:pt>
                <c:pt idx="51">
                  <c:v>1.2589254117943106E-15</c:v>
                </c:pt>
                <c:pt idx="52">
                  <c:v>1.5848931924612924E-15</c:v>
                </c:pt>
                <c:pt idx="53">
                  <c:v>1.9952623149691031E-15</c:v>
                </c:pt>
                <c:pt idx="54">
                  <c:v>2.511886431509859E-15</c:v>
                </c:pt>
                <c:pt idx="55">
                  <c:v>3.1622776601687273E-15</c:v>
                </c:pt>
                <c:pt idx="56">
                  <c:v>3.9810717055354073E-15</c:v>
                </c:pt>
                <c:pt idx="57">
                  <c:v>5.0118723362732652E-15</c:v>
                </c:pt>
                <c:pt idx="58">
                  <c:v>6.3095734448026095E-15</c:v>
                </c:pt>
                <c:pt idx="59">
                  <c:v>7.9432823472436596E-15</c:v>
                </c:pt>
                <c:pt idx="60">
                  <c:v>1.0000000000001054E-14</c:v>
                </c:pt>
                <c:pt idx="61">
                  <c:v>1.2589254117942987E-14</c:v>
                </c:pt>
                <c:pt idx="62">
                  <c:v>1.5848931924612829E-14</c:v>
                </c:pt>
                <c:pt idx="63">
                  <c:v>1.9952623149690911E-14</c:v>
                </c:pt>
                <c:pt idx="64">
                  <c:v>2.5118864315098442E-14</c:v>
                </c:pt>
                <c:pt idx="65">
                  <c:v>3.1622776601687084E-14</c:v>
                </c:pt>
                <c:pt idx="66">
                  <c:v>3.9810717055353833E-14</c:v>
                </c:pt>
                <c:pt idx="67">
                  <c:v>5.0118723362732351E-14</c:v>
                </c:pt>
                <c:pt idx="68">
                  <c:v>6.3095734448025715E-14</c:v>
                </c:pt>
                <c:pt idx="69">
                  <c:v>7.943282347243611E-14</c:v>
                </c:pt>
                <c:pt idx="70">
                  <c:v>1.0000000000000994E-13</c:v>
                </c:pt>
                <c:pt idx="71">
                  <c:v>1.2589254117942912E-13</c:v>
                </c:pt>
                <c:pt idx="72">
                  <c:v>1.5848931924612677E-13</c:v>
                </c:pt>
                <c:pt idx="73">
                  <c:v>1.9952623149690721E-13</c:v>
                </c:pt>
                <c:pt idx="74">
                  <c:v>2.5118864315098198E-13</c:v>
                </c:pt>
                <c:pt idx="75">
                  <c:v>3.1622776601686781E-13</c:v>
                </c:pt>
                <c:pt idx="76">
                  <c:v>3.9810717055353448E-13</c:v>
                </c:pt>
                <c:pt idx="77">
                  <c:v>5.0118723362731872E-13</c:v>
                </c:pt>
                <c:pt idx="78">
                  <c:v>6.3095734448025109E-13</c:v>
                </c:pt>
                <c:pt idx="79">
                  <c:v>7.9432823472435355E-13</c:v>
                </c:pt>
                <c:pt idx="80">
                  <c:v>1.0000000000000896E-12</c:v>
                </c:pt>
                <c:pt idx="81">
                  <c:v>1.2589254117942834E-12</c:v>
                </c:pt>
                <c:pt idx="82">
                  <c:v>1.5848931924612582E-12</c:v>
                </c:pt>
                <c:pt idx="83">
                  <c:v>1.9952623149690601E-12</c:v>
                </c:pt>
                <c:pt idx="84">
                  <c:v>2.5118864315098049E-12</c:v>
                </c:pt>
                <c:pt idx="85">
                  <c:v>3.1622776601686593E-12</c:v>
                </c:pt>
                <c:pt idx="86">
                  <c:v>3.9810717055353209E-12</c:v>
                </c:pt>
                <c:pt idx="87">
                  <c:v>5.0118723362731573E-12</c:v>
                </c:pt>
                <c:pt idx="88">
                  <c:v>6.3095734448024725E-12</c:v>
                </c:pt>
                <c:pt idx="89">
                  <c:v>7.9432823472434887E-12</c:v>
                </c:pt>
                <c:pt idx="90">
                  <c:v>1.0000000000000838E-11</c:v>
                </c:pt>
                <c:pt idx="91">
                  <c:v>1.2589254117942715E-11</c:v>
                </c:pt>
                <c:pt idx="92">
                  <c:v>1.5848931924612432E-11</c:v>
                </c:pt>
                <c:pt idx="93">
                  <c:v>1.9952623149690408E-11</c:v>
                </c:pt>
                <c:pt idx="94">
                  <c:v>2.511886431509781E-11</c:v>
                </c:pt>
                <c:pt idx="95">
                  <c:v>3.1622776601686288E-11</c:v>
                </c:pt>
                <c:pt idx="96">
                  <c:v>3.9810717055352829E-11</c:v>
                </c:pt>
                <c:pt idx="97">
                  <c:v>5.011872336273109E-11</c:v>
                </c:pt>
                <c:pt idx="98">
                  <c:v>6.3095734448024129E-11</c:v>
                </c:pt>
                <c:pt idx="99">
                  <c:v>7.9432823472434124E-11</c:v>
                </c:pt>
                <c:pt idx="100">
                  <c:v>1.0000000000000742E-10</c:v>
                </c:pt>
                <c:pt idx="101">
                  <c:v>1.2589254117942595E-10</c:v>
                </c:pt>
                <c:pt idx="102">
                  <c:v>1.584893192461228E-10</c:v>
                </c:pt>
                <c:pt idx="103">
                  <c:v>1.9952623149690291E-10</c:v>
                </c:pt>
                <c:pt idx="104">
                  <c:v>2.511886431509766E-10</c:v>
                </c:pt>
                <c:pt idx="105">
                  <c:v>3.1622776601686101E-10</c:v>
                </c:pt>
                <c:pt idx="106">
                  <c:v>3.9810717055352594E-10</c:v>
                </c:pt>
                <c:pt idx="107">
                  <c:v>5.0118723362730793E-10</c:v>
                </c:pt>
                <c:pt idx="108">
                  <c:v>6.3095734448023747E-10</c:v>
                </c:pt>
                <c:pt idx="109">
                  <c:v>7.9432823472433656E-10</c:v>
                </c:pt>
                <c:pt idx="110">
                  <c:v>1.0000000000000681E-9</c:v>
                </c:pt>
                <c:pt idx="111">
                  <c:v>1.2589254117942519E-9</c:v>
                </c:pt>
                <c:pt idx="112">
                  <c:v>1.5848931924612187E-9</c:v>
                </c:pt>
                <c:pt idx="113">
                  <c:v>1.9952623149690102E-9</c:v>
                </c:pt>
                <c:pt idx="114">
                  <c:v>2.5118864315097416E-9</c:v>
                </c:pt>
                <c:pt idx="115">
                  <c:v>3.1622776601685801E-9</c:v>
                </c:pt>
                <c:pt idx="116">
                  <c:v>3.9810717055352213E-9</c:v>
                </c:pt>
                <c:pt idx="117">
                  <c:v>5.0118723362730315E-9</c:v>
                </c:pt>
                <c:pt idx="118">
                  <c:v>6.3095734448023151E-9</c:v>
                </c:pt>
                <c:pt idx="119">
                  <c:v>7.9432823472432885E-9</c:v>
                </c:pt>
                <c:pt idx="120">
                  <c:v>1.0000000000000588E-8</c:v>
                </c:pt>
                <c:pt idx="121">
                  <c:v>1.2589254117942399E-8</c:v>
                </c:pt>
                <c:pt idx="122">
                  <c:v>1.5848931924612036E-8</c:v>
                </c:pt>
                <c:pt idx="123">
                  <c:v>1.9952623149689911E-8</c:v>
                </c:pt>
                <c:pt idx="124">
                  <c:v>2.5118864315097181E-8</c:v>
                </c:pt>
                <c:pt idx="125">
                  <c:v>3.1622776601685499E-8</c:v>
                </c:pt>
                <c:pt idx="126">
                  <c:v>3.9810717055351973E-8</c:v>
                </c:pt>
                <c:pt idx="127">
                  <c:v>5.0118723362730009E-8</c:v>
                </c:pt>
                <c:pt idx="128">
                  <c:v>6.3095734448022764E-8</c:v>
                </c:pt>
                <c:pt idx="129">
                  <c:v>7.9432823472432402E-8</c:v>
                </c:pt>
                <c:pt idx="130">
                  <c:v>1.0000000000000528E-7</c:v>
                </c:pt>
                <c:pt idx="131">
                  <c:v>1.2589254117942323E-7</c:v>
                </c:pt>
                <c:pt idx="132">
                  <c:v>1.584893192461194E-7</c:v>
                </c:pt>
                <c:pt idx="133">
                  <c:v>1.9952623149689788E-7</c:v>
                </c:pt>
                <c:pt idx="134">
                  <c:v>2.511886431509703E-7</c:v>
                </c:pt>
                <c:pt idx="135">
                  <c:v>3.1622776601685311E-7</c:v>
                </c:pt>
                <c:pt idx="136">
                  <c:v>3.9810717055351593E-7</c:v>
                </c:pt>
                <c:pt idx="137">
                  <c:v>5.0118723362729537E-7</c:v>
                </c:pt>
                <c:pt idx="138">
                  <c:v>6.3095734448022166E-7</c:v>
                </c:pt>
                <c:pt idx="139">
                  <c:v>7.9432823472431639E-7</c:v>
                </c:pt>
                <c:pt idx="140">
                  <c:v>1.0000000000000432E-6</c:v>
                </c:pt>
                <c:pt idx="141">
                  <c:v>1.2589254117942201E-6</c:v>
                </c:pt>
                <c:pt idx="142">
                  <c:v>1.5848931924611816E-6</c:v>
                </c:pt>
                <c:pt idx="143">
                  <c:v>1.9952623149689634E-6</c:v>
                </c:pt>
                <c:pt idx="144">
                  <c:v>2.5118864315096831E-6</c:v>
                </c:pt>
                <c:pt idx="145">
                  <c:v>3.1622776601685058E-6</c:v>
                </c:pt>
                <c:pt idx="146">
                  <c:v>3.9810717055351284E-6</c:v>
                </c:pt>
                <c:pt idx="147">
                  <c:v>5.0118723362729147E-6</c:v>
                </c:pt>
                <c:pt idx="148">
                  <c:v>6.3095734448021677E-6</c:v>
                </c:pt>
                <c:pt idx="149">
                  <c:v>7.943282347243103E-6</c:v>
                </c:pt>
                <c:pt idx="150">
                  <c:v>1.0000000000000353E-5</c:v>
                </c:pt>
                <c:pt idx="151">
                  <c:v>1.2589254117942105E-5</c:v>
                </c:pt>
                <c:pt idx="152">
                  <c:v>1.5848931924611663E-5</c:v>
                </c:pt>
                <c:pt idx="153">
                  <c:v>1.9952623149689444E-5</c:v>
                </c:pt>
                <c:pt idx="154">
                  <c:v>2.5118864315096635E-5</c:v>
                </c:pt>
                <c:pt idx="155">
                  <c:v>3.1622776601684819E-5</c:v>
                </c:pt>
                <c:pt idx="156">
                  <c:v>3.9810717055350975E-5</c:v>
                </c:pt>
                <c:pt idx="157">
                  <c:v>5.0118723362728756E-5</c:v>
                </c:pt>
                <c:pt idx="158">
                  <c:v>6.309573444802119E-5</c:v>
                </c:pt>
                <c:pt idx="159">
                  <c:v>7.9432823472430416E-5</c:v>
                </c:pt>
                <c:pt idx="160">
                  <c:v>1.0000000000000293E-4</c:v>
                </c:pt>
                <c:pt idx="161">
                  <c:v>1.2589254117942029E-4</c:v>
                </c:pt>
                <c:pt idx="162">
                  <c:v>1.5848931924611597E-4</c:v>
                </c:pt>
                <c:pt idx="163">
                  <c:v>1.9952623149689395E-4</c:v>
                </c:pt>
                <c:pt idx="164">
                  <c:v>2.5118864315096533E-4</c:v>
                </c:pt>
                <c:pt idx="165">
                  <c:v>3.1622776601684737E-4</c:v>
                </c:pt>
                <c:pt idx="166">
                  <c:v>3.9810717055350912E-4</c:v>
                </c:pt>
                <c:pt idx="167">
                  <c:v>5.0118723362728771E-4</c:v>
                </c:pt>
                <c:pt idx="168">
                  <c:v>6.3095734448021261E-4</c:v>
                </c:pt>
                <c:pt idx="169">
                  <c:v>7.9432823472430571E-4</c:v>
                </c:pt>
                <c:pt idx="170">
                  <c:v>1.0000000000000315E-3</c:v>
                </c:pt>
                <c:pt idx="171">
                  <c:v>1.2589254117942065E-3</c:v>
                </c:pt>
                <c:pt idx="172">
                  <c:v>1.5848931924611629E-3</c:v>
                </c:pt>
                <c:pt idx="173">
                  <c:v>1.9952623149689435E-3</c:v>
                </c:pt>
                <c:pt idx="174">
                  <c:v>2.5118864315096605E-3</c:v>
                </c:pt>
                <c:pt idx="175">
                  <c:v>3.1622776601684804E-3</c:v>
                </c:pt>
                <c:pt idx="176">
                  <c:v>3.9810717055351027E-3</c:v>
                </c:pt>
                <c:pt idx="177">
                  <c:v>5.011872336272886E-3</c:v>
                </c:pt>
                <c:pt idx="178">
                  <c:v>6.3095734448021376E-3</c:v>
                </c:pt>
                <c:pt idx="179">
                  <c:v>7.9432823472430809E-3</c:v>
                </c:pt>
                <c:pt idx="180">
                  <c:v>1.0000000000000333E-2</c:v>
                </c:pt>
                <c:pt idx="181">
                  <c:v>1.2589254117942091E-2</c:v>
                </c:pt>
                <c:pt idx="182">
                  <c:v>1.5848931924611676E-2</c:v>
                </c:pt>
                <c:pt idx="183">
                  <c:v>1.9952623149689475E-2</c:v>
                </c:pt>
                <c:pt idx="184">
                  <c:v>2.5118864315096665E-2</c:v>
                </c:pt>
                <c:pt idx="185">
                  <c:v>3.1622776601684881E-2</c:v>
                </c:pt>
                <c:pt idx="186">
                  <c:v>3.9810717055351108E-2</c:v>
                </c:pt>
                <c:pt idx="187">
                  <c:v>5.0118723362728983E-2</c:v>
                </c:pt>
                <c:pt idx="188">
                  <c:v>6.3095734448021537E-2</c:v>
                </c:pt>
                <c:pt idx="189">
                  <c:v>7.9432823472430955E-2</c:v>
                </c:pt>
                <c:pt idx="190">
                  <c:v>0.10000000000000353</c:v>
                </c:pt>
                <c:pt idx="191">
                  <c:v>0.12589254117942117</c:v>
                </c:pt>
                <c:pt idx="192">
                  <c:v>0.15848931924611692</c:v>
                </c:pt>
                <c:pt idx="193">
                  <c:v>0.199526231496895</c:v>
                </c:pt>
                <c:pt idx="194">
                  <c:v>0.25118864315096689</c:v>
                </c:pt>
                <c:pt idx="195">
                  <c:v>0.31622776601684904</c:v>
                </c:pt>
                <c:pt idx="196">
                  <c:v>0.39810717055351125</c:v>
                </c:pt>
                <c:pt idx="197">
                  <c:v>0.5011872336272899</c:v>
                </c:pt>
                <c:pt idx="198">
                  <c:v>0.63095734448021534</c:v>
                </c:pt>
                <c:pt idx="199">
                  <c:v>0.79432823472430947</c:v>
                </c:pt>
                <c:pt idx="200">
                  <c:v>1.0000000000000353</c:v>
                </c:pt>
              </c:numCache>
            </c:numRef>
          </c:xVal>
          <c:yVal>
            <c:numRef>
              <c:f>lognorml!$F$2:$F$202</c:f>
              <c:numCache>
                <c:formatCode>General</c:formatCode>
                <c:ptCount val="201"/>
                <c:pt idx="0">
                  <c:v>311.4025382371434</c:v>
                </c:pt>
                <c:pt idx="1">
                  <c:v>307.87305525574232</c:v>
                </c:pt>
                <c:pt idx="2">
                  <c:v>304.36357227434098</c:v>
                </c:pt>
                <c:pt idx="3">
                  <c:v>300.87408929293986</c:v>
                </c:pt>
                <c:pt idx="4">
                  <c:v>297.40460631153849</c:v>
                </c:pt>
                <c:pt idx="5">
                  <c:v>293.95512333013738</c:v>
                </c:pt>
                <c:pt idx="6">
                  <c:v>290.52564034873609</c:v>
                </c:pt>
                <c:pt idx="7">
                  <c:v>287.11615736733472</c:v>
                </c:pt>
                <c:pt idx="8">
                  <c:v>283.72667438593362</c:v>
                </c:pt>
                <c:pt idx="9">
                  <c:v>280.35719140453227</c:v>
                </c:pt>
                <c:pt idx="10">
                  <c:v>277.00770842313119</c:v>
                </c:pt>
                <c:pt idx="11">
                  <c:v>273.67822544172992</c:v>
                </c:pt>
                <c:pt idx="12">
                  <c:v>270.36874246032858</c:v>
                </c:pt>
                <c:pt idx="13">
                  <c:v>267.07925947892744</c:v>
                </c:pt>
                <c:pt idx="14">
                  <c:v>263.80977649752606</c:v>
                </c:pt>
                <c:pt idx="15">
                  <c:v>260.56029351612494</c:v>
                </c:pt>
                <c:pt idx="16">
                  <c:v>257.33081053472381</c:v>
                </c:pt>
                <c:pt idx="17">
                  <c:v>254.12132755332243</c:v>
                </c:pt>
                <c:pt idx="18">
                  <c:v>250.93184457192132</c:v>
                </c:pt>
                <c:pt idx="19">
                  <c:v>247.76236159051996</c:v>
                </c:pt>
                <c:pt idx="20">
                  <c:v>244.61287860911881</c:v>
                </c:pt>
                <c:pt idx="21">
                  <c:v>241.48339562771761</c:v>
                </c:pt>
                <c:pt idx="22">
                  <c:v>238.37391264631626</c:v>
                </c:pt>
                <c:pt idx="23">
                  <c:v>235.28442966491511</c:v>
                </c:pt>
                <c:pt idx="24">
                  <c:v>232.2149466835138</c:v>
                </c:pt>
                <c:pt idx="25">
                  <c:v>229.16546370211267</c:v>
                </c:pt>
                <c:pt idx="26">
                  <c:v>226.13598072071147</c:v>
                </c:pt>
                <c:pt idx="27">
                  <c:v>223.12649773931011</c:v>
                </c:pt>
                <c:pt idx="28">
                  <c:v>220.13701475790904</c:v>
                </c:pt>
                <c:pt idx="29">
                  <c:v>217.16753177650767</c:v>
                </c:pt>
                <c:pt idx="30">
                  <c:v>214.21804879510657</c:v>
                </c:pt>
                <c:pt idx="31">
                  <c:v>211.28856581370525</c:v>
                </c:pt>
                <c:pt idx="32">
                  <c:v>208.37908283230399</c:v>
                </c:pt>
                <c:pt idx="33">
                  <c:v>205.48959985090289</c:v>
                </c:pt>
                <c:pt idx="34">
                  <c:v>202.62011686950157</c:v>
                </c:pt>
                <c:pt idx="35">
                  <c:v>199.77063388810043</c:v>
                </c:pt>
                <c:pt idx="36">
                  <c:v>196.94115090669911</c:v>
                </c:pt>
                <c:pt idx="37">
                  <c:v>194.1316679252979</c:v>
                </c:pt>
                <c:pt idx="38">
                  <c:v>191.34218494389677</c:v>
                </c:pt>
                <c:pt idx="39">
                  <c:v>188.57270196249544</c:v>
                </c:pt>
                <c:pt idx="40">
                  <c:v>185.82321898109433</c:v>
                </c:pt>
                <c:pt idx="41">
                  <c:v>183.09373599969317</c:v>
                </c:pt>
                <c:pt idx="42">
                  <c:v>180.38425301829199</c:v>
                </c:pt>
                <c:pt idx="43">
                  <c:v>177.69477003689082</c:v>
                </c:pt>
                <c:pt idx="44">
                  <c:v>175.02528705548966</c:v>
                </c:pt>
                <c:pt idx="45">
                  <c:v>172.37580407408848</c:v>
                </c:pt>
                <c:pt idx="46">
                  <c:v>169.74632109268731</c:v>
                </c:pt>
                <c:pt idx="47">
                  <c:v>167.13683811128612</c:v>
                </c:pt>
                <c:pt idx="48">
                  <c:v>164.54735512988495</c:v>
                </c:pt>
                <c:pt idx="49">
                  <c:v>161.97787214848378</c:v>
                </c:pt>
                <c:pt idx="50">
                  <c:v>159.42838916708263</c:v>
                </c:pt>
                <c:pt idx="51">
                  <c:v>156.89890618568145</c:v>
                </c:pt>
                <c:pt idx="52">
                  <c:v>154.38942320428026</c:v>
                </c:pt>
                <c:pt idx="53">
                  <c:v>151.89994022287911</c:v>
                </c:pt>
                <c:pt idx="54">
                  <c:v>149.43045724147791</c:v>
                </c:pt>
                <c:pt idx="55">
                  <c:v>146.98097426007675</c:v>
                </c:pt>
                <c:pt idx="56">
                  <c:v>144.55149127867557</c:v>
                </c:pt>
                <c:pt idx="57">
                  <c:v>142.1420082972744</c:v>
                </c:pt>
                <c:pt idx="58">
                  <c:v>139.75252531587324</c:v>
                </c:pt>
                <c:pt idx="59">
                  <c:v>137.38304233447207</c:v>
                </c:pt>
                <c:pt idx="60">
                  <c:v>135.03355935307087</c:v>
                </c:pt>
                <c:pt idx="61">
                  <c:v>132.70407637166971</c:v>
                </c:pt>
                <c:pt idx="62">
                  <c:v>130.39459339026851</c:v>
                </c:pt>
                <c:pt idx="63">
                  <c:v>128.10511040886735</c:v>
                </c:pt>
                <c:pt idx="64">
                  <c:v>125.83562742746615</c:v>
                </c:pt>
                <c:pt idx="65">
                  <c:v>123.58614444606503</c:v>
                </c:pt>
                <c:pt idx="66">
                  <c:v>121.35666146466384</c:v>
                </c:pt>
                <c:pt idx="67">
                  <c:v>119.14717848326269</c:v>
                </c:pt>
                <c:pt idx="68">
                  <c:v>116.95769550186149</c:v>
                </c:pt>
                <c:pt idx="69">
                  <c:v>114.78821252046033</c:v>
                </c:pt>
                <c:pt idx="70">
                  <c:v>112.63872953905916</c:v>
                </c:pt>
                <c:pt idx="71">
                  <c:v>110.50924655765799</c:v>
                </c:pt>
                <c:pt idx="72">
                  <c:v>108.3997635762568</c:v>
                </c:pt>
                <c:pt idx="73">
                  <c:v>106.31028059485563</c:v>
                </c:pt>
                <c:pt idx="74">
                  <c:v>104.24079761345446</c:v>
                </c:pt>
                <c:pt idx="75">
                  <c:v>102.19131463205328</c:v>
                </c:pt>
                <c:pt idx="76">
                  <c:v>100.1618316506521</c:v>
                </c:pt>
                <c:pt idx="77">
                  <c:v>98.152348669250941</c:v>
                </c:pt>
                <c:pt idx="78">
                  <c:v>96.162865687849759</c:v>
                </c:pt>
                <c:pt idx="79">
                  <c:v>94.193382706448588</c:v>
                </c:pt>
                <c:pt idx="80">
                  <c:v>92.243899725047399</c:v>
                </c:pt>
                <c:pt idx="81">
                  <c:v>90.314416743646206</c:v>
                </c:pt>
                <c:pt idx="82">
                  <c:v>88.404933762245008</c:v>
                </c:pt>
                <c:pt idx="83">
                  <c:v>86.51545078084385</c:v>
                </c:pt>
                <c:pt idx="84">
                  <c:v>84.645967799442673</c:v>
                </c:pt>
                <c:pt idx="85">
                  <c:v>82.796484818041478</c:v>
                </c:pt>
                <c:pt idx="86">
                  <c:v>80.967001836640321</c:v>
                </c:pt>
                <c:pt idx="87">
                  <c:v>79.157518855239132</c:v>
                </c:pt>
                <c:pt idx="88">
                  <c:v>77.368035873837954</c:v>
                </c:pt>
                <c:pt idx="89">
                  <c:v>75.598552892436786</c:v>
                </c:pt>
                <c:pt idx="90">
                  <c:v>73.849069911035642</c:v>
                </c:pt>
                <c:pt idx="91">
                  <c:v>72.119586929634465</c:v>
                </c:pt>
                <c:pt idx="92">
                  <c:v>70.410103948233285</c:v>
                </c:pt>
                <c:pt idx="93">
                  <c:v>68.720620966832101</c:v>
                </c:pt>
                <c:pt idx="94">
                  <c:v>67.051137985430927</c:v>
                </c:pt>
                <c:pt idx="95">
                  <c:v>65.401655004029749</c:v>
                </c:pt>
                <c:pt idx="96">
                  <c:v>63.77217202262856</c:v>
                </c:pt>
                <c:pt idx="97">
                  <c:v>62.162689041227388</c:v>
                </c:pt>
                <c:pt idx="98">
                  <c:v>60.573206059826212</c:v>
                </c:pt>
                <c:pt idx="99">
                  <c:v>59.00372307842504</c:v>
                </c:pt>
                <c:pt idx="100">
                  <c:v>57.454240097023849</c:v>
                </c:pt>
                <c:pt idx="101">
                  <c:v>55.924757115622675</c:v>
                </c:pt>
                <c:pt idx="102">
                  <c:v>54.415274134221484</c:v>
                </c:pt>
                <c:pt idx="103">
                  <c:v>52.925791152820281</c:v>
                </c:pt>
                <c:pt idx="104">
                  <c:v>51.456308171419117</c:v>
                </c:pt>
                <c:pt idx="105">
                  <c:v>50.006825190017921</c:v>
                </c:pt>
                <c:pt idx="106">
                  <c:v>48.577342208616749</c:v>
                </c:pt>
                <c:pt idx="107">
                  <c:v>47.167859227215558</c:v>
                </c:pt>
                <c:pt idx="108">
                  <c:v>45.778376245814385</c:v>
                </c:pt>
                <c:pt idx="109">
                  <c:v>44.408893264413216</c:v>
                </c:pt>
                <c:pt idx="110">
                  <c:v>43.059410283012028</c:v>
                </c:pt>
                <c:pt idx="111">
                  <c:v>41.72992730161085</c:v>
                </c:pt>
                <c:pt idx="112">
                  <c:v>40.420444320209668</c:v>
                </c:pt>
                <c:pt idx="113">
                  <c:v>39.130961338808483</c:v>
                </c:pt>
                <c:pt idx="114">
                  <c:v>37.861478357407307</c:v>
                </c:pt>
                <c:pt idx="115">
                  <c:v>36.611995376006121</c:v>
                </c:pt>
                <c:pt idx="116">
                  <c:v>35.382512394604973</c:v>
                </c:pt>
                <c:pt idx="117">
                  <c:v>34.173029413203793</c:v>
                </c:pt>
                <c:pt idx="118">
                  <c:v>32.983546431802608</c:v>
                </c:pt>
                <c:pt idx="119">
                  <c:v>31.814063450401424</c:v>
                </c:pt>
                <c:pt idx="120">
                  <c:v>30.664580469000231</c:v>
                </c:pt>
                <c:pt idx="121">
                  <c:v>29.53509748759905</c:v>
                </c:pt>
                <c:pt idx="122">
                  <c:v>28.425614506197871</c:v>
                </c:pt>
                <c:pt idx="123">
                  <c:v>27.336131524796688</c:v>
                </c:pt>
                <c:pt idx="124">
                  <c:v>26.266648543395515</c:v>
                </c:pt>
                <c:pt idx="125">
                  <c:v>25.217165561994332</c:v>
                </c:pt>
                <c:pt idx="126">
                  <c:v>24.18768258059313</c:v>
                </c:pt>
                <c:pt idx="127">
                  <c:v>23.178199599191945</c:v>
                </c:pt>
                <c:pt idx="128">
                  <c:v>22.188716617790764</c:v>
                </c:pt>
                <c:pt idx="129">
                  <c:v>21.219233636389585</c:v>
                </c:pt>
                <c:pt idx="130">
                  <c:v>20.269750654988396</c:v>
                </c:pt>
                <c:pt idx="131">
                  <c:v>19.340267673587217</c:v>
                </c:pt>
                <c:pt idx="132">
                  <c:v>18.430784692186034</c:v>
                </c:pt>
                <c:pt idx="133">
                  <c:v>17.541301710784847</c:v>
                </c:pt>
                <c:pt idx="134">
                  <c:v>16.671818729383663</c:v>
                </c:pt>
                <c:pt idx="135">
                  <c:v>15.822335747982496</c:v>
                </c:pt>
                <c:pt idx="136">
                  <c:v>14.992852766581311</c:v>
                </c:pt>
                <c:pt idx="137">
                  <c:v>14.183369785180123</c:v>
                </c:pt>
                <c:pt idx="138">
                  <c:v>13.393886803778944</c:v>
                </c:pt>
                <c:pt idx="139">
                  <c:v>12.624403822377754</c:v>
                </c:pt>
                <c:pt idx="140">
                  <c:v>11.874920840976568</c:v>
                </c:pt>
                <c:pt idx="141">
                  <c:v>11.145437859575384</c:v>
                </c:pt>
                <c:pt idx="142">
                  <c:v>10.435954878174194</c:v>
                </c:pt>
                <c:pt idx="143">
                  <c:v>9.7464718967730093</c:v>
                </c:pt>
                <c:pt idx="144">
                  <c:v>9.0769889153718246</c:v>
                </c:pt>
                <c:pt idx="145">
                  <c:v>8.4275059339706395</c:v>
                </c:pt>
                <c:pt idx="146">
                  <c:v>7.798022952569454</c:v>
                </c:pt>
                <c:pt idx="147">
                  <c:v>7.188539971168268</c:v>
                </c:pt>
                <c:pt idx="148">
                  <c:v>6.5990569897670923</c:v>
                </c:pt>
                <c:pt idx="149">
                  <c:v>6.0295740083659046</c:v>
                </c:pt>
                <c:pt idx="150">
                  <c:v>5.4800910269647209</c:v>
                </c:pt>
                <c:pt idx="151">
                  <c:v>4.9506080455635342</c:v>
                </c:pt>
                <c:pt idx="152">
                  <c:v>4.4411250641623452</c:v>
                </c:pt>
                <c:pt idx="153">
                  <c:v>3.9516420827611607</c:v>
                </c:pt>
                <c:pt idx="154">
                  <c:v>3.4821591013599686</c:v>
                </c:pt>
                <c:pt idx="155">
                  <c:v>3.0326761199587828</c:v>
                </c:pt>
                <c:pt idx="156">
                  <c:v>2.6031931385575966</c:v>
                </c:pt>
                <c:pt idx="157">
                  <c:v>2.1937101571564099</c:v>
                </c:pt>
                <c:pt idx="158">
                  <c:v>1.8042271757552228</c:v>
                </c:pt>
                <c:pt idx="159">
                  <c:v>1.4347441943540356</c:v>
                </c:pt>
                <c:pt idx="160">
                  <c:v>1.0852612129528469</c:v>
                </c:pt>
                <c:pt idx="161">
                  <c:v>0.75577823155166068</c:v>
                </c:pt>
                <c:pt idx="162">
                  <c:v>0.44629525015047189</c:v>
                </c:pt>
                <c:pt idx="163">
                  <c:v>0.15681226874928281</c:v>
                </c:pt>
                <c:pt idx="164">
                  <c:v>-0.11267071265190524</c:v>
                </c:pt>
                <c:pt idx="165">
                  <c:v>-0.36215369405309383</c:v>
                </c:pt>
                <c:pt idx="166">
                  <c:v>-0.59163667545428211</c:v>
                </c:pt>
                <c:pt idx="167">
                  <c:v>-0.80111965685547093</c:v>
                </c:pt>
                <c:pt idx="168">
                  <c:v>-0.99060263825665751</c:v>
                </c:pt>
                <c:pt idx="169">
                  <c:v>-1.1600856196578475</c:v>
                </c:pt>
                <c:pt idx="170">
                  <c:v>-1.3095686010590357</c:v>
                </c:pt>
                <c:pt idx="171">
                  <c:v>-1.4390515824602232</c:v>
                </c:pt>
                <c:pt idx="172">
                  <c:v>-1.5485345638614121</c:v>
                </c:pt>
                <c:pt idx="173">
                  <c:v>-1.6380175452626007</c:v>
                </c:pt>
                <c:pt idx="174">
                  <c:v>-1.7075005266637895</c:v>
                </c:pt>
                <c:pt idx="175">
                  <c:v>-1.7569835080649772</c:v>
                </c:pt>
                <c:pt idx="176">
                  <c:v>-1.7864664894661655</c:v>
                </c:pt>
                <c:pt idx="177">
                  <c:v>-1.795949470867352</c:v>
                </c:pt>
                <c:pt idx="178">
                  <c:v>-1.7854324522685401</c:v>
                </c:pt>
                <c:pt idx="179">
                  <c:v>-1.754915433669729</c:v>
                </c:pt>
                <c:pt idx="180">
                  <c:v>-1.7043984150709164</c:v>
                </c:pt>
                <c:pt idx="181">
                  <c:v>-1.6338813964721051</c:v>
                </c:pt>
                <c:pt idx="182">
                  <c:v>-1.5433643778732926</c:v>
                </c:pt>
                <c:pt idx="183">
                  <c:v>-1.4328473592744801</c:v>
                </c:pt>
                <c:pt idx="184">
                  <c:v>-1.3023303406756681</c:v>
                </c:pt>
                <c:pt idx="185">
                  <c:v>-1.1518133220768556</c:v>
                </c:pt>
                <c:pt idx="186">
                  <c:v>-0.98129630347804386</c:v>
                </c:pt>
                <c:pt idx="187">
                  <c:v>-0.79077928487923177</c:v>
                </c:pt>
                <c:pt idx="188">
                  <c:v>-0.58026226628041855</c:v>
                </c:pt>
                <c:pt idx="189">
                  <c:v>-0.34974524768160625</c:v>
                </c:pt>
                <c:pt idx="190">
                  <c:v>-9.9228229082794328E-2</c:v>
                </c:pt>
                <c:pt idx="191">
                  <c:v>0.17128878951601792</c:v>
                </c:pt>
                <c:pt idx="192">
                  <c:v>0.46180580811483002</c:v>
                </c:pt>
                <c:pt idx="193">
                  <c:v>0.77232282671364216</c:v>
                </c:pt>
                <c:pt idx="194">
                  <c:v>1.1028398453124544</c:v>
                </c:pt>
                <c:pt idx="195">
                  <c:v>1.4533568639112664</c:v>
                </c:pt>
                <c:pt idx="196">
                  <c:v>1.8238738825100786</c:v>
                </c:pt>
                <c:pt idx="197">
                  <c:v>2.2143909011088909</c:v>
                </c:pt>
                <c:pt idx="198">
                  <c:v>2.6249079197077023</c:v>
                </c:pt>
                <c:pt idx="199">
                  <c:v>3.0554249383065151</c:v>
                </c:pt>
                <c:pt idx="200">
                  <c:v>3.5059419569053274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6-4B66-8782-59ABD51A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75480"/>
        <c:axId val="1"/>
      </c:scatterChart>
      <c:valAx>
        <c:axId val="71697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0.51827864521769207"/>
              <c:y val="0.915180898853953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"/>
        <c:crossBetween val="midCat"/>
      </c:valAx>
      <c:valAx>
        <c:axId val="1"/>
        <c:scaling>
          <c:orientation val="minMax"/>
          <c:max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-2ln(p(logz))</a:t>
                </a:r>
              </a:p>
            </c:rich>
          </c:tx>
          <c:layout>
            <c:manualLayout>
              <c:xMode val="edge"/>
              <c:yMode val="edge"/>
              <c:x val="1.7871677421299727E-2"/>
              <c:y val="0.36160806247400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975480"/>
        <c:crossesAt val="-1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1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63219948244481E-2"/>
          <c:y val="5.5059663833489855E-2"/>
          <c:w val="0.90414440772302707"/>
          <c:h val="0.7931567790067592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lognorml!$E$2:$E$202</c:f>
              <c:numCache>
                <c:formatCode>General</c:formatCode>
                <c:ptCount val="201"/>
                <c:pt idx="0">
                  <c:v>-20</c:v>
                </c:pt>
                <c:pt idx="1">
                  <c:v>-19.899999999999999</c:v>
                </c:pt>
                <c:pt idx="2">
                  <c:v>-19.799999999999997</c:v>
                </c:pt>
                <c:pt idx="3">
                  <c:v>-19.699999999999996</c:v>
                </c:pt>
                <c:pt idx="4">
                  <c:v>-19.599999999999994</c:v>
                </c:pt>
                <c:pt idx="5">
                  <c:v>-19.499999999999993</c:v>
                </c:pt>
                <c:pt idx="6">
                  <c:v>-19.399999999999991</c:v>
                </c:pt>
                <c:pt idx="7">
                  <c:v>-19.29999999999999</c:v>
                </c:pt>
                <c:pt idx="8">
                  <c:v>-19.199999999999989</c:v>
                </c:pt>
                <c:pt idx="9">
                  <c:v>-19.099999999999987</c:v>
                </c:pt>
                <c:pt idx="10">
                  <c:v>-18.999999999999986</c:v>
                </c:pt>
                <c:pt idx="11">
                  <c:v>-18.899999999999984</c:v>
                </c:pt>
                <c:pt idx="12">
                  <c:v>-18.799999999999983</c:v>
                </c:pt>
                <c:pt idx="13">
                  <c:v>-18.699999999999982</c:v>
                </c:pt>
                <c:pt idx="14">
                  <c:v>-18.59999999999998</c:v>
                </c:pt>
                <c:pt idx="15">
                  <c:v>-18.499999999999979</c:v>
                </c:pt>
                <c:pt idx="16">
                  <c:v>-18.399999999999977</c:v>
                </c:pt>
                <c:pt idx="17">
                  <c:v>-18.299999999999976</c:v>
                </c:pt>
                <c:pt idx="18">
                  <c:v>-18.199999999999974</c:v>
                </c:pt>
                <c:pt idx="19">
                  <c:v>-18.099999999999973</c:v>
                </c:pt>
                <c:pt idx="20">
                  <c:v>-17.999999999999972</c:v>
                </c:pt>
                <c:pt idx="21">
                  <c:v>-17.89999999999997</c:v>
                </c:pt>
                <c:pt idx="22">
                  <c:v>-17.799999999999969</c:v>
                </c:pt>
                <c:pt idx="23">
                  <c:v>-17.699999999999967</c:v>
                </c:pt>
                <c:pt idx="24">
                  <c:v>-17.599999999999966</c:v>
                </c:pt>
                <c:pt idx="25">
                  <c:v>-17.499999999999964</c:v>
                </c:pt>
                <c:pt idx="26">
                  <c:v>-17.399999999999963</c:v>
                </c:pt>
                <c:pt idx="27">
                  <c:v>-17.299999999999962</c:v>
                </c:pt>
                <c:pt idx="28">
                  <c:v>-17.19999999999996</c:v>
                </c:pt>
                <c:pt idx="29">
                  <c:v>-17.099999999999959</c:v>
                </c:pt>
                <c:pt idx="30">
                  <c:v>-16.999999999999957</c:v>
                </c:pt>
                <c:pt idx="31">
                  <c:v>-16.899999999999956</c:v>
                </c:pt>
                <c:pt idx="32">
                  <c:v>-16.799999999999955</c:v>
                </c:pt>
                <c:pt idx="33">
                  <c:v>-16.699999999999953</c:v>
                </c:pt>
                <c:pt idx="34">
                  <c:v>-16.599999999999952</c:v>
                </c:pt>
                <c:pt idx="35">
                  <c:v>-16.49999999999995</c:v>
                </c:pt>
                <c:pt idx="36">
                  <c:v>-16.399999999999949</c:v>
                </c:pt>
                <c:pt idx="37">
                  <c:v>-16.299999999999947</c:v>
                </c:pt>
                <c:pt idx="38">
                  <c:v>-16.199999999999946</c:v>
                </c:pt>
                <c:pt idx="39">
                  <c:v>-16.099999999999945</c:v>
                </c:pt>
                <c:pt idx="40">
                  <c:v>-15.999999999999945</c:v>
                </c:pt>
                <c:pt idx="41">
                  <c:v>-15.899999999999945</c:v>
                </c:pt>
                <c:pt idx="42">
                  <c:v>-15.799999999999946</c:v>
                </c:pt>
                <c:pt idx="43">
                  <c:v>-15.699999999999946</c:v>
                </c:pt>
                <c:pt idx="44">
                  <c:v>-15.599999999999946</c:v>
                </c:pt>
                <c:pt idx="45">
                  <c:v>-15.499999999999947</c:v>
                </c:pt>
                <c:pt idx="46">
                  <c:v>-15.399999999999947</c:v>
                </c:pt>
                <c:pt idx="47">
                  <c:v>-15.299999999999947</c:v>
                </c:pt>
                <c:pt idx="48">
                  <c:v>-15.199999999999948</c:v>
                </c:pt>
                <c:pt idx="49">
                  <c:v>-15.099999999999948</c:v>
                </c:pt>
                <c:pt idx="50">
                  <c:v>-14.999999999999948</c:v>
                </c:pt>
                <c:pt idx="51">
                  <c:v>-14.899999999999949</c:v>
                </c:pt>
                <c:pt idx="52">
                  <c:v>-14.799999999999949</c:v>
                </c:pt>
                <c:pt idx="53">
                  <c:v>-14.69999999999995</c:v>
                </c:pt>
                <c:pt idx="54">
                  <c:v>-14.59999999999995</c:v>
                </c:pt>
                <c:pt idx="55">
                  <c:v>-14.49999999999995</c:v>
                </c:pt>
                <c:pt idx="56">
                  <c:v>-14.399999999999951</c:v>
                </c:pt>
                <c:pt idx="57">
                  <c:v>-14.299999999999951</c:v>
                </c:pt>
                <c:pt idx="58">
                  <c:v>-14.199999999999951</c:v>
                </c:pt>
                <c:pt idx="59">
                  <c:v>-14.099999999999952</c:v>
                </c:pt>
                <c:pt idx="60">
                  <c:v>-13.999999999999952</c:v>
                </c:pt>
                <c:pt idx="61">
                  <c:v>-13.899999999999952</c:v>
                </c:pt>
                <c:pt idx="62">
                  <c:v>-13.799999999999953</c:v>
                </c:pt>
                <c:pt idx="63">
                  <c:v>-13.699999999999953</c:v>
                </c:pt>
                <c:pt idx="64">
                  <c:v>-13.599999999999953</c:v>
                </c:pt>
                <c:pt idx="65">
                  <c:v>-13.499999999999954</c:v>
                </c:pt>
                <c:pt idx="66">
                  <c:v>-13.399999999999954</c:v>
                </c:pt>
                <c:pt idx="67">
                  <c:v>-13.299999999999955</c:v>
                </c:pt>
                <c:pt idx="68">
                  <c:v>-13.199999999999955</c:v>
                </c:pt>
                <c:pt idx="69">
                  <c:v>-13.099999999999955</c:v>
                </c:pt>
                <c:pt idx="70">
                  <c:v>-12.999999999999956</c:v>
                </c:pt>
                <c:pt idx="71">
                  <c:v>-12.899999999999956</c:v>
                </c:pt>
                <c:pt idx="72">
                  <c:v>-12.799999999999956</c:v>
                </c:pt>
                <c:pt idx="73">
                  <c:v>-12.699999999999957</c:v>
                </c:pt>
                <c:pt idx="74">
                  <c:v>-12.599999999999957</c:v>
                </c:pt>
                <c:pt idx="75">
                  <c:v>-12.499999999999957</c:v>
                </c:pt>
                <c:pt idx="76">
                  <c:v>-12.399999999999958</c:v>
                </c:pt>
                <c:pt idx="77">
                  <c:v>-12.299999999999958</c:v>
                </c:pt>
                <c:pt idx="78">
                  <c:v>-12.199999999999958</c:v>
                </c:pt>
                <c:pt idx="79">
                  <c:v>-12.099999999999959</c:v>
                </c:pt>
                <c:pt idx="80">
                  <c:v>-11.999999999999959</c:v>
                </c:pt>
                <c:pt idx="81">
                  <c:v>-11.899999999999959</c:v>
                </c:pt>
                <c:pt idx="82">
                  <c:v>-11.79999999999996</c:v>
                </c:pt>
                <c:pt idx="83">
                  <c:v>-11.69999999999996</c:v>
                </c:pt>
                <c:pt idx="84">
                  <c:v>-11.599999999999961</c:v>
                </c:pt>
                <c:pt idx="85">
                  <c:v>-11.499999999999961</c:v>
                </c:pt>
                <c:pt idx="86">
                  <c:v>-11.399999999999961</c:v>
                </c:pt>
                <c:pt idx="87">
                  <c:v>-11.299999999999962</c:v>
                </c:pt>
                <c:pt idx="88">
                  <c:v>-11.199999999999962</c:v>
                </c:pt>
                <c:pt idx="89">
                  <c:v>-11.099999999999962</c:v>
                </c:pt>
                <c:pt idx="90">
                  <c:v>-10.999999999999963</c:v>
                </c:pt>
                <c:pt idx="91">
                  <c:v>-10.899999999999963</c:v>
                </c:pt>
                <c:pt idx="92">
                  <c:v>-10.799999999999963</c:v>
                </c:pt>
                <c:pt idx="93">
                  <c:v>-10.699999999999964</c:v>
                </c:pt>
                <c:pt idx="94">
                  <c:v>-10.599999999999964</c:v>
                </c:pt>
                <c:pt idx="95">
                  <c:v>-10.499999999999964</c:v>
                </c:pt>
                <c:pt idx="96">
                  <c:v>-10.399999999999965</c:v>
                </c:pt>
                <c:pt idx="97">
                  <c:v>-10.299999999999965</c:v>
                </c:pt>
                <c:pt idx="98">
                  <c:v>-10.199999999999966</c:v>
                </c:pt>
                <c:pt idx="99">
                  <c:v>-10.099999999999966</c:v>
                </c:pt>
                <c:pt idx="100">
                  <c:v>-9.9999999999999662</c:v>
                </c:pt>
                <c:pt idx="101">
                  <c:v>-9.8999999999999666</c:v>
                </c:pt>
                <c:pt idx="102">
                  <c:v>-9.799999999999967</c:v>
                </c:pt>
                <c:pt idx="103">
                  <c:v>-9.6999999999999673</c:v>
                </c:pt>
                <c:pt idx="104">
                  <c:v>-9.5999999999999677</c:v>
                </c:pt>
                <c:pt idx="105">
                  <c:v>-9.499999999999968</c:v>
                </c:pt>
                <c:pt idx="106">
                  <c:v>-9.3999999999999684</c:v>
                </c:pt>
                <c:pt idx="107">
                  <c:v>-9.2999999999999687</c:v>
                </c:pt>
                <c:pt idx="108">
                  <c:v>-9.1999999999999691</c:v>
                </c:pt>
                <c:pt idx="109">
                  <c:v>-9.0999999999999694</c:v>
                </c:pt>
                <c:pt idx="110">
                  <c:v>-8.9999999999999698</c:v>
                </c:pt>
                <c:pt idx="111">
                  <c:v>-8.8999999999999702</c:v>
                </c:pt>
                <c:pt idx="112">
                  <c:v>-8.7999999999999705</c:v>
                </c:pt>
                <c:pt idx="113">
                  <c:v>-8.6999999999999709</c:v>
                </c:pt>
                <c:pt idx="114">
                  <c:v>-8.5999999999999712</c:v>
                </c:pt>
                <c:pt idx="115">
                  <c:v>-8.4999999999999716</c:v>
                </c:pt>
                <c:pt idx="116">
                  <c:v>-8.3999999999999719</c:v>
                </c:pt>
                <c:pt idx="117">
                  <c:v>-8.2999999999999723</c:v>
                </c:pt>
                <c:pt idx="118">
                  <c:v>-8.1999999999999726</c:v>
                </c:pt>
                <c:pt idx="119">
                  <c:v>-8.099999999999973</c:v>
                </c:pt>
                <c:pt idx="120">
                  <c:v>-7.9999999999999734</c:v>
                </c:pt>
                <c:pt idx="121">
                  <c:v>-7.8999999999999737</c:v>
                </c:pt>
                <c:pt idx="122">
                  <c:v>-7.7999999999999741</c:v>
                </c:pt>
                <c:pt idx="123">
                  <c:v>-7.6999999999999744</c:v>
                </c:pt>
                <c:pt idx="124">
                  <c:v>-7.5999999999999748</c:v>
                </c:pt>
                <c:pt idx="125">
                  <c:v>-7.4999999999999751</c:v>
                </c:pt>
                <c:pt idx="126">
                  <c:v>-7.3999999999999755</c:v>
                </c:pt>
                <c:pt idx="127">
                  <c:v>-7.2999999999999758</c:v>
                </c:pt>
                <c:pt idx="128">
                  <c:v>-7.1999999999999762</c:v>
                </c:pt>
                <c:pt idx="129">
                  <c:v>-7.0999999999999766</c:v>
                </c:pt>
                <c:pt idx="130">
                  <c:v>-6.9999999999999769</c:v>
                </c:pt>
                <c:pt idx="131">
                  <c:v>-6.8999999999999773</c:v>
                </c:pt>
                <c:pt idx="132">
                  <c:v>-6.7999999999999776</c:v>
                </c:pt>
                <c:pt idx="133">
                  <c:v>-6.699999999999978</c:v>
                </c:pt>
                <c:pt idx="134">
                  <c:v>-6.5999999999999783</c:v>
                </c:pt>
                <c:pt idx="135">
                  <c:v>-6.4999999999999787</c:v>
                </c:pt>
                <c:pt idx="136">
                  <c:v>-6.399999999999979</c:v>
                </c:pt>
                <c:pt idx="137">
                  <c:v>-6.2999999999999794</c:v>
                </c:pt>
                <c:pt idx="138">
                  <c:v>-6.1999999999999797</c:v>
                </c:pt>
                <c:pt idx="139">
                  <c:v>-6.0999999999999801</c:v>
                </c:pt>
                <c:pt idx="140">
                  <c:v>-5.9999999999999805</c:v>
                </c:pt>
                <c:pt idx="141">
                  <c:v>-5.8999999999999808</c:v>
                </c:pt>
                <c:pt idx="142">
                  <c:v>-5.7999999999999812</c:v>
                </c:pt>
                <c:pt idx="143">
                  <c:v>-5.6999999999999815</c:v>
                </c:pt>
                <c:pt idx="144">
                  <c:v>-5.5999999999999819</c:v>
                </c:pt>
                <c:pt idx="145">
                  <c:v>-5.4999999999999822</c:v>
                </c:pt>
                <c:pt idx="146">
                  <c:v>-5.3999999999999826</c:v>
                </c:pt>
                <c:pt idx="147">
                  <c:v>-5.2999999999999829</c:v>
                </c:pt>
                <c:pt idx="148">
                  <c:v>-5.1999999999999833</c:v>
                </c:pt>
                <c:pt idx="149">
                  <c:v>-5.0999999999999837</c:v>
                </c:pt>
                <c:pt idx="150">
                  <c:v>-4.999999999999984</c:v>
                </c:pt>
                <c:pt idx="151">
                  <c:v>-4.8999999999999844</c:v>
                </c:pt>
                <c:pt idx="152">
                  <c:v>-4.7999999999999847</c:v>
                </c:pt>
                <c:pt idx="153">
                  <c:v>-4.6999999999999851</c:v>
                </c:pt>
                <c:pt idx="154">
                  <c:v>-4.5999999999999854</c:v>
                </c:pt>
                <c:pt idx="155">
                  <c:v>-4.4999999999999858</c:v>
                </c:pt>
                <c:pt idx="156">
                  <c:v>-4.3999999999999861</c:v>
                </c:pt>
                <c:pt idx="157">
                  <c:v>-4.2999999999999865</c:v>
                </c:pt>
                <c:pt idx="158">
                  <c:v>-4.1999999999999869</c:v>
                </c:pt>
                <c:pt idx="159">
                  <c:v>-4.0999999999999872</c:v>
                </c:pt>
                <c:pt idx="160">
                  <c:v>-3.9999999999999871</c:v>
                </c:pt>
                <c:pt idx="161">
                  <c:v>-3.899999999999987</c:v>
                </c:pt>
                <c:pt idx="162">
                  <c:v>-3.7999999999999869</c:v>
                </c:pt>
                <c:pt idx="163">
                  <c:v>-3.6999999999999869</c:v>
                </c:pt>
                <c:pt idx="164">
                  <c:v>-3.5999999999999868</c:v>
                </c:pt>
                <c:pt idx="165">
                  <c:v>-3.4999999999999867</c:v>
                </c:pt>
                <c:pt idx="166">
                  <c:v>-3.3999999999999866</c:v>
                </c:pt>
                <c:pt idx="167">
                  <c:v>-3.2999999999999865</c:v>
                </c:pt>
                <c:pt idx="168">
                  <c:v>-3.1999999999999864</c:v>
                </c:pt>
                <c:pt idx="169">
                  <c:v>-3.0999999999999863</c:v>
                </c:pt>
                <c:pt idx="170">
                  <c:v>-2.9999999999999862</c:v>
                </c:pt>
                <c:pt idx="171">
                  <c:v>-2.8999999999999861</c:v>
                </c:pt>
                <c:pt idx="172">
                  <c:v>-2.7999999999999861</c:v>
                </c:pt>
                <c:pt idx="173">
                  <c:v>-2.699999999999986</c:v>
                </c:pt>
                <c:pt idx="174">
                  <c:v>-2.5999999999999859</c:v>
                </c:pt>
                <c:pt idx="175">
                  <c:v>-2.4999999999999858</c:v>
                </c:pt>
                <c:pt idx="176">
                  <c:v>-2.3999999999999857</c:v>
                </c:pt>
                <c:pt idx="177">
                  <c:v>-2.2999999999999856</c:v>
                </c:pt>
                <c:pt idx="178">
                  <c:v>-2.1999999999999855</c:v>
                </c:pt>
                <c:pt idx="179">
                  <c:v>-2.0999999999999854</c:v>
                </c:pt>
                <c:pt idx="180">
                  <c:v>-1.9999999999999853</c:v>
                </c:pt>
                <c:pt idx="181">
                  <c:v>-1.8999999999999853</c:v>
                </c:pt>
                <c:pt idx="182">
                  <c:v>-1.7999999999999852</c:v>
                </c:pt>
                <c:pt idx="183">
                  <c:v>-1.6999999999999851</c:v>
                </c:pt>
                <c:pt idx="184">
                  <c:v>-1.599999999999985</c:v>
                </c:pt>
                <c:pt idx="185">
                  <c:v>-1.4999999999999849</c:v>
                </c:pt>
                <c:pt idx="186">
                  <c:v>-1.3999999999999848</c:v>
                </c:pt>
                <c:pt idx="187">
                  <c:v>-1.2999999999999847</c:v>
                </c:pt>
                <c:pt idx="188">
                  <c:v>-1.1999999999999846</c:v>
                </c:pt>
                <c:pt idx="189">
                  <c:v>-1.0999999999999845</c:v>
                </c:pt>
                <c:pt idx="190">
                  <c:v>-0.99999999999998457</c:v>
                </c:pt>
                <c:pt idx="191">
                  <c:v>-0.89999999999998459</c:v>
                </c:pt>
                <c:pt idx="192">
                  <c:v>-0.79999999999998461</c:v>
                </c:pt>
                <c:pt idx="193">
                  <c:v>-0.69999999999998463</c:v>
                </c:pt>
                <c:pt idx="194">
                  <c:v>-0.59999999999998466</c:v>
                </c:pt>
                <c:pt idx="195">
                  <c:v>-0.49999999999998468</c:v>
                </c:pt>
                <c:pt idx="196">
                  <c:v>-0.3999999999999847</c:v>
                </c:pt>
                <c:pt idx="197">
                  <c:v>-0.29999999999998472</c:v>
                </c:pt>
                <c:pt idx="198">
                  <c:v>-0.19999999999998472</c:v>
                </c:pt>
                <c:pt idx="199">
                  <c:v>-9.9999999999984712E-2</c:v>
                </c:pt>
                <c:pt idx="200">
                  <c:v>1.5293322164211531E-14</c:v>
                </c:pt>
              </c:numCache>
            </c:numRef>
          </c:xVal>
          <c:yVal>
            <c:numRef>
              <c:f>lognorml!$G$2:$G$202</c:f>
              <c:numCache>
                <c:formatCode>General</c:formatCode>
                <c:ptCount val="201"/>
                <c:pt idx="0">
                  <c:v>5.5209483621597635E-88</c:v>
                </c:pt>
                <c:pt idx="1">
                  <c:v>4.0591133265101084E-87</c:v>
                </c:pt>
                <c:pt idx="2">
                  <c:v>2.9546478246592913E-86</c:v>
                </c:pt>
                <c:pt idx="3">
                  <c:v>2.1293023083308628E-85</c:v>
                </c:pt>
                <c:pt idx="4">
                  <c:v>1.5192385847963354E-84</c:v>
                </c:pt>
                <c:pt idx="5">
                  <c:v>1.0731778340684177E-83</c:v>
                </c:pt>
                <c:pt idx="6">
                  <c:v>7.5054106864563338E-83</c:v>
                </c:pt>
                <c:pt idx="7">
                  <c:v>5.1967794246732171E-82</c:v>
                </c:pt>
                <c:pt idx="8">
                  <c:v>3.5624695540021299E-81</c:v>
                </c:pt>
                <c:pt idx="9">
                  <c:v>2.4178262829187078E-80</c:v>
                </c:pt>
                <c:pt idx="10">
                  <c:v>1.6246360367740699E-79</c:v>
                </c:pt>
                <c:pt idx="11">
                  <c:v>1.0807969874550522E-78</c:v>
                </c:pt>
                <c:pt idx="12">
                  <c:v>7.1185120392412234E-78</c:v>
                </c:pt>
                <c:pt idx="13">
                  <c:v>4.6418529413785586E-77</c:v>
                </c:pt>
                <c:pt idx="14">
                  <c:v>2.9967504981740882E-76</c:v>
                </c:pt>
                <c:pt idx="15">
                  <c:v>1.9154324916726979E-75</c:v>
                </c:pt>
                <c:pt idx="16">
                  <c:v>1.2121047949083644E-74</c:v>
                </c:pt>
                <c:pt idx="17">
                  <c:v>7.5939991384268065E-74</c:v>
                </c:pt>
                <c:pt idx="18">
                  <c:v>4.7104020030922584E-73</c:v>
                </c:pt>
                <c:pt idx="19">
                  <c:v>2.8926937527378723E-72</c:v>
                </c:pt>
                <c:pt idx="20">
                  <c:v>1.7587495425960036E-71</c:v>
                </c:pt>
                <c:pt idx="21">
                  <c:v>1.0586748413646876E-70</c:v>
                </c:pt>
                <c:pt idx="22">
                  <c:v>6.3092573556073264E-70</c:v>
                </c:pt>
                <c:pt idx="23">
                  <c:v>3.7226392159473175E-69</c:v>
                </c:pt>
                <c:pt idx="24">
                  <c:v>2.1746066343005091E-68</c:v>
                </c:pt>
                <c:pt idx="25">
                  <c:v>1.2576723828789801E-67</c:v>
                </c:pt>
                <c:pt idx="26">
                  <c:v>7.2013081527234134E-67</c:v>
                </c:pt>
                <c:pt idx="27">
                  <c:v>4.0823696010742962E-66</c:v>
                </c:pt>
                <c:pt idx="28">
                  <c:v>2.291238523701007E-65</c:v>
                </c:pt>
                <c:pt idx="29">
                  <c:v>1.2731668997628557E-64</c:v>
                </c:pt>
                <c:pt idx="30">
                  <c:v>7.0041821343237575E-64</c:v>
                </c:pt>
                <c:pt idx="31">
                  <c:v>3.8149300361529799E-63</c:v>
                </c:pt>
                <c:pt idx="32">
                  <c:v>2.0571823030301908E-62</c:v>
                </c:pt>
                <c:pt idx="33">
                  <c:v>1.0982874900176893E-61</c:v>
                </c:pt>
                <c:pt idx="34">
                  <c:v>5.8051888065335092E-61</c:v>
                </c:pt>
                <c:pt idx="35">
                  <c:v>3.037901698792427E-60</c:v>
                </c:pt>
                <c:pt idx="36">
                  <c:v>1.573939879777942E-59</c:v>
                </c:pt>
                <c:pt idx="37">
                  <c:v>8.0734585031670889E-59</c:v>
                </c:pt>
                <c:pt idx="38">
                  <c:v>4.1000405358368309E-58</c:v>
                </c:pt>
                <c:pt idx="39">
                  <c:v>2.0614544295866531E-57</c:v>
                </c:pt>
                <c:pt idx="40">
                  <c:v>1.0261630727928076E-56</c:v>
                </c:pt>
                <c:pt idx="41">
                  <c:v>5.0572693043798104E-56</c:v>
                </c:pt>
                <c:pt idx="42">
                  <c:v>2.4675890515677332E-55</c:v>
                </c:pt>
                <c:pt idx="43">
                  <c:v>1.1920285127801384E-54</c:v>
                </c:pt>
                <c:pt idx="44">
                  <c:v>5.7010848909459868E-54</c:v>
                </c:pt>
                <c:pt idx="45">
                  <c:v>2.6995130245908123E-53</c:v>
                </c:pt>
                <c:pt idx="46">
                  <c:v>1.2655240466057949E-52</c:v>
                </c:pt>
                <c:pt idx="47">
                  <c:v>5.8737090662821015E-52</c:v>
                </c:pt>
                <c:pt idx="48">
                  <c:v>2.6990536443904365E-51</c:v>
                </c:pt>
                <c:pt idx="49">
                  <c:v>1.2279131672279419E-50</c:v>
                </c:pt>
                <c:pt idx="50">
                  <c:v>5.5307095498486609E-50</c:v>
                </c:pt>
                <c:pt idx="51">
                  <c:v>2.4663295258824438E-49</c:v>
                </c:pt>
                <c:pt idx="52">
                  <c:v>1.088875955328557E-48</c:v>
                </c:pt>
                <c:pt idx="53">
                  <c:v>4.7595157530240937E-48</c:v>
                </c:pt>
                <c:pt idx="54">
                  <c:v>2.0597010224104236E-47</c:v>
                </c:pt>
                <c:pt idx="55">
                  <c:v>8.8247549746012209E-47</c:v>
                </c:pt>
                <c:pt idx="56">
                  <c:v>3.7433305798877217E-46</c:v>
                </c:pt>
                <c:pt idx="57">
                  <c:v>1.5720659586068489E-45</c:v>
                </c:pt>
                <c:pt idx="58">
                  <c:v>6.536426775323117E-45</c:v>
                </c:pt>
                <c:pt idx="59">
                  <c:v>2.6907112356442631E-44</c:v>
                </c:pt>
                <c:pt idx="60">
                  <c:v>1.0966065593897037E-43</c:v>
                </c:pt>
                <c:pt idx="61">
                  <c:v>4.4247795833191228E-43</c:v>
                </c:pt>
                <c:pt idx="62">
                  <c:v>1.7676224102546817E-42</c:v>
                </c:pt>
                <c:pt idx="63">
                  <c:v>6.9910822497109588E-42</c:v>
                </c:pt>
                <c:pt idx="64">
                  <c:v>2.7375141923570203E-41</c:v>
                </c:pt>
                <c:pt idx="65">
                  <c:v>1.0612688139158798E-40</c:v>
                </c:pt>
                <c:pt idx="66">
                  <c:v>4.0733476775303347E-40</c:v>
                </c:pt>
                <c:pt idx="67">
                  <c:v>1.547870466297152E-39</c:v>
                </c:pt>
                <c:pt idx="68">
                  <c:v>5.8233755997399614E-39</c:v>
                </c:pt>
                <c:pt idx="69">
                  <c:v>2.1690624002619264E-38</c:v>
                </c:pt>
                <c:pt idx="70">
                  <c:v>7.9988277570114723E-38</c:v>
                </c:pt>
                <c:pt idx="71">
                  <c:v>2.9203687938697979E-37</c:v>
                </c:pt>
                <c:pt idx="72">
                  <c:v>1.055616350245874E-36</c:v>
                </c:pt>
                <c:pt idx="73">
                  <c:v>3.7777357211511592E-36</c:v>
                </c:pt>
                <c:pt idx="74">
                  <c:v>1.3384867992550107E-35</c:v>
                </c:pt>
                <c:pt idx="75">
                  <c:v>4.6951953579776812E-35</c:v>
                </c:pt>
                <c:pt idx="76">
                  <c:v>1.6306107348405258E-34</c:v>
                </c:pt>
                <c:pt idx="77">
                  <c:v>5.6066569263067807E-34</c:v>
                </c:pt>
                <c:pt idx="78">
                  <c:v>1.9085991346377657E-33</c:v>
                </c:pt>
                <c:pt idx="79">
                  <c:v>6.4325403346389475E-33</c:v>
                </c:pt>
                <c:pt idx="80">
                  <c:v>2.1463837356640978E-32</c:v>
                </c:pt>
                <c:pt idx="81">
                  <c:v>7.0907026684314871E-32</c:v>
                </c:pt>
                <c:pt idx="82">
                  <c:v>2.3191467772572376E-31</c:v>
                </c:pt>
                <c:pt idx="83">
                  <c:v>7.5097287724999429E-31</c:v>
                </c:pt>
                <c:pt idx="84">
                  <c:v>2.407561131840396E-30</c:v>
                </c:pt>
                <c:pt idx="85">
                  <c:v>7.6416554115906784E-30</c:v>
                </c:pt>
                <c:pt idx="86">
                  <c:v>2.4013454000095936E-29</c:v>
                </c:pt>
                <c:pt idx="87">
                  <c:v>7.4710022758867624E-29</c:v>
                </c:pt>
                <c:pt idx="88">
                  <c:v>2.3012307088491202E-28</c:v>
                </c:pt>
                <c:pt idx="89">
                  <c:v>7.0177599426642E-28</c:v>
                </c:pt>
                <c:pt idx="90">
                  <c:v>2.1188192535102269E-27</c:v>
                </c:pt>
                <c:pt idx="91">
                  <c:v>6.3335378218331711E-27</c:v>
                </c:pt>
                <c:pt idx="92">
                  <c:v>1.8743724023425557E-26</c:v>
                </c:pt>
                <c:pt idx="93">
                  <c:v>5.4918978318199244E-26</c:v>
                </c:pt>
                <c:pt idx="94">
                  <c:v>1.5931111327015667E-25</c:v>
                </c:pt>
                <c:pt idx="95">
                  <c:v>4.5753755905224962E-25</c:v>
                </c:pt>
                <c:pt idx="96">
                  <c:v>1.3009616199243936E-24</c:v>
                </c:pt>
                <c:pt idx="97">
                  <c:v>3.662345168556731E-24</c:v>
                </c:pt>
                <c:pt idx="98">
                  <c:v>1.0207305594309655E-23</c:v>
                </c:pt>
                <c:pt idx="99">
                  <c:v>2.8165665442772028E-23</c:v>
                </c:pt>
                <c:pt idx="100">
                  <c:v>7.6945986267090448E-23</c:v>
                </c:pt>
                <c:pt idx="101">
                  <c:v>2.0811768202035197E-22</c:v>
                </c:pt>
                <c:pt idx="102">
                  <c:v>5.5730000227225513E-22</c:v>
                </c:pt>
                <c:pt idx="103">
                  <c:v>1.4774954927047268E-21</c:v>
                </c:pt>
                <c:pt idx="104">
                  <c:v>3.8781119317481456E-21</c:v>
                </c:pt>
                <c:pt idx="105">
                  <c:v>1.007793539430309E-20</c:v>
                </c:pt>
                <c:pt idx="106">
                  <c:v>2.5928647011011628E-20</c:v>
                </c:pt>
                <c:pt idx="107">
                  <c:v>6.60457986074128E-20</c:v>
                </c:pt>
                <c:pt idx="108">
                  <c:v>1.6655880323803905E-19</c:v>
                </c:pt>
                <c:pt idx="109">
                  <c:v>4.1585989791162835E-19</c:v>
                </c:pt>
                <c:pt idx="110">
                  <c:v>1.0279773571671692E-18</c:v>
                </c:pt>
                <c:pt idx="111">
                  <c:v>2.5158057769520838E-18</c:v>
                </c:pt>
                <c:pt idx="112">
                  <c:v>6.0957581295640212E-18</c:v>
                </c:pt>
                <c:pt idx="113">
                  <c:v>1.4622963575010215E-17</c:v>
                </c:pt>
                <c:pt idx="114">
                  <c:v>3.472962748567047E-17</c:v>
                </c:pt>
                <c:pt idx="115">
                  <c:v>8.1662356316715236E-17</c:v>
                </c:pt>
                <c:pt idx="116">
                  <c:v>1.9010815379084099E-16</c:v>
                </c:pt>
                <c:pt idx="117">
                  <c:v>4.3816394355103541E-16</c:v>
                </c:pt>
                <c:pt idx="118">
                  <c:v>9.9983787484993822E-16</c:v>
                </c:pt>
                <c:pt idx="119">
                  <c:v>2.2588094031548005E-15</c:v>
                </c:pt>
                <c:pt idx="120">
                  <c:v>5.0522710835379695E-15</c:v>
                </c:pt>
                <c:pt idx="121">
                  <c:v>1.1187956214354162E-14</c:v>
                </c:pt>
                <c:pt idx="122">
                  <c:v>2.4528552856969208E-14</c:v>
                </c:pt>
                <c:pt idx="123">
                  <c:v>5.3241483722540025E-14</c:v>
                </c:pt>
                <c:pt idx="124">
                  <c:v>1.1441564901803566E-13</c:v>
                </c:pt>
                <c:pt idx="125">
                  <c:v>2.4343205330294599E-13</c:v>
                </c:pt>
                <c:pt idx="126">
                  <c:v>5.1277536367976101E-13</c:v>
                </c:pt>
                <c:pt idx="127">
                  <c:v>1.069383787154354E-12</c:v>
                </c:pt>
                <c:pt idx="128">
                  <c:v>2.2079899631375238E-12</c:v>
                </c:pt>
                <c:pt idx="129">
                  <c:v>4.513543677206255E-12</c:v>
                </c:pt>
                <c:pt idx="130">
                  <c:v>9.1347204083660864E-12</c:v>
                </c:pt>
                <c:pt idx="131">
                  <c:v>1.8303322170158641E-11</c:v>
                </c:pt>
                <c:pt idx="132">
                  <c:v>3.6309615017923426E-11</c:v>
                </c:pt>
                <c:pt idx="133">
                  <c:v>7.1313281239971401E-11</c:v>
                </c:pt>
                <c:pt idx="134">
                  <c:v>1.3866799941655142E-10</c:v>
                </c:pt>
                <c:pt idx="135">
                  <c:v>2.6695566147632221E-10</c:v>
                </c:pt>
                <c:pt idx="136">
                  <c:v>5.088140281645743E-10</c:v>
                </c:pt>
                <c:pt idx="137">
                  <c:v>9.6014333703135626E-10</c:v>
                </c:pt>
                <c:pt idx="138">
                  <c:v>1.7937839079643087E-9</c:v>
                </c:pt>
                <c:pt idx="139">
                  <c:v>3.3178842435476941E-9</c:v>
                </c:pt>
                <c:pt idx="140">
                  <c:v>6.0758828498239975E-9</c:v>
                </c:pt>
                <c:pt idx="141">
                  <c:v>1.1015763624683561E-8</c:v>
                </c:pt>
                <c:pt idx="142">
                  <c:v>1.9773196406246852E-8</c:v>
                </c:pt>
                <c:pt idx="143">
                  <c:v>3.5139550948208086E-8</c:v>
                </c:pt>
                <c:pt idx="144">
                  <c:v>6.1826205001664714E-8</c:v>
                </c:pt>
                <c:pt idx="145">
                  <c:v>1.076976004254433E-7</c:v>
                </c:pt>
                <c:pt idx="146">
                  <c:v>1.8573618445554681E-7</c:v>
                </c:pt>
                <c:pt idx="147">
                  <c:v>3.1713492167162629E-7</c:v>
                </c:pt>
                <c:pt idx="148">
                  <c:v>5.3610353446980899E-7</c:v>
                </c:pt>
                <c:pt idx="149">
                  <c:v>8.9724351623840701E-7</c:v>
                </c:pt>
                <c:pt idx="150">
                  <c:v>1.4867195147344167E-6</c:v>
                </c:pt>
                <c:pt idx="151">
                  <c:v>2.4389607458935474E-6</c:v>
                </c:pt>
                <c:pt idx="152">
                  <c:v>3.9612990910323641E-6</c:v>
                </c:pt>
                <c:pt idx="153">
                  <c:v>6.3698251788675431E-6</c:v>
                </c:pt>
                <c:pt idx="154">
                  <c:v>1.0140852065487426E-5</c:v>
                </c:pt>
                <c:pt idx="155">
                  <c:v>1.5983741106906498E-5</c:v>
                </c:pt>
                <c:pt idx="156">
                  <c:v>2.4942471290055087E-5</c:v>
                </c:pt>
                <c:pt idx="157">
                  <c:v>3.8535196742089318E-5</c:v>
                </c:pt>
                <c:pt idx="158">
                  <c:v>5.8943067756543094E-5</c:v>
                </c:pt>
                <c:pt idx="159">
                  <c:v>8.9261657177137522E-5</c:v>
                </c:pt>
                <c:pt idx="160">
                  <c:v>1.3383022576489225E-4</c:v>
                </c:pt>
                <c:pt idx="161">
                  <c:v>1.9865547139278258E-4</c:v>
                </c:pt>
                <c:pt idx="162">
                  <c:v>2.9194692579147475E-4</c:v>
                </c:pt>
                <c:pt idx="163">
                  <c:v>4.247802705507722E-4</c:v>
                </c:pt>
                <c:pt idx="164">
                  <c:v>6.1190193011380128E-4</c:v>
                </c:pt>
                <c:pt idx="165">
                  <c:v>8.7268269504580038E-4</c:v>
                </c:pt>
                <c:pt idx="166">
                  <c:v>1.2322191684730757E-3</c:v>
                </c:pt>
                <c:pt idx="167">
                  <c:v>1.7225689390537563E-3</c:v>
                </c:pt>
                <c:pt idx="168">
                  <c:v>2.3840882014649462E-3</c:v>
                </c:pt>
                <c:pt idx="169">
                  <c:v>3.2668190562000583E-3</c:v>
                </c:pt>
                <c:pt idx="170">
                  <c:v>4.4318484119381888E-3</c:v>
                </c:pt>
                <c:pt idx="171">
                  <c:v>5.9525324197760915E-3</c:v>
                </c:pt>
                <c:pt idx="172">
                  <c:v>7.9154515829802739E-3</c:v>
                </c:pt>
                <c:pt idx="173">
                  <c:v>1.0420934814422989E-2</c:v>
                </c:pt>
                <c:pt idx="174">
                  <c:v>1.3582969233686114E-2</c:v>
                </c:pt>
                <c:pt idx="175">
                  <c:v>1.7528300493569161E-2</c:v>
                </c:pt>
                <c:pt idx="176">
                  <c:v>2.2394530294843666E-2</c:v>
                </c:pt>
                <c:pt idx="177">
                  <c:v>2.8327037741602116E-2</c:v>
                </c:pt>
                <c:pt idx="178">
                  <c:v>3.5474592846232576E-2</c:v>
                </c:pt>
                <c:pt idx="179">
                  <c:v>4.3983595980428544E-2</c:v>
                </c:pt>
                <c:pt idx="180">
                  <c:v>5.3990966513189645E-2</c:v>
                </c:pt>
                <c:pt idx="181">
                  <c:v>6.5615814774678441E-2</c:v>
                </c:pt>
                <c:pt idx="182">
                  <c:v>7.8950158300896273E-2</c:v>
                </c:pt>
                <c:pt idx="183">
                  <c:v>9.4049077376889334E-2</c:v>
                </c:pt>
                <c:pt idx="184">
                  <c:v>0.11092083467945822</c:v>
                </c:pt>
                <c:pt idx="185">
                  <c:v>0.12951759566589466</c:v>
                </c:pt>
                <c:pt idx="186">
                  <c:v>0.14972746563574804</c:v>
                </c:pt>
                <c:pt idx="187">
                  <c:v>0.17136859204781077</c:v>
                </c:pt>
                <c:pt idx="188">
                  <c:v>0.19418605498321653</c:v>
                </c:pt>
                <c:pt idx="189">
                  <c:v>0.21785217703255427</c:v>
                </c:pt>
                <c:pt idx="190">
                  <c:v>0.24197072451914708</c:v>
                </c:pt>
                <c:pt idx="191">
                  <c:v>0.26608524989875848</c:v>
                </c:pt>
                <c:pt idx="192">
                  <c:v>0.28969155276148628</c:v>
                </c:pt>
                <c:pt idx="193">
                  <c:v>0.31225393336676466</c:v>
                </c:pt>
                <c:pt idx="194">
                  <c:v>0.33322460289180272</c:v>
                </c:pt>
                <c:pt idx="195">
                  <c:v>0.35206532676430219</c:v>
                </c:pt>
                <c:pt idx="196">
                  <c:v>0.36827014030332555</c:v>
                </c:pt>
                <c:pt idx="197">
                  <c:v>0.38138781546052586</c:v>
                </c:pt>
                <c:pt idx="198">
                  <c:v>0.3910426939754571</c:v>
                </c:pt>
                <c:pt idx="199">
                  <c:v>0.39695254747701242</c:v>
                </c:pt>
                <c:pt idx="20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D-4C49-9112-A4C432F8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72528"/>
        <c:axId val="1"/>
      </c:scatterChart>
      <c:valAx>
        <c:axId val="71697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logz</a:t>
                </a:r>
              </a:p>
            </c:rich>
          </c:tx>
          <c:layout>
            <c:manualLayout>
              <c:xMode val="edge"/>
              <c:yMode val="edge"/>
              <c:x val="0.49715757190161058"/>
              <c:y val="0.915180898853953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p(logz)</a:t>
                </a:r>
              </a:p>
            </c:rich>
          </c:tx>
          <c:layout>
            <c:manualLayout>
              <c:xMode val="edge"/>
              <c:yMode val="edge"/>
              <c:x val="1.7871677421299727E-2"/>
              <c:y val="0.39881053803716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972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1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sigx+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'1sig'!$A$2:$A$1002</c:f>
              <c:numCache>
                <c:formatCode>0.00E+00</c:formatCode>
                <c:ptCount val="1001"/>
                <c:pt idx="0">
                  <c:v>1E-10</c:v>
                </c:pt>
                <c:pt idx="1">
                  <c:v>1.0232929922800001E-10</c:v>
                </c:pt>
                <c:pt idx="2">
                  <c:v>1.04712854805E-10</c:v>
                </c:pt>
                <c:pt idx="3">
                  <c:v>1.07151930524E-10</c:v>
                </c:pt>
                <c:pt idx="4">
                  <c:v>1.09647819614E-10</c:v>
                </c:pt>
                <c:pt idx="5">
                  <c:v>1.1220184543E-10</c:v>
                </c:pt>
                <c:pt idx="6">
                  <c:v>1.1481536215E-10</c:v>
                </c:pt>
                <c:pt idx="7">
                  <c:v>1.1748975549400001E-10</c:v>
                </c:pt>
                <c:pt idx="8">
                  <c:v>1.2022644346199999E-10</c:v>
                </c:pt>
                <c:pt idx="9">
                  <c:v>1.23026877081E-10</c:v>
                </c:pt>
                <c:pt idx="10">
                  <c:v>1.25892541179E-10</c:v>
                </c:pt>
                <c:pt idx="11">
                  <c:v>1.28824955169E-10</c:v>
                </c:pt>
                <c:pt idx="12">
                  <c:v>1.31825673856E-10</c:v>
                </c:pt>
                <c:pt idx="13">
                  <c:v>1.3489628825899999E-10</c:v>
                </c:pt>
                <c:pt idx="14">
                  <c:v>1.3803842646E-10</c:v>
                </c:pt>
                <c:pt idx="15">
                  <c:v>1.41253754462E-10</c:v>
                </c:pt>
                <c:pt idx="16">
                  <c:v>1.4454397707499999E-10</c:v>
                </c:pt>
                <c:pt idx="17">
                  <c:v>1.47910838817E-10</c:v>
                </c:pt>
                <c:pt idx="18">
                  <c:v>1.5135612484400001E-10</c:v>
                </c:pt>
                <c:pt idx="19">
                  <c:v>1.5488166189100001E-10</c:v>
                </c:pt>
                <c:pt idx="20">
                  <c:v>1.5848931924600001E-10</c:v>
                </c:pt>
                <c:pt idx="21">
                  <c:v>1.6218100973600001E-10</c:v>
                </c:pt>
                <c:pt idx="22">
                  <c:v>1.65958690744E-10</c:v>
                </c:pt>
                <c:pt idx="23">
                  <c:v>1.6982436524599999E-10</c:v>
                </c:pt>
                <c:pt idx="24">
                  <c:v>1.73780082875E-10</c:v>
                </c:pt>
                <c:pt idx="25">
                  <c:v>1.77827941004E-10</c:v>
                </c:pt>
                <c:pt idx="26">
                  <c:v>1.8197008586100001E-10</c:v>
                </c:pt>
                <c:pt idx="27">
                  <c:v>1.8620871366599999E-10</c:v>
                </c:pt>
                <c:pt idx="28">
                  <c:v>1.90546071796E-10</c:v>
                </c:pt>
                <c:pt idx="29">
                  <c:v>1.94984459976E-10</c:v>
                </c:pt>
                <c:pt idx="30">
                  <c:v>1.99526231497E-10</c:v>
                </c:pt>
                <c:pt idx="31">
                  <c:v>2.04173794467E-10</c:v>
                </c:pt>
                <c:pt idx="32">
                  <c:v>2.0892961308499999E-10</c:v>
                </c:pt>
                <c:pt idx="33">
                  <c:v>2.1379620895000001E-10</c:v>
                </c:pt>
                <c:pt idx="34">
                  <c:v>2.18776162395E-10</c:v>
                </c:pt>
                <c:pt idx="35">
                  <c:v>2.23872113857E-10</c:v>
                </c:pt>
                <c:pt idx="36">
                  <c:v>2.2908676527700001E-10</c:v>
                </c:pt>
                <c:pt idx="37">
                  <c:v>2.3442288153199998E-10</c:v>
                </c:pt>
                <c:pt idx="38">
                  <c:v>2.39883291902E-10</c:v>
                </c:pt>
                <c:pt idx="39">
                  <c:v>2.4547089156899998E-10</c:v>
                </c:pt>
                <c:pt idx="40">
                  <c:v>2.5118864315100002E-10</c:v>
                </c:pt>
                <c:pt idx="41">
                  <c:v>2.5703957827700001E-10</c:v>
                </c:pt>
                <c:pt idx="42">
                  <c:v>2.6302679919000002E-10</c:v>
                </c:pt>
                <c:pt idx="43">
                  <c:v>2.6915348039300001E-10</c:v>
                </c:pt>
                <c:pt idx="44">
                  <c:v>2.75422870334E-10</c:v>
                </c:pt>
                <c:pt idx="45">
                  <c:v>2.8183829312600002E-10</c:v>
                </c:pt>
                <c:pt idx="46">
                  <c:v>2.88403150313E-10</c:v>
                </c:pt>
                <c:pt idx="47">
                  <c:v>2.95120922667E-10</c:v>
                </c:pt>
                <c:pt idx="48">
                  <c:v>3.0199517203999999E-10</c:v>
                </c:pt>
                <c:pt idx="49">
                  <c:v>3.0902954325100001E-10</c:v>
                </c:pt>
                <c:pt idx="50">
                  <c:v>3.1622776601699998E-10</c:v>
                </c:pt>
                <c:pt idx="51">
                  <c:v>3.2359365693E-10</c:v>
                </c:pt>
                <c:pt idx="52">
                  <c:v>3.3113112148300001E-10</c:v>
                </c:pt>
                <c:pt idx="53">
                  <c:v>3.3884415613899998E-10</c:v>
                </c:pt>
                <c:pt idx="54">
                  <c:v>3.46736850453E-10</c:v>
                </c:pt>
                <c:pt idx="55">
                  <c:v>3.5481338923399998E-10</c:v>
                </c:pt>
                <c:pt idx="56">
                  <c:v>3.6307805477000002E-10</c:v>
                </c:pt>
                <c:pt idx="57">
                  <c:v>3.71535229097E-10</c:v>
                </c:pt>
                <c:pt idx="58">
                  <c:v>3.8018939632099999E-10</c:v>
                </c:pt>
                <c:pt idx="59">
                  <c:v>3.8904514499399999E-10</c:v>
                </c:pt>
                <c:pt idx="60">
                  <c:v>3.9810717055300001E-10</c:v>
                </c:pt>
                <c:pt idx="61">
                  <c:v>4.0738027780399998E-10</c:v>
                </c:pt>
                <c:pt idx="62">
                  <c:v>4.1686938346999998E-10</c:v>
                </c:pt>
                <c:pt idx="63">
                  <c:v>4.2657951880199998E-10</c:v>
                </c:pt>
                <c:pt idx="64">
                  <c:v>4.3651583224000002E-10</c:v>
                </c:pt>
                <c:pt idx="65">
                  <c:v>4.4668359215100002E-10</c:v>
                </c:pt>
                <c:pt idx="66">
                  <c:v>4.5708818961500003E-10</c:v>
                </c:pt>
                <c:pt idx="67">
                  <c:v>4.6773514128700002E-10</c:v>
                </c:pt>
                <c:pt idx="68">
                  <c:v>4.7863009232299997E-10</c:v>
                </c:pt>
                <c:pt idx="69">
                  <c:v>4.8977881936800005E-10</c:v>
                </c:pt>
                <c:pt idx="70">
                  <c:v>5.0118723362700001E-10</c:v>
                </c:pt>
                <c:pt idx="71">
                  <c:v>5.1286138399100001E-10</c:v>
                </c:pt>
                <c:pt idx="72">
                  <c:v>5.2480746024999996E-10</c:v>
                </c:pt>
                <c:pt idx="73">
                  <c:v>5.3703179636999999E-10</c:v>
                </c:pt>
                <c:pt idx="74">
                  <c:v>5.4954087385800005E-10</c:v>
                </c:pt>
                <c:pt idx="75">
                  <c:v>5.6234132519000003E-10</c:v>
                </c:pt>
                <c:pt idx="76">
                  <c:v>5.7543993733700004E-10</c:v>
                </c:pt>
                <c:pt idx="77">
                  <c:v>5.8884365535599998E-10</c:v>
                </c:pt>
                <c:pt idx="78">
                  <c:v>6.0255958607399998E-10</c:v>
                </c:pt>
                <c:pt idx="79">
                  <c:v>6.1659500186100002E-10</c:v>
                </c:pt>
                <c:pt idx="80">
                  <c:v>6.3095734447999996E-10</c:v>
                </c:pt>
                <c:pt idx="81">
                  <c:v>6.45654229035E-10</c:v>
                </c:pt>
                <c:pt idx="82">
                  <c:v>6.6069344800799997E-10</c:v>
                </c:pt>
                <c:pt idx="83">
                  <c:v>6.7608297539199999E-10</c:v>
                </c:pt>
                <c:pt idx="84">
                  <c:v>6.9183097091899999E-10</c:v>
                </c:pt>
                <c:pt idx="85">
                  <c:v>7.0794578438400001E-10</c:v>
                </c:pt>
                <c:pt idx="86">
                  <c:v>7.2443596007499998E-10</c:v>
                </c:pt>
                <c:pt idx="87">
                  <c:v>7.4131024130100004E-10</c:v>
                </c:pt>
                <c:pt idx="88">
                  <c:v>7.5857757502899995E-10</c:v>
                </c:pt>
                <c:pt idx="89">
                  <c:v>7.7624711662900003E-10</c:v>
                </c:pt>
                <c:pt idx="90">
                  <c:v>7.94328234724E-10</c:v>
                </c:pt>
                <c:pt idx="91">
                  <c:v>8.1283051616399997E-10</c:v>
                </c:pt>
                <c:pt idx="92">
                  <c:v>8.3176377110300003E-10</c:v>
                </c:pt>
                <c:pt idx="93">
                  <c:v>8.5113803820199997E-10</c:v>
                </c:pt>
                <c:pt idx="94">
                  <c:v>8.7096358995600002E-10</c:v>
                </c:pt>
                <c:pt idx="95">
                  <c:v>8.9125093813400001E-10</c:v>
                </c:pt>
                <c:pt idx="96">
                  <c:v>9.1201083935600004E-10</c:v>
                </c:pt>
                <c:pt idx="97">
                  <c:v>9.3325430079700008E-10</c:v>
                </c:pt>
                <c:pt idx="98">
                  <c:v>9.5499258602100006E-10</c:v>
                </c:pt>
                <c:pt idx="99">
                  <c:v>9.7723722095599998E-10</c:v>
                </c:pt>
                <c:pt idx="100">
                  <c:v>1.0000000000000001E-9</c:v>
                </c:pt>
                <c:pt idx="101">
                  <c:v>1.0232929922800001E-9</c:v>
                </c:pt>
                <c:pt idx="102">
                  <c:v>1.0471285480499999E-9</c:v>
                </c:pt>
                <c:pt idx="103">
                  <c:v>1.07151930524E-9</c:v>
                </c:pt>
                <c:pt idx="104">
                  <c:v>1.0964781961400001E-9</c:v>
                </c:pt>
                <c:pt idx="105">
                  <c:v>1.1220184542999999E-9</c:v>
                </c:pt>
                <c:pt idx="106">
                  <c:v>1.1481536215E-9</c:v>
                </c:pt>
                <c:pt idx="107">
                  <c:v>1.17489755494E-9</c:v>
                </c:pt>
                <c:pt idx="108">
                  <c:v>1.20226443462E-9</c:v>
                </c:pt>
                <c:pt idx="109">
                  <c:v>1.2302687708099999E-9</c:v>
                </c:pt>
                <c:pt idx="110">
                  <c:v>1.25892541179E-9</c:v>
                </c:pt>
                <c:pt idx="111">
                  <c:v>1.2882495516899999E-9</c:v>
                </c:pt>
                <c:pt idx="112">
                  <c:v>1.3182567385600001E-9</c:v>
                </c:pt>
                <c:pt idx="113">
                  <c:v>1.34896288259E-9</c:v>
                </c:pt>
                <c:pt idx="114">
                  <c:v>1.3803842646000001E-9</c:v>
                </c:pt>
                <c:pt idx="115">
                  <c:v>1.4125375446199999E-9</c:v>
                </c:pt>
                <c:pt idx="116">
                  <c:v>1.44543977075E-9</c:v>
                </c:pt>
                <c:pt idx="117">
                  <c:v>1.4791083881699999E-9</c:v>
                </c:pt>
                <c:pt idx="118">
                  <c:v>1.5135612484399999E-9</c:v>
                </c:pt>
                <c:pt idx="119">
                  <c:v>1.54881661891E-9</c:v>
                </c:pt>
                <c:pt idx="120">
                  <c:v>1.58489319246E-9</c:v>
                </c:pt>
                <c:pt idx="121">
                  <c:v>1.62181009736E-9</c:v>
                </c:pt>
                <c:pt idx="122">
                  <c:v>1.65958690744E-9</c:v>
                </c:pt>
                <c:pt idx="123">
                  <c:v>1.69824365246E-9</c:v>
                </c:pt>
                <c:pt idx="124">
                  <c:v>1.7378008287499999E-9</c:v>
                </c:pt>
                <c:pt idx="125">
                  <c:v>1.77827941004E-9</c:v>
                </c:pt>
                <c:pt idx="126">
                  <c:v>1.8197008586100001E-9</c:v>
                </c:pt>
                <c:pt idx="127">
                  <c:v>1.86208713666E-9</c:v>
                </c:pt>
                <c:pt idx="128">
                  <c:v>1.9054607179600002E-9</c:v>
                </c:pt>
                <c:pt idx="129">
                  <c:v>1.9498445997599999E-9</c:v>
                </c:pt>
                <c:pt idx="130">
                  <c:v>1.9952623149699999E-9</c:v>
                </c:pt>
                <c:pt idx="131">
                  <c:v>2.0417379446699999E-9</c:v>
                </c:pt>
                <c:pt idx="132">
                  <c:v>2.0892961308500002E-9</c:v>
                </c:pt>
                <c:pt idx="133">
                  <c:v>2.1379620894999999E-9</c:v>
                </c:pt>
                <c:pt idx="134">
                  <c:v>2.1877616239500001E-9</c:v>
                </c:pt>
                <c:pt idx="135">
                  <c:v>2.2387211385699999E-9</c:v>
                </c:pt>
                <c:pt idx="136">
                  <c:v>2.29086765277E-9</c:v>
                </c:pt>
                <c:pt idx="137">
                  <c:v>2.3442288153199999E-9</c:v>
                </c:pt>
                <c:pt idx="138">
                  <c:v>2.3988329190200001E-9</c:v>
                </c:pt>
                <c:pt idx="139">
                  <c:v>2.4547089156900001E-9</c:v>
                </c:pt>
                <c:pt idx="140">
                  <c:v>2.5118864315100001E-9</c:v>
                </c:pt>
                <c:pt idx="141">
                  <c:v>2.5703957827699999E-9</c:v>
                </c:pt>
                <c:pt idx="142">
                  <c:v>2.6302679919000002E-9</c:v>
                </c:pt>
                <c:pt idx="143">
                  <c:v>2.69153480393E-9</c:v>
                </c:pt>
                <c:pt idx="144">
                  <c:v>2.7542287033400001E-9</c:v>
                </c:pt>
                <c:pt idx="145">
                  <c:v>2.8183829312599999E-9</c:v>
                </c:pt>
                <c:pt idx="146">
                  <c:v>2.8840315031299998E-9</c:v>
                </c:pt>
                <c:pt idx="147">
                  <c:v>2.9512092266699998E-9</c:v>
                </c:pt>
                <c:pt idx="148">
                  <c:v>3.0199517204E-9</c:v>
                </c:pt>
                <c:pt idx="149">
                  <c:v>3.0902954325099998E-9</c:v>
                </c:pt>
                <c:pt idx="150">
                  <c:v>3.16227766017E-9</c:v>
                </c:pt>
                <c:pt idx="151">
                  <c:v>3.2359365693000002E-9</c:v>
                </c:pt>
                <c:pt idx="152">
                  <c:v>3.3113112148299999E-9</c:v>
                </c:pt>
                <c:pt idx="153">
                  <c:v>3.3884415613899999E-9</c:v>
                </c:pt>
                <c:pt idx="154">
                  <c:v>3.4673685045300002E-9</c:v>
                </c:pt>
                <c:pt idx="155">
                  <c:v>3.5481338923400001E-9</c:v>
                </c:pt>
                <c:pt idx="156">
                  <c:v>3.6307805476999998E-9</c:v>
                </c:pt>
                <c:pt idx="157">
                  <c:v>3.71535229097E-9</c:v>
                </c:pt>
                <c:pt idx="158">
                  <c:v>3.8018939632099999E-9</c:v>
                </c:pt>
                <c:pt idx="159">
                  <c:v>3.89045144994E-9</c:v>
                </c:pt>
                <c:pt idx="160">
                  <c:v>3.9810717055300001E-9</c:v>
                </c:pt>
                <c:pt idx="161">
                  <c:v>4.0738027780399998E-9</c:v>
                </c:pt>
                <c:pt idx="162">
                  <c:v>4.1686938347E-9</c:v>
                </c:pt>
                <c:pt idx="163">
                  <c:v>4.2657951880200003E-9</c:v>
                </c:pt>
                <c:pt idx="164">
                  <c:v>4.3651583224000002E-9</c:v>
                </c:pt>
                <c:pt idx="165">
                  <c:v>4.4668359215099999E-9</c:v>
                </c:pt>
                <c:pt idx="166">
                  <c:v>4.5708818961499999E-9</c:v>
                </c:pt>
                <c:pt idx="167">
                  <c:v>4.6773514128700004E-9</c:v>
                </c:pt>
                <c:pt idx="168">
                  <c:v>4.7863009232299999E-9</c:v>
                </c:pt>
                <c:pt idx="169">
                  <c:v>4.8977881936799999E-9</c:v>
                </c:pt>
                <c:pt idx="170">
                  <c:v>5.0118723362699999E-9</c:v>
                </c:pt>
                <c:pt idx="171">
                  <c:v>5.1286138399099997E-9</c:v>
                </c:pt>
                <c:pt idx="172">
                  <c:v>5.2480746025000002E-9</c:v>
                </c:pt>
                <c:pt idx="173">
                  <c:v>5.3703179637000001E-9</c:v>
                </c:pt>
                <c:pt idx="174">
                  <c:v>5.4954087385800001E-9</c:v>
                </c:pt>
                <c:pt idx="175">
                  <c:v>5.6234132519000003E-9</c:v>
                </c:pt>
                <c:pt idx="176">
                  <c:v>5.7543993733700002E-9</c:v>
                </c:pt>
                <c:pt idx="177">
                  <c:v>5.8884365535599998E-9</c:v>
                </c:pt>
                <c:pt idx="178">
                  <c:v>6.0255958607399996E-9</c:v>
                </c:pt>
                <c:pt idx="179">
                  <c:v>6.1659500186099998E-9</c:v>
                </c:pt>
                <c:pt idx="180">
                  <c:v>6.3095734447999998E-9</c:v>
                </c:pt>
                <c:pt idx="181">
                  <c:v>6.4565422903500002E-9</c:v>
                </c:pt>
                <c:pt idx="182">
                  <c:v>6.6069344800800001E-9</c:v>
                </c:pt>
                <c:pt idx="183">
                  <c:v>6.7608297539200003E-9</c:v>
                </c:pt>
                <c:pt idx="184">
                  <c:v>6.9183097091900004E-9</c:v>
                </c:pt>
                <c:pt idx="185">
                  <c:v>7.0794578438399996E-9</c:v>
                </c:pt>
                <c:pt idx="186">
                  <c:v>7.2443596007500004E-9</c:v>
                </c:pt>
                <c:pt idx="187">
                  <c:v>7.4131024130100004E-9</c:v>
                </c:pt>
                <c:pt idx="188">
                  <c:v>7.5857757502899993E-9</c:v>
                </c:pt>
                <c:pt idx="189">
                  <c:v>7.7624711662899994E-9</c:v>
                </c:pt>
                <c:pt idx="190">
                  <c:v>7.9432823472399996E-9</c:v>
                </c:pt>
                <c:pt idx="191">
                  <c:v>8.1283051616400001E-9</c:v>
                </c:pt>
                <c:pt idx="192">
                  <c:v>8.3176377110299993E-9</c:v>
                </c:pt>
                <c:pt idx="193">
                  <c:v>8.5113803820199999E-9</c:v>
                </c:pt>
                <c:pt idx="194">
                  <c:v>8.7096358995600008E-9</c:v>
                </c:pt>
                <c:pt idx="195">
                  <c:v>8.9125093813400007E-9</c:v>
                </c:pt>
                <c:pt idx="196">
                  <c:v>9.12010839356E-9</c:v>
                </c:pt>
                <c:pt idx="197">
                  <c:v>9.3325430079699992E-9</c:v>
                </c:pt>
                <c:pt idx="198">
                  <c:v>9.5499258602099993E-9</c:v>
                </c:pt>
                <c:pt idx="199">
                  <c:v>9.7723722095600003E-9</c:v>
                </c:pt>
                <c:pt idx="200">
                  <c:v>1E-8</c:v>
                </c:pt>
                <c:pt idx="201">
                  <c:v>1.02329299228E-8</c:v>
                </c:pt>
                <c:pt idx="202">
                  <c:v>1.04712854805E-8</c:v>
                </c:pt>
                <c:pt idx="203">
                  <c:v>1.07151930524E-8</c:v>
                </c:pt>
                <c:pt idx="204">
                  <c:v>1.09647819614E-8</c:v>
                </c:pt>
                <c:pt idx="205">
                  <c:v>1.1220184543E-8</c:v>
                </c:pt>
                <c:pt idx="206">
                  <c:v>1.1481536215E-8</c:v>
                </c:pt>
                <c:pt idx="207">
                  <c:v>1.1748975549400001E-8</c:v>
                </c:pt>
                <c:pt idx="208">
                  <c:v>1.20226443462E-8</c:v>
                </c:pt>
                <c:pt idx="209">
                  <c:v>1.23026877081E-8</c:v>
                </c:pt>
                <c:pt idx="210">
                  <c:v>1.2589254117899999E-8</c:v>
                </c:pt>
                <c:pt idx="211">
                  <c:v>1.28824955169E-8</c:v>
                </c:pt>
                <c:pt idx="212">
                  <c:v>1.3182567385600001E-8</c:v>
                </c:pt>
                <c:pt idx="213">
                  <c:v>1.3489628825900001E-8</c:v>
                </c:pt>
                <c:pt idx="214">
                  <c:v>1.3803842646E-8</c:v>
                </c:pt>
                <c:pt idx="215">
                  <c:v>1.4125375446200001E-8</c:v>
                </c:pt>
                <c:pt idx="216">
                  <c:v>1.44543977075E-8</c:v>
                </c:pt>
                <c:pt idx="217">
                  <c:v>1.4791083881700001E-8</c:v>
                </c:pt>
                <c:pt idx="218">
                  <c:v>1.51356124844E-8</c:v>
                </c:pt>
                <c:pt idx="219">
                  <c:v>1.5488166189099999E-8</c:v>
                </c:pt>
                <c:pt idx="220">
                  <c:v>1.5848931924599999E-8</c:v>
                </c:pt>
                <c:pt idx="221">
                  <c:v>1.6218100973600001E-8</c:v>
                </c:pt>
                <c:pt idx="222">
                  <c:v>1.6595869074399999E-8</c:v>
                </c:pt>
                <c:pt idx="223">
                  <c:v>1.6982436524599999E-8</c:v>
                </c:pt>
                <c:pt idx="224">
                  <c:v>1.73780082875E-8</c:v>
                </c:pt>
                <c:pt idx="225">
                  <c:v>1.7782794100400001E-8</c:v>
                </c:pt>
                <c:pt idx="226">
                  <c:v>1.8197008586100001E-8</c:v>
                </c:pt>
                <c:pt idx="227">
                  <c:v>1.8620871366599999E-8</c:v>
                </c:pt>
                <c:pt idx="228">
                  <c:v>1.90546071796E-8</c:v>
                </c:pt>
                <c:pt idx="229">
                  <c:v>1.9498445997599999E-8</c:v>
                </c:pt>
                <c:pt idx="230">
                  <c:v>1.99526231497E-8</c:v>
                </c:pt>
                <c:pt idx="231">
                  <c:v>2.0417379446699999E-8</c:v>
                </c:pt>
                <c:pt idx="232">
                  <c:v>2.0892961308499999E-8</c:v>
                </c:pt>
                <c:pt idx="233">
                  <c:v>2.1379620895000001E-8</c:v>
                </c:pt>
                <c:pt idx="234">
                  <c:v>2.1877616239500001E-8</c:v>
                </c:pt>
                <c:pt idx="235">
                  <c:v>2.2387211385700001E-8</c:v>
                </c:pt>
                <c:pt idx="236">
                  <c:v>2.29086765277E-8</c:v>
                </c:pt>
                <c:pt idx="237">
                  <c:v>2.3442288153199999E-8</c:v>
                </c:pt>
                <c:pt idx="238">
                  <c:v>2.3988329190199999E-8</c:v>
                </c:pt>
                <c:pt idx="239">
                  <c:v>2.4547089156899999E-8</c:v>
                </c:pt>
                <c:pt idx="240">
                  <c:v>2.51188643151E-8</c:v>
                </c:pt>
                <c:pt idx="241">
                  <c:v>2.5703957827699999E-8</c:v>
                </c:pt>
                <c:pt idx="242">
                  <c:v>2.6302679919000001E-8</c:v>
                </c:pt>
                <c:pt idx="243">
                  <c:v>2.6915348039300001E-8</c:v>
                </c:pt>
                <c:pt idx="244">
                  <c:v>2.75422870334E-8</c:v>
                </c:pt>
                <c:pt idx="245">
                  <c:v>2.8183829312599999E-8</c:v>
                </c:pt>
                <c:pt idx="246">
                  <c:v>2.8840315031300002E-8</c:v>
                </c:pt>
                <c:pt idx="247">
                  <c:v>2.9512092266699999E-8</c:v>
                </c:pt>
                <c:pt idx="248">
                  <c:v>3.0199517203999998E-8</c:v>
                </c:pt>
                <c:pt idx="249">
                  <c:v>3.0902954325100001E-8</c:v>
                </c:pt>
                <c:pt idx="250">
                  <c:v>3.1622776601699998E-8</c:v>
                </c:pt>
                <c:pt idx="251">
                  <c:v>3.2359365692999999E-8</c:v>
                </c:pt>
                <c:pt idx="252">
                  <c:v>3.31131121483E-8</c:v>
                </c:pt>
                <c:pt idx="253">
                  <c:v>3.3884415613899997E-8</c:v>
                </c:pt>
                <c:pt idx="254">
                  <c:v>3.4673685045300002E-8</c:v>
                </c:pt>
                <c:pt idx="255">
                  <c:v>3.5481338923400002E-8</c:v>
                </c:pt>
                <c:pt idx="256">
                  <c:v>3.6307805476999997E-8</c:v>
                </c:pt>
                <c:pt idx="257">
                  <c:v>3.7153522909700001E-8</c:v>
                </c:pt>
                <c:pt idx="258">
                  <c:v>3.8018939632099999E-8</c:v>
                </c:pt>
                <c:pt idx="259">
                  <c:v>3.8904514499399999E-8</c:v>
                </c:pt>
                <c:pt idx="260">
                  <c:v>3.9810717055299999E-8</c:v>
                </c:pt>
                <c:pt idx="261">
                  <c:v>4.0738027780399998E-8</c:v>
                </c:pt>
                <c:pt idx="262">
                  <c:v>4.1686938346999999E-8</c:v>
                </c:pt>
                <c:pt idx="263">
                  <c:v>4.2657951880200003E-8</c:v>
                </c:pt>
                <c:pt idx="264">
                  <c:v>4.3651583224000002E-8</c:v>
                </c:pt>
                <c:pt idx="265">
                  <c:v>4.4668359215099999E-8</c:v>
                </c:pt>
                <c:pt idx="266">
                  <c:v>4.5708818961499998E-8</c:v>
                </c:pt>
                <c:pt idx="267">
                  <c:v>4.6773514128700002E-8</c:v>
                </c:pt>
                <c:pt idx="268">
                  <c:v>4.7863009232299999E-8</c:v>
                </c:pt>
                <c:pt idx="269">
                  <c:v>4.8977881936799999E-8</c:v>
                </c:pt>
                <c:pt idx="270">
                  <c:v>5.0118723362699999E-8</c:v>
                </c:pt>
                <c:pt idx="271">
                  <c:v>5.1286138399099999E-8</c:v>
                </c:pt>
                <c:pt idx="272">
                  <c:v>5.2480746025000002E-8</c:v>
                </c:pt>
                <c:pt idx="273">
                  <c:v>5.3703179636999999E-8</c:v>
                </c:pt>
                <c:pt idx="274">
                  <c:v>5.4954087385799997E-8</c:v>
                </c:pt>
                <c:pt idx="275">
                  <c:v>5.6234132518999998E-8</c:v>
                </c:pt>
                <c:pt idx="276">
                  <c:v>5.7543993733700002E-8</c:v>
                </c:pt>
                <c:pt idx="277">
                  <c:v>5.8884365535600003E-8</c:v>
                </c:pt>
                <c:pt idx="278">
                  <c:v>6.0255958607399995E-8</c:v>
                </c:pt>
                <c:pt idx="279">
                  <c:v>6.1659500186100004E-8</c:v>
                </c:pt>
                <c:pt idx="280">
                  <c:v>6.3095734448E-8</c:v>
                </c:pt>
                <c:pt idx="281">
                  <c:v>6.4565422903500007E-8</c:v>
                </c:pt>
                <c:pt idx="282">
                  <c:v>6.6069344800799994E-8</c:v>
                </c:pt>
                <c:pt idx="283">
                  <c:v>6.7608297539199996E-8</c:v>
                </c:pt>
                <c:pt idx="284">
                  <c:v>6.9183097091900004E-8</c:v>
                </c:pt>
                <c:pt idx="285">
                  <c:v>7.0794578438400005E-8</c:v>
                </c:pt>
                <c:pt idx="286">
                  <c:v>7.2443596007500001E-8</c:v>
                </c:pt>
                <c:pt idx="287">
                  <c:v>7.4131024130099997E-8</c:v>
                </c:pt>
                <c:pt idx="288">
                  <c:v>7.58577575029E-8</c:v>
                </c:pt>
                <c:pt idx="289">
                  <c:v>7.7624711662899994E-8</c:v>
                </c:pt>
                <c:pt idx="290">
                  <c:v>7.9432823472400003E-8</c:v>
                </c:pt>
                <c:pt idx="291">
                  <c:v>8.1283051616399998E-8</c:v>
                </c:pt>
                <c:pt idx="292">
                  <c:v>8.3176377110300003E-8</c:v>
                </c:pt>
                <c:pt idx="293">
                  <c:v>8.5113803820200006E-8</c:v>
                </c:pt>
                <c:pt idx="294">
                  <c:v>8.7096358995600001E-8</c:v>
                </c:pt>
                <c:pt idx="295">
                  <c:v>8.9125093813400001E-8</c:v>
                </c:pt>
                <c:pt idx="296">
                  <c:v>9.1201083935600003E-8</c:v>
                </c:pt>
                <c:pt idx="297">
                  <c:v>9.3325430079699998E-8</c:v>
                </c:pt>
                <c:pt idx="298">
                  <c:v>9.54992586021E-8</c:v>
                </c:pt>
                <c:pt idx="299">
                  <c:v>9.7723722095599996E-8</c:v>
                </c:pt>
                <c:pt idx="300">
                  <c:v>9.9999999999999995E-8</c:v>
                </c:pt>
                <c:pt idx="301">
                  <c:v>1.02329299228E-7</c:v>
                </c:pt>
                <c:pt idx="302">
                  <c:v>1.04712854805E-7</c:v>
                </c:pt>
                <c:pt idx="303">
                  <c:v>1.07151930524E-7</c:v>
                </c:pt>
                <c:pt idx="304">
                  <c:v>1.09647819614E-7</c:v>
                </c:pt>
                <c:pt idx="305">
                  <c:v>1.1220184543E-7</c:v>
                </c:pt>
                <c:pt idx="306">
                  <c:v>1.1481536214999999E-7</c:v>
                </c:pt>
                <c:pt idx="307">
                  <c:v>1.17489755494E-7</c:v>
                </c:pt>
                <c:pt idx="308">
                  <c:v>1.2022644346200001E-7</c:v>
                </c:pt>
                <c:pt idx="309">
                  <c:v>1.23026877081E-7</c:v>
                </c:pt>
                <c:pt idx="310">
                  <c:v>1.2589254117900001E-7</c:v>
                </c:pt>
                <c:pt idx="311">
                  <c:v>1.28824955169E-7</c:v>
                </c:pt>
                <c:pt idx="312">
                  <c:v>1.3182567385599999E-7</c:v>
                </c:pt>
                <c:pt idx="313">
                  <c:v>1.34896288259E-7</c:v>
                </c:pt>
                <c:pt idx="314">
                  <c:v>1.3803842646E-7</c:v>
                </c:pt>
                <c:pt idx="315">
                  <c:v>1.41253754462E-7</c:v>
                </c:pt>
                <c:pt idx="316">
                  <c:v>1.44543977075E-7</c:v>
                </c:pt>
                <c:pt idx="317">
                  <c:v>1.4791083881699999E-7</c:v>
                </c:pt>
                <c:pt idx="318">
                  <c:v>1.5135612484400001E-7</c:v>
                </c:pt>
                <c:pt idx="319">
                  <c:v>1.54881661891E-7</c:v>
                </c:pt>
                <c:pt idx="320">
                  <c:v>1.58489319246E-7</c:v>
                </c:pt>
                <c:pt idx="321">
                  <c:v>1.62181009736E-7</c:v>
                </c:pt>
                <c:pt idx="322">
                  <c:v>1.6595869074399999E-7</c:v>
                </c:pt>
                <c:pt idx="323">
                  <c:v>1.6982436524599999E-7</c:v>
                </c:pt>
                <c:pt idx="324">
                  <c:v>1.7378008287500001E-7</c:v>
                </c:pt>
                <c:pt idx="325">
                  <c:v>1.77827941004E-7</c:v>
                </c:pt>
                <c:pt idx="326">
                  <c:v>1.8197008586099999E-7</c:v>
                </c:pt>
                <c:pt idx="327">
                  <c:v>1.86208713666E-7</c:v>
                </c:pt>
                <c:pt idx="328">
                  <c:v>1.9054607179599999E-7</c:v>
                </c:pt>
                <c:pt idx="329">
                  <c:v>1.94984459976E-7</c:v>
                </c:pt>
                <c:pt idx="330">
                  <c:v>1.99526231497E-7</c:v>
                </c:pt>
                <c:pt idx="331">
                  <c:v>2.04173794467E-7</c:v>
                </c:pt>
                <c:pt idx="332">
                  <c:v>2.08929613085E-7</c:v>
                </c:pt>
                <c:pt idx="333">
                  <c:v>2.1379620895E-7</c:v>
                </c:pt>
                <c:pt idx="334">
                  <c:v>2.18776162395E-7</c:v>
                </c:pt>
                <c:pt idx="335">
                  <c:v>2.23872113857E-7</c:v>
                </c:pt>
                <c:pt idx="336">
                  <c:v>2.2908676527700001E-7</c:v>
                </c:pt>
                <c:pt idx="337">
                  <c:v>2.3442288153200001E-7</c:v>
                </c:pt>
                <c:pt idx="338">
                  <c:v>2.3988329190200001E-7</c:v>
                </c:pt>
                <c:pt idx="339">
                  <c:v>2.4547089156899998E-7</c:v>
                </c:pt>
                <c:pt idx="340">
                  <c:v>2.51188643151E-7</c:v>
                </c:pt>
                <c:pt idx="341">
                  <c:v>2.5703957827699998E-7</c:v>
                </c:pt>
                <c:pt idx="342">
                  <c:v>2.6302679919E-7</c:v>
                </c:pt>
                <c:pt idx="343">
                  <c:v>2.6915348039300002E-7</c:v>
                </c:pt>
                <c:pt idx="344">
                  <c:v>2.7542287033400002E-7</c:v>
                </c:pt>
                <c:pt idx="345">
                  <c:v>2.8183829312600001E-7</c:v>
                </c:pt>
                <c:pt idx="346">
                  <c:v>2.8840315031300002E-7</c:v>
                </c:pt>
                <c:pt idx="347">
                  <c:v>2.9512092266699998E-7</c:v>
                </c:pt>
                <c:pt idx="348">
                  <c:v>3.0199517204000001E-7</c:v>
                </c:pt>
                <c:pt idx="349">
                  <c:v>3.0902954325099999E-7</c:v>
                </c:pt>
                <c:pt idx="350">
                  <c:v>3.1622776601700002E-7</c:v>
                </c:pt>
                <c:pt idx="351">
                  <c:v>3.2359365693000001E-7</c:v>
                </c:pt>
                <c:pt idx="352">
                  <c:v>3.3113112148300002E-7</c:v>
                </c:pt>
                <c:pt idx="353">
                  <c:v>3.3884415613899998E-7</c:v>
                </c:pt>
                <c:pt idx="354">
                  <c:v>3.46736850453E-7</c:v>
                </c:pt>
                <c:pt idx="355">
                  <c:v>3.54813389234E-7</c:v>
                </c:pt>
                <c:pt idx="356">
                  <c:v>3.6307805476999999E-7</c:v>
                </c:pt>
                <c:pt idx="357">
                  <c:v>3.71535229097E-7</c:v>
                </c:pt>
                <c:pt idx="358">
                  <c:v>3.8018939632100002E-7</c:v>
                </c:pt>
                <c:pt idx="359">
                  <c:v>3.8904514499400001E-7</c:v>
                </c:pt>
                <c:pt idx="360">
                  <c:v>3.9810717055299998E-7</c:v>
                </c:pt>
                <c:pt idx="361">
                  <c:v>4.0738027780400001E-7</c:v>
                </c:pt>
                <c:pt idx="362">
                  <c:v>4.1686938346999999E-7</c:v>
                </c:pt>
                <c:pt idx="363">
                  <c:v>4.2657951880200001E-7</c:v>
                </c:pt>
                <c:pt idx="364">
                  <c:v>4.3651583224000002E-7</c:v>
                </c:pt>
                <c:pt idx="365">
                  <c:v>4.4668359215100001E-7</c:v>
                </c:pt>
                <c:pt idx="366">
                  <c:v>4.5708818961499999E-7</c:v>
                </c:pt>
                <c:pt idx="367">
                  <c:v>4.67735141287E-7</c:v>
                </c:pt>
                <c:pt idx="368">
                  <c:v>4.7863009232299998E-7</c:v>
                </c:pt>
                <c:pt idx="369">
                  <c:v>4.8977881936800001E-7</c:v>
                </c:pt>
                <c:pt idx="370">
                  <c:v>5.0118723362699996E-7</c:v>
                </c:pt>
                <c:pt idx="371">
                  <c:v>5.1286138399099995E-7</c:v>
                </c:pt>
                <c:pt idx="372">
                  <c:v>5.2480746024999997E-7</c:v>
                </c:pt>
                <c:pt idx="373">
                  <c:v>5.3703179637000002E-7</c:v>
                </c:pt>
                <c:pt idx="374">
                  <c:v>5.4954087385800004E-7</c:v>
                </c:pt>
                <c:pt idx="375">
                  <c:v>5.6234132518999995E-7</c:v>
                </c:pt>
                <c:pt idx="376">
                  <c:v>5.7543993733699995E-7</c:v>
                </c:pt>
                <c:pt idx="377">
                  <c:v>5.8884365535599995E-7</c:v>
                </c:pt>
                <c:pt idx="378">
                  <c:v>6.0255958607399997E-7</c:v>
                </c:pt>
                <c:pt idx="379">
                  <c:v>6.1659500186100002E-7</c:v>
                </c:pt>
                <c:pt idx="380">
                  <c:v>6.3095734448000005E-7</c:v>
                </c:pt>
                <c:pt idx="381">
                  <c:v>6.4565422903500004E-7</c:v>
                </c:pt>
                <c:pt idx="382">
                  <c:v>6.6069344800800005E-7</c:v>
                </c:pt>
                <c:pt idx="383">
                  <c:v>6.7608297539200001E-7</c:v>
                </c:pt>
                <c:pt idx="384">
                  <c:v>6.9183097091900004E-7</c:v>
                </c:pt>
                <c:pt idx="385">
                  <c:v>7.0794578438400005E-7</c:v>
                </c:pt>
                <c:pt idx="386">
                  <c:v>7.2443596007500001E-7</c:v>
                </c:pt>
                <c:pt idx="387">
                  <c:v>7.4131024130100003E-7</c:v>
                </c:pt>
                <c:pt idx="388">
                  <c:v>7.5857757502899997E-7</c:v>
                </c:pt>
                <c:pt idx="389">
                  <c:v>7.76247116629E-7</c:v>
                </c:pt>
                <c:pt idx="390">
                  <c:v>7.9432823472400003E-7</c:v>
                </c:pt>
                <c:pt idx="391">
                  <c:v>8.12830516164E-7</c:v>
                </c:pt>
                <c:pt idx="392">
                  <c:v>8.3176377110300005E-7</c:v>
                </c:pt>
                <c:pt idx="393">
                  <c:v>8.5113803820200001E-7</c:v>
                </c:pt>
                <c:pt idx="394">
                  <c:v>8.7096358995599998E-7</c:v>
                </c:pt>
                <c:pt idx="395">
                  <c:v>8.9125093813400003E-7</c:v>
                </c:pt>
                <c:pt idx="396">
                  <c:v>9.1201083935599995E-7</c:v>
                </c:pt>
                <c:pt idx="397">
                  <c:v>9.3325430079700004E-7</c:v>
                </c:pt>
                <c:pt idx="398">
                  <c:v>9.5499258602100003E-7</c:v>
                </c:pt>
                <c:pt idx="399">
                  <c:v>9.7723722095599999E-7</c:v>
                </c:pt>
                <c:pt idx="400">
                  <c:v>9.9999999999999995E-7</c:v>
                </c:pt>
                <c:pt idx="401">
                  <c:v>1.0232929922800001E-6</c:v>
                </c:pt>
                <c:pt idx="402">
                  <c:v>1.04712854805E-6</c:v>
                </c:pt>
                <c:pt idx="403">
                  <c:v>1.0715193052400001E-6</c:v>
                </c:pt>
                <c:pt idx="404">
                  <c:v>1.09647819614E-6</c:v>
                </c:pt>
                <c:pt idx="405">
                  <c:v>1.1220184543000001E-6</c:v>
                </c:pt>
                <c:pt idx="406">
                  <c:v>1.1481536215E-6</c:v>
                </c:pt>
                <c:pt idx="407">
                  <c:v>1.1748975549400001E-6</c:v>
                </c:pt>
                <c:pt idx="408">
                  <c:v>1.20226443462E-6</c:v>
                </c:pt>
                <c:pt idx="409">
                  <c:v>1.2302687708099999E-6</c:v>
                </c:pt>
                <c:pt idx="410">
                  <c:v>1.25892541179E-6</c:v>
                </c:pt>
                <c:pt idx="411">
                  <c:v>1.2882495516900001E-6</c:v>
                </c:pt>
                <c:pt idx="412">
                  <c:v>1.3182567385600001E-6</c:v>
                </c:pt>
                <c:pt idx="413">
                  <c:v>1.3489628825899999E-6</c:v>
                </c:pt>
                <c:pt idx="414">
                  <c:v>1.3803842646000001E-6</c:v>
                </c:pt>
                <c:pt idx="415">
                  <c:v>1.41253754462E-6</c:v>
                </c:pt>
                <c:pt idx="416">
                  <c:v>1.44543977075E-6</c:v>
                </c:pt>
                <c:pt idx="417">
                  <c:v>1.47910838817E-6</c:v>
                </c:pt>
                <c:pt idx="418">
                  <c:v>1.51356124844E-6</c:v>
                </c:pt>
                <c:pt idx="419">
                  <c:v>1.5488166189099999E-6</c:v>
                </c:pt>
                <c:pt idx="420">
                  <c:v>1.58489319246E-6</c:v>
                </c:pt>
                <c:pt idx="421">
                  <c:v>1.62181009736E-6</c:v>
                </c:pt>
                <c:pt idx="422">
                  <c:v>1.6595869074399999E-6</c:v>
                </c:pt>
                <c:pt idx="423">
                  <c:v>1.6982436524599999E-6</c:v>
                </c:pt>
                <c:pt idx="424">
                  <c:v>1.73780082875E-6</c:v>
                </c:pt>
                <c:pt idx="425">
                  <c:v>1.7782794100399999E-6</c:v>
                </c:pt>
                <c:pt idx="426">
                  <c:v>1.8197008586099999E-6</c:v>
                </c:pt>
                <c:pt idx="427">
                  <c:v>1.8620871366600001E-6</c:v>
                </c:pt>
                <c:pt idx="428">
                  <c:v>1.90546071796E-6</c:v>
                </c:pt>
                <c:pt idx="429">
                  <c:v>1.9498445997599999E-6</c:v>
                </c:pt>
                <c:pt idx="430">
                  <c:v>1.9952623149700002E-6</c:v>
                </c:pt>
                <c:pt idx="431">
                  <c:v>2.04173794467E-6</c:v>
                </c:pt>
                <c:pt idx="432">
                  <c:v>2.0892961308499999E-6</c:v>
                </c:pt>
                <c:pt idx="433">
                  <c:v>2.1379620894999999E-6</c:v>
                </c:pt>
                <c:pt idx="434">
                  <c:v>2.1877616239499998E-6</c:v>
                </c:pt>
                <c:pt idx="435">
                  <c:v>2.2387211385699999E-6</c:v>
                </c:pt>
                <c:pt idx="436">
                  <c:v>2.2908676527699999E-6</c:v>
                </c:pt>
                <c:pt idx="437">
                  <c:v>2.3442288153200001E-6</c:v>
                </c:pt>
                <c:pt idx="438">
                  <c:v>2.39883291902E-6</c:v>
                </c:pt>
                <c:pt idx="439">
                  <c:v>2.4547089156900001E-6</c:v>
                </c:pt>
                <c:pt idx="440">
                  <c:v>2.5118864315099999E-6</c:v>
                </c:pt>
                <c:pt idx="441">
                  <c:v>2.5703957827700001E-6</c:v>
                </c:pt>
                <c:pt idx="442">
                  <c:v>2.6302679919000001E-6</c:v>
                </c:pt>
                <c:pt idx="443">
                  <c:v>2.69153480393E-6</c:v>
                </c:pt>
                <c:pt idx="444">
                  <c:v>2.7542287033400002E-6</c:v>
                </c:pt>
                <c:pt idx="445">
                  <c:v>2.8183829312600002E-6</c:v>
                </c:pt>
                <c:pt idx="446">
                  <c:v>2.8840315031299999E-6</c:v>
                </c:pt>
                <c:pt idx="447">
                  <c:v>2.9512092266700001E-6</c:v>
                </c:pt>
                <c:pt idx="448">
                  <c:v>3.0199517204E-6</c:v>
                </c:pt>
                <c:pt idx="449">
                  <c:v>3.0902954325100001E-6</c:v>
                </c:pt>
                <c:pt idx="450">
                  <c:v>3.16227766017E-6</c:v>
                </c:pt>
                <c:pt idx="451">
                  <c:v>3.2359365692999998E-6</c:v>
                </c:pt>
                <c:pt idx="452">
                  <c:v>3.3113112148300002E-6</c:v>
                </c:pt>
                <c:pt idx="453">
                  <c:v>3.3884415613900001E-6</c:v>
                </c:pt>
                <c:pt idx="454">
                  <c:v>3.4673685045300001E-6</c:v>
                </c:pt>
                <c:pt idx="455">
                  <c:v>3.54813389234E-6</c:v>
                </c:pt>
                <c:pt idx="456">
                  <c:v>3.6307805477000002E-6</c:v>
                </c:pt>
                <c:pt idx="457">
                  <c:v>3.7153522909700001E-6</c:v>
                </c:pt>
                <c:pt idx="458">
                  <c:v>3.80189396321E-6</c:v>
                </c:pt>
                <c:pt idx="459">
                  <c:v>3.8904514499399997E-6</c:v>
                </c:pt>
                <c:pt idx="460">
                  <c:v>3.9810717055300004E-6</c:v>
                </c:pt>
                <c:pt idx="461">
                  <c:v>4.0738027780399998E-6</c:v>
                </c:pt>
                <c:pt idx="462">
                  <c:v>4.1686938346999998E-6</c:v>
                </c:pt>
                <c:pt idx="463">
                  <c:v>4.2657951880199999E-6</c:v>
                </c:pt>
                <c:pt idx="464">
                  <c:v>4.3651583223999998E-6</c:v>
                </c:pt>
                <c:pt idx="465">
                  <c:v>4.4668359215099997E-6</c:v>
                </c:pt>
                <c:pt idx="466">
                  <c:v>4.5708818961500003E-6</c:v>
                </c:pt>
                <c:pt idx="467">
                  <c:v>4.6773514128700001E-6</c:v>
                </c:pt>
                <c:pt idx="468">
                  <c:v>4.7863009232300002E-6</c:v>
                </c:pt>
                <c:pt idx="469">
                  <c:v>4.8977881936800004E-6</c:v>
                </c:pt>
                <c:pt idx="470">
                  <c:v>5.0118723362700001E-6</c:v>
                </c:pt>
                <c:pt idx="471">
                  <c:v>5.1286138399099999E-6</c:v>
                </c:pt>
                <c:pt idx="472">
                  <c:v>5.2480746024999999E-6</c:v>
                </c:pt>
                <c:pt idx="473">
                  <c:v>5.3703179637E-6</c:v>
                </c:pt>
                <c:pt idx="474">
                  <c:v>5.49540873858E-6</c:v>
                </c:pt>
                <c:pt idx="475">
                  <c:v>5.6234132518999997E-6</c:v>
                </c:pt>
                <c:pt idx="476">
                  <c:v>5.7543993733699997E-6</c:v>
                </c:pt>
                <c:pt idx="477">
                  <c:v>5.8884365535599999E-6</c:v>
                </c:pt>
                <c:pt idx="478">
                  <c:v>6.0255958607400004E-6</c:v>
                </c:pt>
                <c:pt idx="479">
                  <c:v>6.1659500186099998E-6</c:v>
                </c:pt>
                <c:pt idx="480">
                  <c:v>6.3095734448000001E-6</c:v>
                </c:pt>
                <c:pt idx="481">
                  <c:v>6.4565422903499998E-6</c:v>
                </c:pt>
                <c:pt idx="482">
                  <c:v>6.6069344800799997E-6</c:v>
                </c:pt>
                <c:pt idx="483">
                  <c:v>6.7608297539200001E-6</c:v>
                </c:pt>
                <c:pt idx="484">
                  <c:v>6.9183097091900004E-6</c:v>
                </c:pt>
                <c:pt idx="485">
                  <c:v>7.0794578438400003E-6</c:v>
                </c:pt>
                <c:pt idx="486">
                  <c:v>7.2443596007499998E-6</c:v>
                </c:pt>
                <c:pt idx="487">
                  <c:v>7.4131024130099996E-6</c:v>
                </c:pt>
                <c:pt idx="488">
                  <c:v>7.5857757502900001E-6</c:v>
                </c:pt>
                <c:pt idx="489">
                  <c:v>7.7624711662900008E-6</c:v>
                </c:pt>
                <c:pt idx="490">
                  <c:v>7.9432823472399994E-6</c:v>
                </c:pt>
                <c:pt idx="491">
                  <c:v>8.1283051616400005E-6</c:v>
                </c:pt>
                <c:pt idx="492">
                  <c:v>8.3176377110299993E-6</c:v>
                </c:pt>
                <c:pt idx="493">
                  <c:v>8.5113803820200007E-6</c:v>
                </c:pt>
                <c:pt idx="494">
                  <c:v>8.7096358995599992E-6</c:v>
                </c:pt>
                <c:pt idx="495">
                  <c:v>8.9125093813400006E-6</c:v>
                </c:pt>
                <c:pt idx="496">
                  <c:v>9.1201083935599993E-6</c:v>
                </c:pt>
                <c:pt idx="497">
                  <c:v>9.3325430079700008E-6</c:v>
                </c:pt>
                <c:pt idx="498">
                  <c:v>9.5499258602099998E-6</c:v>
                </c:pt>
                <c:pt idx="499">
                  <c:v>9.7723722095599999E-6</c:v>
                </c:pt>
                <c:pt idx="500">
                  <c:v>1.0000000000000001E-5</c:v>
                </c:pt>
                <c:pt idx="501">
                  <c:v>1.02329299228E-5</c:v>
                </c:pt>
                <c:pt idx="502">
                  <c:v>1.04712854805E-5</c:v>
                </c:pt>
                <c:pt idx="503">
                  <c:v>1.07151930524E-5</c:v>
                </c:pt>
                <c:pt idx="504">
                  <c:v>1.09647819614E-5</c:v>
                </c:pt>
                <c:pt idx="505">
                  <c:v>1.1220184542999999E-5</c:v>
                </c:pt>
                <c:pt idx="506">
                  <c:v>1.1481536215E-5</c:v>
                </c:pt>
                <c:pt idx="507">
                  <c:v>1.17489755494E-5</c:v>
                </c:pt>
                <c:pt idx="508">
                  <c:v>1.20226443462E-5</c:v>
                </c:pt>
                <c:pt idx="509">
                  <c:v>1.2302687708100001E-5</c:v>
                </c:pt>
                <c:pt idx="510">
                  <c:v>1.2589254117900001E-5</c:v>
                </c:pt>
                <c:pt idx="511">
                  <c:v>1.28824955169E-5</c:v>
                </c:pt>
                <c:pt idx="512">
                  <c:v>1.31825673856E-5</c:v>
                </c:pt>
                <c:pt idx="513">
                  <c:v>1.3489628825900001E-5</c:v>
                </c:pt>
                <c:pt idx="514">
                  <c:v>1.3803842646000001E-5</c:v>
                </c:pt>
                <c:pt idx="515">
                  <c:v>1.4125375446199999E-5</c:v>
                </c:pt>
                <c:pt idx="516">
                  <c:v>1.44543977075E-5</c:v>
                </c:pt>
                <c:pt idx="517">
                  <c:v>1.47910838817E-5</c:v>
                </c:pt>
                <c:pt idx="518">
                  <c:v>1.51356124844E-5</c:v>
                </c:pt>
                <c:pt idx="519">
                  <c:v>1.5488166189099999E-5</c:v>
                </c:pt>
                <c:pt idx="520">
                  <c:v>1.5848931924600001E-5</c:v>
                </c:pt>
                <c:pt idx="521">
                  <c:v>1.6218100973600002E-5</c:v>
                </c:pt>
                <c:pt idx="522">
                  <c:v>1.6595869074399999E-5</c:v>
                </c:pt>
                <c:pt idx="523">
                  <c:v>1.69824365246E-5</c:v>
                </c:pt>
                <c:pt idx="524">
                  <c:v>1.7378008287500001E-5</c:v>
                </c:pt>
                <c:pt idx="525">
                  <c:v>1.77827941004E-5</c:v>
                </c:pt>
                <c:pt idx="526">
                  <c:v>1.81970085861E-5</c:v>
                </c:pt>
                <c:pt idx="527">
                  <c:v>1.86208713666E-5</c:v>
                </c:pt>
                <c:pt idx="528">
                  <c:v>1.9054607179599999E-5</c:v>
                </c:pt>
                <c:pt idx="529">
                  <c:v>1.9498445997599999E-5</c:v>
                </c:pt>
                <c:pt idx="530">
                  <c:v>1.9952623149700001E-5</c:v>
                </c:pt>
                <c:pt idx="531">
                  <c:v>2.04173794467E-5</c:v>
                </c:pt>
                <c:pt idx="532">
                  <c:v>2.0892961308499999E-5</c:v>
                </c:pt>
                <c:pt idx="533">
                  <c:v>2.1379620894999999E-5</c:v>
                </c:pt>
                <c:pt idx="534">
                  <c:v>2.1877616239500002E-5</c:v>
                </c:pt>
                <c:pt idx="535">
                  <c:v>2.2387211385700001E-5</c:v>
                </c:pt>
                <c:pt idx="536">
                  <c:v>2.2908676527699999E-5</c:v>
                </c:pt>
                <c:pt idx="537">
                  <c:v>2.3442288153200001E-5</c:v>
                </c:pt>
                <c:pt idx="538">
                  <c:v>2.3988329190199999E-5</c:v>
                </c:pt>
                <c:pt idx="539">
                  <c:v>2.45470891569E-5</c:v>
                </c:pt>
                <c:pt idx="540">
                  <c:v>2.5118864315099999E-5</c:v>
                </c:pt>
                <c:pt idx="541">
                  <c:v>2.5703957827699999E-5</c:v>
                </c:pt>
                <c:pt idx="542">
                  <c:v>2.6302679919000001E-5</c:v>
                </c:pt>
                <c:pt idx="543">
                  <c:v>2.6915348039299999E-5</c:v>
                </c:pt>
                <c:pt idx="544">
                  <c:v>2.75422870334E-5</c:v>
                </c:pt>
                <c:pt idx="545">
                  <c:v>2.8183829312600002E-5</c:v>
                </c:pt>
                <c:pt idx="546">
                  <c:v>2.8840315031299999E-5</c:v>
                </c:pt>
                <c:pt idx="547">
                  <c:v>2.9512092266699999E-5</c:v>
                </c:pt>
                <c:pt idx="548">
                  <c:v>3.0199517203999999E-5</c:v>
                </c:pt>
                <c:pt idx="549">
                  <c:v>3.09029543251E-5</c:v>
                </c:pt>
                <c:pt idx="550">
                  <c:v>3.1622776601699997E-5</c:v>
                </c:pt>
                <c:pt idx="551">
                  <c:v>3.2359365692999997E-5</c:v>
                </c:pt>
                <c:pt idx="552">
                  <c:v>3.3113112148299998E-5</c:v>
                </c:pt>
                <c:pt idx="553">
                  <c:v>3.3884415613900001E-5</c:v>
                </c:pt>
                <c:pt idx="554">
                  <c:v>3.4673685045299998E-5</c:v>
                </c:pt>
                <c:pt idx="555">
                  <c:v>3.54813389234E-5</c:v>
                </c:pt>
                <c:pt idx="556">
                  <c:v>3.6307805477000003E-5</c:v>
                </c:pt>
                <c:pt idx="557">
                  <c:v>3.7153522909699998E-5</c:v>
                </c:pt>
                <c:pt idx="558">
                  <c:v>3.80189396321E-5</c:v>
                </c:pt>
                <c:pt idx="559">
                  <c:v>3.8904514499399999E-5</c:v>
                </c:pt>
                <c:pt idx="560">
                  <c:v>3.9810717055299997E-5</c:v>
                </c:pt>
                <c:pt idx="561">
                  <c:v>4.0738027780399998E-5</c:v>
                </c:pt>
                <c:pt idx="562">
                  <c:v>4.1686938347000003E-5</c:v>
                </c:pt>
                <c:pt idx="563">
                  <c:v>4.2657951880200003E-5</c:v>
                </c:pt>
                <c:pt idx="564">
                  <c:v>4.3651583223999998E-5</c:v>
                </c:pt>
                <c:pt idx="565">
                  <c:v>4.4668359215100001E-5</c:v>
                </c:pt>
                <c:pt idx="566">
                  <c:v>4.5708818961499998E-5</c:v>
                </c:pt>
                <c:pt idx="567">
                  <c:v>4.6773514128700002E-5</c:v>
                </c:pt>
                <c:pt idx="568">
                  <c:v>4.7863009232300002E-5</c:v>
                </c:pt>
                <c:pt idx="569">
                  <c:v>4.89778819368E-5</c:v>
                </c:pt>
                <c:pt idx="570">
                  <c:v>5.0118723362699997E-5</c:v>
                </c:pt>
                <c:pt idx="571">
                  <c:v>5.1286138399099998E-5</c:v>
                </c:pt>
                <c:pt idx="572">
                  <c:v>5.2480746025000001E-5</c:v>
                </c:pt>
                <c:pt idx="573">
                  <c:v>5.3703179637000002E-5</c:v>
                </c:pt>
                <c:pt idx="574">
                  <c:v>5.4954087385800001E-5</c:v>
                </c:pt>
                <c:pt idx="575">
                  <c:v>5.6234132519000002E-5</c:v>
                </c:pt>
                <c:pt idx="576">
                  <c:v>5.7543993733699997E-5</c:v>
                </c:pt>
                <c:pt idx="577">
                  <c:v>5.8884365535599999E-5</c:v>
                </c:pt>
                <c:pt idx="578">
                  <c:v>6.02559586074E-5</c:v>
                </c:pt>
                <c:pt idx="579">
                  <c:v>6.1659500186100004E-5</c:v>
                </c:pt>
                <c:pt idx="580">
                  <c:v>6.3095734447999994E-5</c:v>
                </c:pt>
                <c:pt idx="581">
                  <c:v>6.4565422903499996E-5</c:v>
                </c:pt>
                <c:pt idx="582">
                  <c:v>6.6069344800800007E-5</c:v>
                </c:pt>
                <c:pt idx="583">
                  <c:v>6.7608297539200005E-5</c:v>
                </c:pt>
                <c:pt idx="584">
                  <c:v>6.9183097091899995E-5</c:v>
                </c:pt>
                <c:pt idx="585">
                  <c:v>7.0794578438400003E-5</c:v>
                </c:pt>
                <c:pt idx="586">
                  <c:v>7.2443596007499997E-5</c:v>
                </c:pt>
                <c:pt idx="587">
                  <c:v>7.4131024130100003E-5</c:v>
                </c:pt>
                <c:pt idx="588">
                  <c:v>7.5857757502899995E-5</c:v>
                </c:pt>
                <c:pt idx="589">
                  <c:v>7.7624711662899998E-5</c:v>
                </c:pt>
                <c:pt idx="590">
                  <c:v>7.9432823472400004E-5</c:v>
                </c:pt>
                <c:pt idx="591">
                  <c:v>8.1283051616399998E-5</c:v>
                </c:pt>
                <c:pt idx="592">
                  <c:v>8.3176377110299996E-5</c:v>
                </c:pt>
                <c:pt idx="593">
                  <c:v>8.51138038202E-5</c:v>
                </c:pt>
                <c:pt idx="594">
                  <c:v>8.7096358995600006E-5</c:v>
                </c:pt>
                <c:pt idx="595">
                  <c:v>8.9125093813399999E-5</c:v>
                </c:pt>
                <c:pt idx="596">
                  <c:v>9.1201083935600003E-5</c:v>
                </c:pt>
                <c:pt idx="597">
                  <c:v>9.3325430079699994E-5</c:v>
                </c:pt>
                <c:pt idx="598">
                  <c:v>9.5499258602099995E-5</c:v>
                </c:pt>
                <c:pt idx="599">
                  <c:v>9.7723722095600002E-5</c:v>
                </c:pt>
                <c:pt idx="600" formatCode="General">
                  <c:v>1E-4</c:v>
                </c:pt>
                <c:pt idx="601" formatCode="General">
                  <c:v>1.0232929922800001E-4</c:v>
                </c:pt>
                <c:pt idx="602" formatCode="General">
                  <c:v>1.04712854805E-4</c:v>
                </c:pt>
                <c:pt idx="603" formatCode="General">
                  <c:v>1.0715193052399999E-4</c:v>
                </c:pt>
                <c:pt idx="604" formatCode="General">
                  <c:v>1.09647819614E-4</c:v>
                </c:pt>
                <c:pt idx="605" formatCode="General">
                  <c:v>1.1220184543000001E-4</c:v>
                </c:pt>
                <c:pt idx="606" formatCode="General">
                  <c:v>1.1481536215E-4</c:v>
                </c:pt>
                <c:pt idx="607" formatCode="General">
                  <c:v>1.17489755494E-4</c:v>
                </c:pt>
                <c:pt idx="608" formatCode="General">
                  <c:v>1.20226443462E-4</c:v>
                </c:pt>
                <c:pt idx="609" formatCode="General">
                  <c:v>1.2302687708099999E-4</c:v>
                </c:pt>
                <c:pt idx="610" formatCode="General">
                  <c:v>1.25892541179E-4</c:v>
                </c:pt>
                <c:pt idx="611" formatCode="General">
                  <c:v>1.28824955169E-4</c:v>
                </c:pt>
                <c:pt idx="612" formatCode="General">
                  <c:v>1.3182567385599999E-4</c:v>
                </c:pt>
                <c:pt idx="613" formatCode="General">
                  <c:v>1.3489628825899999E-4</c:v>
                </c:pt>
                <c:pt idx="614" formatCode="General">
                  <c:v>1.3803842646000001E-4</c:v>
                </c:pt>
                <c:pt idx="615" formatCode="General">
                  <c:v>1.4125375446199999E-4</c:v>
                </c:pt>
                <c:pt idx="616" formatCode="General">
                  <c:v>1.44543977075E-4</c:v>
                </c:pt>
                <c:pt idx="617" formatCode="General">
                  <c:v>1.47910838817E-4</c:v>
                </c:pt>
                <c:pt idx="618" formatCode="General">
                  <c:v>1.51356124844E-4</c:v>
                </c:pt>
                <c:pt idx="619" formatCode="General">
                  <c:v>1.5488166189100001E-4</c:v>
                </c:pt>
                <c:pt idx="620" formatCode="General">
                  <c:v>1.5848931924599999E-4</c:v>
                </c:pt>
                <c:pt idx="621" formatCode="General">
                  <c:v>1.6218100973599999E-4</c:v>
                </c:pt>
                <c:pt idx="622" formatCode="General">
                  <c:v>1.6595869074399999E-4</c:v>
                </c:pt>
                <c:pt idx="623" formatCode="General">
                  <c:v>1.6982436524600001E-4</c:v>
                </c:pt>
                <c:pt idx="624" formatCode="General">
                  <c:v>1.73780082875E-4</c:v>
                </c:pt>
                <c:pt idx="625" formatCode="General">
                  <c:v>1.7782794100400001E-4</c:v>
                </c:pt>
                <c:pt idx="626" formatCode="General">
                  <c:v>1.81970085861E-4</c:v>
                </c:pt>
                <c:pt idx="627" formatCode="General">
                  <c:v>1.8620871366600001E-4</c:v>
                </c:pt>
                <c:pt idx="628" formatCode="General">
                  <c:v>1.9054607179599999E-4</c:v>
                </c:pt>
                <c:pt idx="629" formatCode="General">
                  <c:v>1.9498445997600001E-4</c:v>
                </c:pt>
                <c:pt idx="630" formatCode="General">
                  <c:v>1.9952623149700001E-4</c:v>
                </c:pt>
                <c:pt idx="631" formatCode="General">
                  <c:v>2.0417379446700001E-4</c:v>
                </c:pt>
                <c:pt idx="632" formatCode="General">
                  <c:v>2.0892961308500001E-4</c:v>
                </c:pt>
                <c:pt idx="633" formatCode="General">
                  <c:v>2.1379620895E-4</c:v>
                </c:pt>
                <c:pt idx="634" formatCode="General">
                  <c:v>2.1877616239499999E-4</c:v>
                </c:pt>
                <c:pt idx="635" formatCode="General">
                  <c:v>2.2387211385699999E-4</c:v>
                </c:pt>
                <c:pt idx="636" formatCode="General">
                  <c:v>2.2908676527700001E-4</c:v>
                </c:pt>
                <c:pt idx="637" formatCode="General">
                  <c:v>2.3442288153200001E-4</c:v>
                </c:pt>
                <c:pt idx="638" formatCode="General">
                  <c:v>2.39883291902E-4</c:v>
                </c:pt>
                <c:pt idx="639" formatCode="General">
                  <c:v>2.4547089156900002E-4</c:v>
                </c:pt>
                <c:pt idx="640" formatCode="General">
                  <c:v>2.5118864315100002E-4</c:v>
                </c:pt>
                <c:pt idx="641" formatCode="General">
                  <c:v>2.5703957827699999E-4</c:v>
                </c:pt>
                <c:pt idx="642" formatCode="General">
                  <c:v>2.6302679919000001E-4</c:v>
                </c:pt>
                <c:pt idx="643" formatCode="General">
                  <c:v>2.6915348039300001E-4</c:v>
                </c:pt>
                <c:pt idx="644" formatCode="General">
                  <c:v>2.7542287033400001E-4</c:v>
                </c:pt>
                <c:pt idx="645" formatCode="General">
                  <c:v>2.81838293126E-4</c:v>
                </c:pt>
                <c:pt idx="646" formatCode="General">
                  <c:v>2.8840315031300001E-4</c:v>
                </c:pt>
                <c:pt idx="647" formatCode="General">
                  <c:v>2.9512092266699999E-4</c:v>
                </c:pt>
                <c:pt idx="648" formatCode="General">
                  <c:v>3.0199517203999997E-4</c:v>
                </c:pt>
                <c:pt idx="649" formatCode="General">
                  <c:v>3.0902954325100001E-4</c:v>
                </c:pt>
                <c:pt idx="650" formatCode="General">
                  <c:v>3.1622776601699997E-4</c:v>
                </c:pt>
                <c:pt idx="651" formatCode="General">
                  <c:v>3.2359365692999998E-4</c:v>
                </c:pt>
                <c:pt idx="652" formatCode="General">
                  <c:v>3.3113112148300001E-4</c:v>
                </c:pt>
                <c:pt idx="653" formatCode="General">
                  <c:v>3.3884415613899999E-4</c:v>
                </c:pt>
                <c:pt idx="654" formatCode="General">
                  <c:v>3.4673685045300001E-4</c:v>
                </c:pt>
                <c:pt idx="655" formatCode="General">
                  <c:v>3.54813389234E-4</c:v>
                </c:pt>
                <c:pt idx="656" formatCode="General">
                  <c:v>3.6307805476999997E-4</c:v>
                </c:pt>
                <c:pt idx="657" formatCode="General">
                  <c:v>3.7153522909699998E-4</c:v>
                </c:pt>
                <c:pt idx="658" formatCode="General">
                  <c:v>3.8018939632100001E-4</c:v>
                </c:pt>
                <c:pt idx="659" formatCode="General">
                  <c:v>3.8904514499400001E-4</c:v>
                </c:pt>
                <c:pt idx="660" formatCode="General">
                  <c:v>3.9810717055299997E-4</c:v>
                </c:pt>
                <c:pt idx="661" formatCode="General">
                  <c:v>4.0738027780400001E-4</c:v>
                </c:pt>
                <c:pt idx="662" formatCode="General">
                  <c:v>4.1686938347E-4</c:v>
                </c:pt>
                <c:pt idx="663" formatCode="General">
                  <c:v>4.2657951880200001E-4</c:v>
                </c:pt>
                <c:pt idx="664" formatCode="General">
                  <c:v>4.3651583224000001E-4</c:v>
                </c:pt>
                <c:pt idx="665" formatCode="General">
                  <c:v>4.4668359215100002E-4</c:v>
                </c:pt>
                <c:pt idx="666" formatCode="General">
                  <c:v>4.57088189615E-4</c:v>
                </c:pt>
                <c:pt idx="667" formatCode="General">
                  <c:v>4.67735141287E-4</c:v>
                </c:pt>
                <c:pt idx="668" formatCode="General">
                  <c:v>4.7863009232300001E-4</c:v>
                </c:pt>
                <c:pt idx="669" formatCode="General">
                  <c:v>4.8977881936799995E-4</c:v>
                </c:pt>
                <c:pt idx="670" formatCode="General">
                  <c:v>5.0118723362699996E-4</c:v>
                </c:pt>
                <c:pt idx="671" formatCode="General">
                  <c:v>5.12861383991E-4</c:v>
                </c:pt>
                <c:pt idx="672" formatCode="General">
                  <c:v>5.2480746024999997E-4</c:v>
                </c:pt>
                <c:pt idx="673" formatCode="General">
                  <c:v>5.3703179636999999E-4</c:v>
                </c:pt>
                <c:pt idx="674" formatCode="General">
                  <c:v>5.4954087385800001E-4</c:v>
                </c:pt>
                <c:pt idx="675" formatCode="General">
                  <c:v>5.6234132518999998E-4</c:v>
                </c:pt>
                <c:pt idx="676" formatCode="General">
                  <c:v>5.7543993733699997E-4</c:v>
                </c:pt>
                <c:pt idx="677" formatCode="General">
                  <c:v>5.8884365535599996E-4</c:v>
                </c:pt>
                <c:pt idx="678" formatCode="General">
                  <c:v>6.02559586074E-4</c:v>
                </c:pt>
                <c:pt idx="679" formatCode="General">
                  <c:v>6.1659500186100002E-4</c:v>
                </c:pt>
                <c:pt idx="680" formatCode="General">
                  <c:v>6.3095734448E-4</c:v>
                </c:pt>
                <c:pt idx="681" formatCode="General">
                  <c:v>6.4565422903500001E-4</c:v>
                </c:pt>
                <c:pt idx="682" formatCode="General">
                  <c:v>6.6069344800800001E-4</c:v>
                </c:pt>
                <c:pt idx="683" formatCode="General">
                  <c:v>6.7608297539199997E-4</c:v>
                </c:pt>
                <c:pt idx="684" formatCode="General">
                  <c:v>6.9183097091899998E-4</c:v>
                </c:pt>
                <c:pt idx="685" formatCode="General">
                  <c:v>7.07945784384E-4</c:v>
                </c:pt>
                <c:pt idx="686" formatCode="General">
                  <c:v>7.2443596007500002E-4</c:v>
                </c:pt>
                <c:pt idx="687" formatCode="General">
                  <c:v>7.4131024130100003E-4</c:v>
                </c:pt>
                <c:pt idx="688" formatCode="General">
                  <c:v>7.5857757502899997E-4</c:v>
                </c:pt>
                <c:pt idx="689" formatCode="General">
                  <c:v>7.7624711662899995E-4</c:v>
                </c:pt>
                <c:pt idx="690" formatCode="General">
                  <c:v>7.9432823472399996E-4</c:v>
                </c:pt>
                <c:pt idx="691" formatCode="General">
                  <c:v>8.1283051616399995E-4</c:v>
                </c:pt>
                <c:pt idx="692" formatCode="General">
                  <c:v>8.3176377110300004E-4</c:v>
                </c:pt>
                <c:pt idx="693" formatCode="General">
                  <c:v>8.5113803820200003E-4</c:v>
                </c:pt>
                <c:pt idx="694" formatCode="General">
                  <c:v>8.7096358995599995E-4</c:v>
                </c:pt>
                <c:pt idx="695" formatCode="General">
                  <c:v>8.9125093813399996E-4</c:v>
                </c:pt>
                <c:pt idx="696" formatCode="General">
                  <c:v>9.1201083935599995E-4</c:v>
                </c:pt>
                <c:pt idx="697" formatCode="General">
                  <c:v>9.3325430079700005E-4</c:v>
                </c:pt>
                <c:pt idx="698" formatCode="General">
                  <c:v>9.5499258602099995E-4</c:v>
                </c:pt>
                <c:pt idx="699" formatCode="General">
                  <c:v>9.7723722095599997E-4</c:v>
                </c:pt>
                <c:pt idx="700" formatCode="General">
                  <c:v>1E-3</c:v>
                </c:pt>
                <c:pt idx="701" formatCode="General">
                  <c:v>1.02329299228E-3</c:v>
                </c:pt>
                <c:pt idx="702" formatCode="General">
                  <c:v>1.0471285480499999E-3</c:v>
                </c:pt>
                <c:pt idx="703" formatCode="General">
                  <c:v>1.0715193052400001E-3</c:v>
                </c:pt>
                <c:pt idx="704" formatCode="General">
                  <c:v>1.09647819614E-3</c:v>
                </c:pt>
                <c:pt idx="705" formatCode="General">
                  <c:v>1.1220184543E-3</c:v>
                </c:pt>
                <c:pt idx="706" formatCode="General">
                  <c:v>1.1481536215E-3</c:v>
                </c:pt>
                <c:pt idx="707" formatCode="General">
                  <c:v>1.17489755494E-3</c:v>
                </c:pt>
                <c:pt idx="708" formatCode="General">
                  <c:v>1.2022644346199999E-3</c:v>
                </c:pt>
                <c:pt idx="709" formatCode="General">
                  <c:v>1.2302687708100001E-3</c:v>
                </c:pt>
                <c:pt idx="710" formatCode="General">
                  <c:v>1.25892541179E-3</c:v>
                </c:pt>
                <c:pt idx="711" formatCode="General">
                  <c:v>1.2882495516900001E-3</c:v>
                </c:pt>
                <c:pt idx="712" formatCode="General">
                  <c:v>1.3182567385599999E-3</c:v>
                </c:pt>
                <c:pt idx="713" formatCode="General">
                  <c:v>1.34896288259E-3</c:v>
                </c:pt>
                <c:pt idx="714" formatCode="General">
                  <c:v>1.3803842646E-3</c:v>
                </c:pt>
                <c:pt idx="715" formatCode="General">
                  <c:v>1.4125375446200001E-3</c:v>
                </c:pt>
                <c:pt idx="716" formatCode="General">
                  <c:v>1.44543977075E-3</c:v>
                </c:pt>
                <c:pt idx="717" formatCode="General">
                  <c:v>1.4791083881700001E-3</c:v>
                </c:pt>
                <c:pt idx="718" formatCode="General">
                  <c:v>1.51356124844E-3</c:v>
                </c:pt>
                <c:pt idx="719" formatCode="General">
                  <c:v>1.54881661891E-3</c:v>
                </c:pt>
                <c:pt idx="720" formatCode="General">
                  <c:v>1.58489319246E-3</c:v>
                </c:pt>
                <c:pt idx="721" formatCode="General">
                  <c:v>1.6218100973600001E-3</c:v>
                </c:pt>
                <c:pt idx="722" formatCode="General">
                  <c:v>1.6595869074400001E-3</c:v>
                </c:pt>
                <c:pt idx="723" formatCode="General">
                  <c:v>1.69824365246E-3</c:v>
                </c:pt>
                <c:pt idx="724" formatCode="General">
                  <c:v>1.7378008287499999E-3</c:v>
                </c:pt>
                <c:pt idx="725" formatCode="General">
                  <c:v>1.77827941004E-3</c:v>
                </c:pt>
                <c:pt idx="726" formatCode="General">
                  <c:v>1.81970085861E-3</c:v>
                </c:pt>
                <c:pt idx="727" formatCode="General">
                  <c:v>1.8620871366600001E-3</c:v>
                </c:pt>
                <c:pt idx="728" formatCode="General">
                  <c:v>1.9054607179599999E-3</c:v>
                </c:pt>
                <c:pt idx="729" formatCode="General">
                  <c:v>1.94984459976E-3</c:v>
                </c:pt>
                <c:pt idx="730" formatCode="General">
                  <c:v>1.99526231497E-3</c:v>
                </c:pt>
                <c:pt idx="731" formatCode="General">
                  <c:v>2.0417379446699998E-3</c:v>
                </c:pt>
                <c:pt idx="732" formatCode="General">
                  <c:v>2.0892961308500001E-3</c:v>
                </c:pt>
                <c:pt idx="733" formatCode="General">
                  <c:v>2.1379620895000001E-3</c:v>
                </c:pt>
                <c:pt idx="734" formatCode="General">
                  <c:v>2.18776162395E-3</c:v>
                </c:pt>
                <c:pt idx="735" formatCode="General">
                  <c:v>2.23872113857E-3</c:v>
                </c:pt>
                <c:pt idx="736" formatCode="General">
                  <c:v>2.2908676527700002E-3</c:v>
                </c:pt>
                <c:pt idx="737" formatCode="General">
                  <c:v>2.3442288153200002E-3</c:v>
                </c:pt>
                <c:pt idx="738" formatCode="General">
                  <c:v>2.3988329190199999E-3</c:v>
                </c:pt>
                <c:pt idx="739" formatCode="General">
                  <c:v>2.4547089156899998E-3</c:v>
                </c:pt>
                <c:pt idx="740" formatCode="General">
                  <c:v>2.5118864315100001E-3</c:v>
                </c:pt>
                <c:pt idx="741" formatCode="General">
                  <c:v>2.5703957827699999E-3</c:v>
                </c:pt>
                <c:pt idx="742" formatCode="General">
                  <c:v>2.6302679919E-3</c:v>
                </c:pt>
                <c:pt idx="743" formatCode="General">
                  <c:v>2.69153480393E-3</c:v>
                </c:pt>
                <c:pt idx="744" formatCode="General">
                  <c:v>2.75422870334E-3</c:v>
                </c:pt>
                <c:pt idx="745" formatCode="General">
                  <c:v>2.81838293126E-3</c:v>
                </c:pt>
                <c:pt idx="746" formatCode="General">
                  <c:v>2.8840315031299999E-3</c:v>
                </c:pt>
                <c:pt idx="747" formatCode="General">
                  <c:v>2.9512092266699998E-3</c:v>
                </c:pt>
                <c:pt idx="748" formatCode="General">
                  <c:v>3.0199517204E-3</c:v>
                </c:pt>
                <c:pt idx="749" formatCode="General">
                  <c:v>3.0902954325099999E-3</c:v>
                </c:pt>
                <c:pt idx="750" formatCode="General">
                  <c:v>3.1622776601700001E-3</c:v>
                </c:pt>
                <c:pt idx="751" formatCode="General">
                  <c:v>3.2359365693E-3</c:v>
                </c:pt>
                <c:pt idx="752" formatCode="General">
                  <c:v>3.3113112148300001E-3</c:v>
                </c:pt>
                <c:pt idx="753" formatCode="General">
                  <c:v>3.3884415613899999E-3</c:v>
                </c:pt>
                <c:pt idx="754" formatCode="General">
                  <c:v>3.46736850453E-3</c:v>
                </c:pt>
                <c:pt idx="755" formatCode="General">
                  <c:v>3.5481338923399998E-3</c:v>
                </c:pt>
                <c:pt idx="756" formatCode="General">
                  <c:v>3.6307805477000001E-3</c:v>
                </c:pt>
                <c:pt idx="757" formatCode="General">
                  <c:v>3.7153522909700002E-3</c:v>
                </c:pt>
                <c:pt idx="758" formatCode="General">
                  <c:v>3.8018939632099998E-3</c:v>
                </c:pt>
                <c:pt idx="759" formatCode="General">
                  <c:v>3.8904514499399998E-3</c:v>
                </c:pt>
                <c:pt idx="760" formatCode="General">
                  <c:v>3.98107170553E-3</c:v>
                </c:pt>
                <c:pt idx="761" formatCode="General">
                  <c:v>4.0738027780400001E-3</c:v>
                </c:pt>
                <c:pt idx="762" formatCode="General">
                  <c:v>4.1686938347000003E-3</c:v>
                </c:pt>
                <c:pt idx="763" formatCode="General">
                  <c:v>4.2657951880199999E-3</c:v>
                </c:pt>
                <c:pt idx="764" formatCode="General">
                  <c:v>4.3651583224E-3</c:v>
                </c:pt>
                <c:pt idx="765" formatCode="General">
                  <c:v>4.46683592151E-3</c:v>
                </c:pt>
                <c:pt idx="766" formatCode="General">
                  <c:v>4.5708818961500003E-3</c:v>
                </c:pt>
                <c:pt idx="767" formatCode="General">
                  <c:v>4.6773514128700001E-3</c:v>
                </c:pt>
                <c:pt idx="768" formatCode="General">
                  <c:v>4.7863009232299997E-3</c:v>
                </c:pt>
                <c:pt idx="769" formatCode="General">
                  <c:v>4.8977881936800001E-3</c:v>
                </c:pt>
                <c:pt idx="770" formatCode="General">
                  <c:v>5.0118723362700002E-3</c:v>
                </c:pt>
                <c:pt idx="771" formatCode="General">
                  <c:v>5.1286138399099998E-3</c:v>
                </c:pt>
                <c:pt idx="772" formatCode="General">
                  <c:v>5.2480746024999997E-3</c:v>
                </c:pt>
                <c:pt idx="773" formatCode="General">
                  <c:v>5.3703179637000003E-3</c:v>
                </c:pt>
                <c:pt idx="774" formatCode="General">
                  <c:v>5.4954087385800003E-3</c:v>
                </c:pt>
                <c:pt idx="775" formatCode="General">
                  <c:v>5.6234132518999998E-3</c:v>
                </c:pt>
                <c:pt idx="776" formatCode="General">
                  <c:v>5.7543993733700002E-3</c:v>
                </c:pt>
                <c:pt idx="777" formatCode="General">
                  <c:v>5.8884365535600003E-3</c:v>
                </c:pt>
                <c:pt idx="778" formatCode="General">
                  <c:v>6.02559586074E-3</c:v>
                </c:pt>
                <c:pt idx="779" formatCode="General">
                  <c:v>6.1659500186099997E-3</c:v>
                </c:pt>
                <c:pt idx="780" formatCode="General">
                  <c:v>6.3095734448000004E-3</c:v>
                </c:pt>
                <c:pt idx="781" formatCode="General">
                  <c:v>6.4565422903500001E-3</c:v>
                </c:pt>
                <c:pt idx="782" formatCode="General">
                  <c:v>6.6069344800800001E-3</c:v>
                </c:pt>
                <c:pt idx="783" formatCode="General">
                  <c:v>6.7608297539199997E-3</c:v>
                </c:pt>
                <c:pt idx="784" formatCode="General">
                  <c:v>6.9183097091900002E-3</c:v>
                </c:pt>
                <c:pt idx="785" formatCode="General">
                  <c:v>7.0794578438400004E-3</c:v>
                </c:pt>
                <c:pt idx="786" formatCode="General">
                  <c:v>7.2443596007499998E-3</c:v>
                </c:pt>
                <c:pt idx="787" formatCode="General">
                  <c:v>7.4131024130099999E-3</c:v>
                </c:pt>
                <c:pt idx="788" formatCode="General">
                  <c:v>7.5857757502899997E-3</c:v>
                </c:pt>
                <c:pt idx="789" formatCode="General">
                  <c:v>7.76247116629E-3</c:v>
                </c:pt>
                <c:pt idx="790" formatCode="General">
                  <c:v>7.9432823472400001E-3</c:v>
                </c:pt>
                <c:pt idx="791" formatCode="General">
                  <c:v>8.1283051616400006E-3</c:v>
                </c:pt>
                <c:pt idx="792" formatCode="General">
                  <c:v>8.3176377110299998E-3</c:v>
                </c:pt>
                <c:pt idx="793" formatCode="General">
                  <c:v>8.5113803820199996E-3</c:v>
                </c:pt>
                <c:pt idx="794" formatCode="General">
                  <c:v>8.7096358995599997E-3</c:v>
                </c:pt>
                <c:pt idx="795" formatCode="General">
                  <c:v>8.9125093813400003E-3</c:v>
                </c:pt>
                <c:pt idx="796" formatCode="General">
                  <c:v>9.1201083935600006E-3</c:v>
                </c:pt>
                <c:pt idx="797" formatCode="General">
                  <c:v>9.3325430079700001E-3</c:v>
                </c:pt>
                <c:pt idx="798" formatCode="General">
                  <c:v>9.5499258602099995E-3</c:v>
                </c:pt>
                <c:pt idx="799" formatCode="General">
                  <c:v>9.7723722095599992E-3</c:v>
                </c:pt>
                <c:pt idx="800" formatCode="General">
                  <c:v>0.01</c:v>
                </c:pt>
                <c:pt idx="801" formatCode="General">
                  <c:v>1.02329299228E-2</c:v>
                </c:pt>
                <c:pt idx="802" formatCode="General">
                  <c:v>1.0471285480499999E-2</c:v>
                </c:pt>
                <c:pt idx="803" formatCode="General">
                  <c:v>1.0715193052400001E-2</c:v>
                </c:pt>
                <c:pt idx="804" formatCode="General">
                  <c:v>1.0964781961399999E-2</c:v>
                </c:pt>
                <c:pt idx="805" formatCode="General">
                  <c:v>1.1220184543E-2</c:v>
                </c:pt>
                <c:pt idx="806" formatCode="General">
                  <c:v>1.1481536214999999E-2</c:v>
                </c:pt>
                <c:pt idx="807" formatCode="General">
                  <c:v>1.1748975549399999E-2</c:v>
                </c:pt>
                <c:pt idx="808" formatCode="General">
                  <c:v>1.20226443462E-2</c:v>
                </c:pt>
                <c:pt idx="809" formatCode="General">
                  <c:v>1.23026877081E-2</c:v>
                </c:pt>
                <c:pt idx="810" formatCode="General">
                  <c:v>1.25892541179E-2</c:v>
                </c:pt>
                <c:pt idx="811" formatCode="General">
                  <c:v>1.2882495516899999E-2</c:v>
                </c:pt>
                <c:pt idx="812" formatCode="General">
                  <c:v>1.3182567385600001E-2</c:v>
                </c:pt>
                <c:pt idx="813" formatCode="General">
                  <c:v>1.3489628825899999E-2</c:v>
                </c:pt>
                <c:pt idx="814" formatCode="General">
                  <c:v>1.3803842646E-2</c:v>
                </c:pt>
                <c:pt idx="815" formatCode="General">
                  <c:v>1.41253754462E-2</c:v>
                </c:pt>
                <c:pt idx="816" formatCode="General">
                  <c:v>1.44543977075E-2</c:v>
                </c:pt>
                <c:pt idx="817" formatCode="General">
                  <c:v>1.4791083881699999E-2</c:v>
                </c:pt>
                <c:pt idx="818" formatCode="General">
                  <c:v>1.5135612484400001E-2</c:v>
                </c:pt>
                <c:pt idx="819" formatCode="General">
                  <c:v>1.5488166189100001E-2</c:v>
                </c:pt>
                <c:pt idx="820" formatCode="General">
                  <c:v>1.5848931924600001E-2</c:v>
                </c:pt>
                <c:pt idx="821" formatCode="General">
                  <c:v>1.6218100973599998E-2</c:v>
                </c:pt>
                <c:pt idx="822" formatCode="General">
                  <c:v>1.6595869074399999E-2</c:v>
                </c:pt>
                <c:pt idx="823" formatCode="General">
                  <c:v>1.6982436524599999E-2</c:v>
                </c:pt>
                <c:pt idx="824" formatCode="General">
                  <c:v>1.73780082875E-2</c:v>
                </c:pt>
                <c:pt idx="825" formatCode="General">
                  <c:v>1.7782794100399998E-2</c:v>
                </c:pt>
                <c:pt idx="826" formatCode="General">
                  <c:v>1.8197008586099999E-2</c:v>
                </c:pt>
                <c:pt idx="827" formatCode="General">
                  <c:v>1.8620871366600001E-2</c:v>
                </c:pt>
                <c:pt idx="828" formatCode="General">
                  <c:v>1.9054607179599999E-2</c:v>
                </c:pt>
                <c:pt idx="829" formatCode="General">
                  <c:v>1.9498445997599999E-2</c:v>
                </c:pt>
                <c:pt idx="830" formatCode="General">
                  <c:v>1.9952623149700002E-2</c:v>
                </c:pt>
                <c:pt idx="831" formatCode="General">
                  <c:v>2.0417379446699999E-2</c:v>
                </c:pt>
                <c:pt idx="832" formatCode="General">
                  <c:v>2.0892961308500001E-2</c:v>
                </c:pt>
                <c:pt idx="833" formatCode="General">
                  <c:v>2.1379620895E-2</c:v>
                </c:pt>
                <c:pt idx="834" formatCode="General">
                  <c:v>2.1877616239499999E-2</c:v>
                </c:pt>
                <c:pt idx="835" formatCode="General">
                  <c:v>2.23872113857E-2</c:v>
                </c:pt>
                <c:pt idx="836" formatCode="General">
                  <c:v>2.2908676527700001E-2</c:v>
                </c:pt>
                <c:pt idx="837" formatCode="General">
                  <c:v>2.34422881532E-2</c:v>
                </c:pt>
                <c:pt idx="838" formatCode="General">
                  <c:v>2.3988329190200001E-2</c:v>
                </c:pt>
                <c:pt idx="839" formatCode="General">
                  <c:v>2.4547089156900001E-2</c:v>
                </c:pt>
                <c:pt idx="840" formatCode="General">
                  <c:v>2.5118864315099999E-2</c:v>
                </c:pt>
                <c:pt idx="841" formatCode="General">
                  <c:v>2.5703957827699998E-2</c:v>
                </c:pt>
                <c:pt idx="842" formatCode="General">
                  <c:v>2.6302679919E-2</c:v>
                </c:pt>
                <c:pt idx="843" formatCode="General">
                  <c:v>2.6915348039299999E-2</c:v>
                </c:pt>
                <c:pt idx="844" formatCode="General">
                  <c:v>2.75422870334E-2</c:v>
                </c:pt>
                <c:pt idx="845" formatCode="General">
                  <c:v>2.8183829312599998E-2</c:v>
                </c:pt>
                <c:pt idx="846" formatCode="General">
                  <c:v>2.8840315031299999E-2</c:v>
                </c:pt>
                <c:pt idx="847" formatCode="General">
                  <c:v>2.9512092266699999E-2</c:v>
                </c:pt>
                <c:pt idx="848" formatCode="General">
                  <c:v>3.0199517204E-2</c:v>
                </c:pt>
                <c:pt idx="849" formatCode="General">
                  <c:v>3.0902954325099999E-2</c:v>
                </c:pt>
                <c:pt idx="850" formatCode="General">
                  <c:v>3.1622776601700001E-2</c:v>
                </c:pt>
                <c:pt idx="851" formatCode="General">
                  <c:v>3.2359365692999999E-2</c:v>
                </c:pt>
                <c:pt idx="852" formatCode="General">
                  <c:v>3.3113112148299997E-2</c:v>
                </c:pt>
                <c:pt idx="853" formatCode="General">
                  <c:v>3.3884415613900001E-2</c:v>
                </c:pt>
                <c:pt idx="854" formatCode="General">
                  <c:v>3.4673685045300003E-2</c:v>
                </c:pt>
                <c:pt idx="855" formatCode="General">
                  <c:v>3.5481338923400003E-2</c:v>
                </c:pt>
                <c:pt idx="856" formatCode="General">
                  <c:v>3.6307805477000001E-2</c:v>
                </c:pt>
                <c:pt idx="857" formatCode="General">
                  <c:v>3.7153522909699997E-2</c:v>
                </c:pt>
                <c:pt idx="858" formatCode="General">
                  <c:v>3.8018939632099999E-2</c:v>
                </c:pt>
                <c:pt idx="859" formatCode="General">
                  <c:v>3.8904514499400002E-2</c:v>
                </c:pt>
                <c:pt idx="860" formatCode="General">
                  <c:v>3.9810717055300003E-2</c:v>
                </c:pt>
                <c:pt idx="861" formatCode="General">
                  <c:v>4.0738027780399998E-2</c:v>
                </c:pt>
                <c:pt idx="862" formatCode="General">
                  <c:v>4.1686938346999998E-2</c:v>
                </c:pt>
                <c:pt idx="863" formatCode="General">
                  <c:v>4.2657951880200003E-2</c:v>
                </c:pt>
                <c:pt idx="864" formatCode="General">
                  <c:v>4.3651583224E-2</c:v>
                </c:pt>
                <c:pt idx="865" formatCode="General">
                  <c:v>4.4668359215099998E-2</c:v>
                </c:pt>
                <c:pt idx="866" formatCode="General">
                  <c:v>4.5708818961500003E-2</c:v>
                </c:pt>
                <c:pt idx="867" formatCode="General">
                  <c:v>4.6773514128699997E-2</c:v>
                </c:pt>
                <c:pt idx="868" formatCode="General">
                  <c:v>4.7863009232299997E-2</c:v>
                </c:pt>
                <c:pt idx="869" formatCode="General">
                  <c:v>4.89778819368E-2</c:v>
                </c:pt>
                <c:pt idx="870" formatCode="General">
                  <c:v>5.0118723362699999E-2</c:v>
                </c:pt>
                <c:pt idx="871" formatCode="General">
                  <c:v>5.1286138399099998E-2</c:v>
                </c:pt>
                <c:pt idx="872" formatCode="General">
                  <c:v>5.2480746024999997E-2</c:v>
                </c:pt>
                <c:pt idx="873" formatCode="General">
                  <c:v>5.3703179636999998E-2</c:v>
                </c:pt>
                <c:pt idx="874" formatCode="General">
                  <c:v>5.4954087385800002E-2</c:v>
                </c:pt>
                <c:pt idx="875" formatCode="General">
                  <c:v>5.6234132519000002E-2</c:v>
                </c:pt>
                <c:pt idx="876" formatCode="General">
                  <c:v>5.7543993733699998E-2</c:v>
                </c:pt>
                <c:pt idx="877" formatCode="General">
                  <c:v>5.8884365535600003E-2</c:v>
                </c:pt>
                <c:pt idx="878" formatCode="General">
                  <c:v>6.0255958607399997E-2</c:v>
                </c:pt>
                <c:pt idx="879" formatCode="General">
                  <c:v>6.1659500186100002E-2</c:v>
                </c:pt>
                <c:pt idx="880" formatCode="General">
                  <c:v>6.3095734447999999E-2</c:v>
                </c:pt>
                <c:pt idx="881" formatCode="General">
                  <c:v>6.4565422903499994E-2</c:v>
                </c:pt>
                <c:pt idx="882" formatCode="General">
                  <c:v>6.6069344800799998E-2</c:v>
                </c:pt>
                <c:pt idx="883" formatCode="General">
                  <c:v>6.7608297539200002E-2</c:v>
                </c:pt>
                <c:pt idx="884" formatCode="General">
                  <c:v>6.91830970919E-2</c:v>
                </c:pt>
                <c:pt idx="885" formatCode="General">
                  <c:v>7.0794578438399994E-2</c:v>
                </c:pt>
                <c:pt idx="886" formatCode="General">
                  <c:v>7.24435960075E-2</c:v>
                </c:pt>
                <c:pt idx="887" formatCode="General">
                  <c:v>7.4131024130100004E-2</c:v>
                </c:pt>
                <c:pt idx="888" formatCode="General">
                  <c:v>7.5857757502899997E-2</c:v>
                </c:pt>
                <c:pt idx="889" formatCode="General">
                  <c:v>7.7624711662899998E-2</c:v>
                </c:pt>
                <c:pt idx="890" formatCode="General">
                  <c:v>7.9432823472399994E-2</c:v>
                </c:pt>
                <c:pt idx="891" formatCode="General">
                  <c:v>8.1283051616399996E-2</c:v>
                </c:pt>
                <c:pt idx="892" formatCode="General">
                  <c:v>8.3176377110300001E-2</c:v>
                </c:pt>
                <c:pt idx="893" formatCode="General">
                  <c:v>8.5113803820200007E-2</c:v>
                </c:pt>
                <c:pt idx="894" formatCode="General">
                  <c:v>8.7096358995600004E-2</c:v>
                </c:pt>
                <c:pt idx="895" formatCode="General">
                  <c:v>8.9125093813400003E-2</c:v>
                </c:pt>
                <c:pt idx="896" formatCode="General">
                  <c:v>9.1201083935600002E-2</c:v>
                </c:pt>
                <c:pt idx="897" formatCode="General">
                  <c:v>9.3325430079699997E-2</c:v>
                </c:pt>
                <c:pt idx="898" formatCode="General">
                  <c:v>9.5499258602099998E-2</c:v>
                </c:pt>
                <c:pt idx="899" formatCode="General">
                  <c:v>9.7723722095599999E-2</c:v>
                </c:pt>
                <c:pt idx="900" formatCode="General">
                  <c:v>0.1</c:v>
                </c:pt>
                <c:pt idx="901" formatCode="General">
                  <c:v>0.10232929922800001</c:v>
                </c:pt>
                <c:pt idx="902" formatCode="General">
                  <c:v>0.10471285480500001</c:v>
                </c:pt>
                <c:pt idx="903" formatCode="General">
                  <c:v>0.107151930524</c:v>
                </c:pt>
                <c:pt idx="904" formatCode="General">
                  <c:v>0.109647819614</c:v>
                </c:pt>
                <c:pt idx="905" formatCode="General">
                  <c:v>0.11220184543</c:v>
                </c:pt>
                <c:pt idx="906" formatCode="General">
                  <c:v>0.11481536215</c:v>
                </c:pt>
                <c:pt idx="907" formatCode="General">
                  <c:v>0.11748975549399999</c:v>
                </c:pt>
                <c:pt idx="908" formatCode="General">
                  <c:v>0.120226443462</c:v>
                </c:pt>
                <c:pt idx="909" formatCode="General">
                  <c:v>0.12302687708100001</c:v>
                </c:pt>
                <c:pt idx="910" formatCode="General">
                  <c:v>0.12589254117900001</c:v>
                </c:pt>
                <c:pt idx="911" formatCode="General">
                  <c:v>0.128824955169</c:v>
                </c:pt>
                <c:pt idx="912" formatCode="General">
                  <c:v>0.131825673856</c:v>
                </c:pt>
                <c:pt idx="913" formatCode="General">
                  <c:v>0.13489628825899999</c:v>
                </c:pt>
                <c:pt idx="914" formatCode="General">
                  <c:v>0.13803842646</c:v>
                </c:pt>
                <c:pt idx="915" formatCode="General">
                  <c:v>0.141253754462</c:v>
                </c:pt>
                <c:pt idx="916" formatCode="General">
                  <c:v>0.144543977075</c:v>
                </c:pt>
                <c:pt idx="917" formatCode="General">
                  <c:v>0.14791083881700001</c:v>
                </c:pt>
                <c:pt idx="918" formatCode="General">
                  <c:v>0.15135612484399999</c:v>
                </c:pt>
                <c:pt idx="919" formatCode="General">
                  <c:v>0.154881661891</c:v>
                </c:pt>
                <c:pt idx="920" formatCode="General">
                  <c:v>0.15848931924599999</c:v>
                </c:pt>
                <c:pt idx="921" formatCode="General">
                  <c:v>0.162181009736</c:v>
                </c:pt>
                <c:pt idx="922" formatCode="General">
                  <c:v>0.16595869074399999</c:v>
                </c:pt>
                <c:pt idx="923" formatCode="General">
                  <c:v>0.169824365246</c:v>
                </c:pt>
                <c:pt idx="924" formatCode="General">
                  <c:v>0.17378008287499999</c:v>
                </c:pt>
                <c:pt idx="925" formatCode="General">
                  <c:v>0.17782794100400001</c:v>
                </c:pt>
                <c:pt idx="926" formatCode="General">
                  <c:v>0.181970085861</c:v>
                </c:pt>
                <c:pt idx="927" formatCode="General">
                  <c:v>0.186208713666</c:v>
                </c:pt>
                <c:pt idx="928" formatCode="General">
                  <c:v>0.190546071796</c:v>
                </c:pt>
                <c:pt idx="929" formatCode="General">
                  <c:v>0.194984459976</c:v>
                </c:pt>
                <c:pt idx="930" formatCode="General">
                  <c:v>0.199526231497</c:v>
                </c:pt>
                <c:pt idx="931" formatCode="General">
                  <c:v>0.20417379446700001</c:v>
                </c:pt>
                <c:pt idx="932" formatCode="General">
                  <c:v>0.20892961308499999</c:v>
                </c:pt>
                <c:pt idx="933" formatCode="General">
                  <c:v>0.21379620895000001</c:v>
                </c:pt>
                <c:pt idx="934" formatCode="General">
                  <c:v>0.218776162395</c:v>
                </c:pt>
                <c:pt idx="935" formatCode="General">
                  <c:v>0.22387211385700001</c:v>
                </c:pt>
                <c:pt idx="936" formatCode="General">
                  <c:v>0.229086765277</c:v>
                </c:pt>
                <c:pt idx="937" formatCode="General">
                  <c:v>0.234422881532</c:v>
                </c:pt>
                <c:pt idx="938" formatCode="General">
                  <c:v>0.239883291902</c:v>
                </c:pt>
                <c:pt idx="939" formatCode="General">
                  <c:v>0.24547089156900001</c:v>
                </c:pt>
                <c:pt idx="940" formatCode="General">
                  <c:v>0.25118864315099998</c:v>
                </c:pt>
                <c:pt idx="941" formatCode="General">
                  <c:v>0.25703957827700002</c:v>
                </c:pt>
                <c:pt idx="942" formatCode="General">
                  <c:v>0.26302679918999999</c:v>
                </c:pt>
                <c:pt idx="943" formatCode="General">
                  <c:v>0.26915348039300002</c:v>
                </c:pt>
                <c:pt idx="944" formatCode="General">
                  <c:v>0.27542287033399998</c:v>
                </c:pt>
                <c:pt idx="945" formatCode="General">
                  <c:v>0.28183829312600001</c:v>
                </c:pt>
                <c:pt idx="946" formatCode="General">
                  <c:v>0.28840315031300001</c:v>
                </c:pt>
                <c:pt idx="947" formatCode="General">
                  <c:v>0.29512092266700002</c:v>
                </c:pt>
                <c:pt idx="948" formatCode="General">
                  <c:v>0.30199517203999998</c:v>
                </c:pt>
                <c:pt idx="949" formatCode="General">
                  <c:v>0.30902954325100002</c:v>
                </c:pt>
                <c:pt idx="950" formatCode="General">
                  <c:v>0.31622776601699998</c:v>
                </c:pt>
                <c:pt idx="951" formatCode="General">
                  <c:v>0.32359365692999997</c:v>
                </c:pt>
                <c:pt idx="952" formatCode="General">
                  <c:v>0.331131121483</c:v>
                </c:pt>
                <c:pt idx="953" formatCode="General">
                  <c:v>0.33884415613899999</c:v>
                </c:pt>
                <c:pt idx="954" formatCode="General">
                  <c:v>0.34673685045300001</c:v>
                </c:pt>
                <c:pt idx="955" formatCode="General">
                  <c:v>0.35481338923400002</c:v>
                </c:pt>
                <c:pt idx="956" formatCode="General">
                  <c:v>0.36307805476999999</c:v>
                </c:pt>
                <c:pt idx="957" formatCode="General">
                  <c:v>0.37153522909699999</c:v>
                </c:pt>
                <c:pt idx="958" formatCode="General">
                  <c:v>0.38018939632100002</c:v>
                </c:pt>
                <c:pt idx="959" formatCode="General">
                  <c:v>0.389045144994</c:v>
                </c:pt>
                <c:pt idx="960" formatCode="General">
                  <c:v>0.39810717055299999</c:v>
                </c:pt>
                <c:pt idx="961" formatCode="General">
                  <c:v>0.40738027780399999</c:v>
                </c:pt>
                <c:pt idx="962" formatCode="General">
                  <c:v>0.41686938347000002</c:v>
                </c:pt>
                <c:pt idx="963" formatCode="General">
                  <c:v>0.42657951880200001</c:v>
                </c:pt>
                <c:pt idx="964" formatCode="General">
                  <c:v>0.43651583224000001</c:v>
                </c:pt>
                <c:pt idx="965" formatCode="General">
                  <c:v>0.44668359215100001</c:v>
                </c:pt>
                <c:pt idx="966" formatCode="General">
                  <c:v>0.45708818961499997</c:v>
                </c:pt>
                <c:pt idx="967" formatCode="General">
                  <c:v>0.467735141287</c:v>
                </c:pt>
                <c:pt idx="968" formatCode="General">
                  <c:v>0.47863009232300002</c:v>
                </c:pt>
                <c:pt idx="969" formatCode="General">
                  <c:v>0.489778819368</c:v>
                </c:pt>
                <c:pt idx="970" formatCode="General">
                  <c:v>0.50118723362700002</c:v>
                </c:pt>
                <c:pt idx="971" formatCode="General">
                  <c:v>0.51286138399100001</c:v>
                </c:pt>
                <c:pt idx="972" formatCode="General">
                  <c:v>0.52480746025000002</c:v>
                </c:pt>
                <c:pt idx="973" formatCode="General">
                  <c:v>0.53703179636999998</c:v>
                </c:pt>
                <c:pt idx="974" formatCode="General">
                  <c:v>0.54954087385799999</c:v>
                </c:pt>
                <c:pt idx="975" formatCode="General">
                  <c:v>0.56234132519000002</c:v>
                </c:pt>
                <c:pt idx="976" formatCode="General">
                  <c:v>0.57543993733700005</c:v>
                </c:pt>
                <c:pt idx="977" formatCode="General">
                  <c:v>0.58884365535600003</c:v>
                </c:pt>
                <c:pt idx="978" formatCode="General">
                  <c:v>0.60255958607399995</c:v>
                </c:pt>
                <c:pt idx="979" formatCode="General">
                  <c:v>0.61659500186100002</c:v>
                </c:pt>
                <c:pt idx="980" formatCode="General">
                  <c:v>0.63095734447999996</c:v>
                </c:pt>
                <c:pt idx="981" formatCode="General">
                  <c:v>0.64565422903500003</c:v>
                </c:pt>
                <c:pt idx="982" formatCode="General">
                  <c:v>0.66069344800800001</c:v>
                </c:pt>
                <c:pt idx="983" formatCode="General">
                  <c:v>0.67608297539200002</c:v>
                </c:pt>
                <c:pt idx="984" formatCode="General">
                  <c:v>0.69183097091900003</c:v>
                </c:pt>
                <c:pt idx="985" formatCode="General">
                  <c:v>0.70794578438400002</c:v>
                </c:pt>
                <c:pt idx="986" formatCode="General">
                  <c:v>0.724435960075</c:v>
                </c:pt>
                <c:pt idx="987" formatCode="General">
                  <c:v>0.74131024130099998</c:v>
                </c:pt>
                <c:pt idx="988" formatCode="General">
                  <c:v>0.75857757502900003</c:v>
                </c:pt>
                <c:pt idx="989" formatCode="General">
                  <c:v>0.77624711662900003</c:v>
                </c:pt>
                <c:pt idx="990" formatCode="General">
                  <c:v>0.79432823472400005</c:v>
                </c:pt>
                <c:pt idx="991" formatCode="General">
                  <c:v>0.81283051616400004</c:v>
                </c:pt>
                <c:pt idx="992" formatCode="General">
                  <c:v>0.83176377110300004</c:v>
                </c:pt>
                <c:pt idx="993" formatCode="General">
                  <c:v>0.85113803820199996</c:v>
                </c:pt>
                <c:pt idx="994" formatCode="General">
                  <c:v>0.87096358995599998</c:v>
                </c:pt>
                <c:pt idx="995" formatCode="General">
                  <c:v>0.89125093813400003</c:v>
                </c:pt>
                <c:pt idx="996" formatCode="General">
                  <c:v>0.91201083935600002</c:v>
                </c:pt>
                <c:pt idx="997" formatCode="General">
                  <c:v>0.933254300797</c:v>
                </c:pt>
                <c:pt idx="998" formatCode="General">
                  <c:v>0.95499258602100001</c:v>
                </c:pt>
                <c:pt idx="999" formatCode="General">
                  <c:v>0.97723722095599996</c:v>
                </c:pt>
                <c:pt idx="1000" formatCode="General">
                  <c:v>1</c:v>
                </c:pt>
              </c:numCache>
            </c:numRef>
          </c:xVal>
          <c:yVal>
            <c:numRef>
              <c:f>'1sig'!$C$2:$C$1002</c:f>
              <c:numCache>
                <c:formatCode>0.00E+00</c:formatCode>
                <c:ptCount val="1001"/>
                <c:pt idx="0">
                  <c:v>2.3025847895E-10</c:v>
                </c:pt>
                <c:pt idx="1">
                  <c:v>2.3562196638199999E-10</c:v>
                </c:pt>
                <c:pt idx="2">
                  <c:v>2.4111024288200002E-10</c:v>
                </c:pt>
                <c:pt idx="3">
                  <c:v>2.4672641707499998E-10</c:v>
                </c:pt>
                <c:pt idx="4">
                  <c:v>2.5247337553899998E-10</c:v>
                </c:pt>
                <c:pt idx="5">
                  <c:v>2.5835422690100001E-10</c:v>
                </c:pt>
                <c:pt idx="6">
                  <c:v>2.6437207978300002E-10</c:v>
                </c:pt>
                <c:pt idx="7">
                  <c:v>2.7053026485599999E-10</c:v>
                </c:pt>
                <c:pt idx="8">
                  <c:v>2.7683166870000001E-10</c:v>
                </c:pt>
                <c:pt idx="9">
                  <c:v>2.8327984402700002E-10</c:v>
                </c:pt>
                <c:pt idx="10">
                  <c:v>2.8987834355100002E-10</c:v>
                </c:pt>
                <c:pt idx="11">
                  <c:v>2.9663049794200001E-10</c:v>
                </c:pt>
                <c:pt idx="12">
                  <c:v>3.0353985991400001E-10</c:v>
                </c:pt>
                <c:pt idx="13">
                  <c:v>3.1061020422400001E-10</c:v>
                </c:pt>
                <c:pt idx="14">
                  <c:v>3.1784530563100001E-10</c:v>
                </c:pt>
                <c:pt idx="15">
                  <c:v>3.2524871684800002E-10</c:v>
                </c:pt>
                <c:pt idx="16">
                  <c:v>3.3282487876800001E-10</c:v>
                </c:pt>
                <c:pt idx="17">
                  <c:v>3.4057734410500003E-10</c:v>
                </c:pt>
                <c:pt idx="18">
                  <c:v>3.4851033170500002E-10</c:v>
                </c:pt>
                <c:pt idx="19">
                  <c:v>3.5662828246100002E-10</c:v>
                </c:pt>
                <c:pt idx="20">
                  <c:v>3.6493519317599999E-10</c:v>
                </c:pt>
                <c:pt idx="21">
                  <c:v>3.7343550474100002E-10</c:v>
                </c:pt>
                <c:pt idx="22">
                  <c:v>3.82134102139E-10</c:v>
                </c:pt>
                <c:pt idx="23">
                  <c:v>3.9103498217199999E-10</c:v>
                </c:pt>
                <c:pt idx="24">
                  <c:v>4.0014347391100002E-10</c:v>
                </c:pt>
                <c:pt idx="25">
                  <c:v>4.0946401824699999E-10</c:v>
                </c:pt>
                <c:pt idx="26">
                  <c:v>4.1900150016299999E-10</c:v>
                </c:pt>
                <c:pt idx="27">
                  <c:v>4.2876147077200002E-10</c:v>
                </c:pt>
                <c:pt idx="28">
                  <c:v>4.3874859301199998E-10</c:v>
                </c:pt>
                <c:pt idx="29">
                  <c:v>4.48968417999E-10</c:v>
                </c:pt>
                <c:pt idx="30">
                  <c:v>4.5942605275699998E-10</c:v>
                </c:pt>
                <c:pt idx="31">
                  <c:v>4.7012749249100002E-10</c:v>
                </c:pt>
                <c:pt idx="32">
                  <c:v>4.8107828831700001E-10</c:v>
                </c:pt>
                <c:pt idx="33">
                  <c:v>4.9228399134900003E-10</c:v>
                </c:pt>
                <c:pt idx="34">
                  <c:v>5.0375081883699996E-10</c:v>
                </c:pt>
                <c:pt idx="35">
                  <c:v>5.1548454393899998E-10</c:v>
                </c:pt>
                <c:pt idx="36">
                  <c:v>5.27491827995E-10</c:v>
                </c:pt>
                <c:pt idx="37">
                  <c:v>5.3977866620899997E-10</c:v>
                </c:pt>
                <c:pt idx="38">
                  <c:v>5.52351719918E-10</c:v>
                </c:pt>
                <c:pt idx="39">
                  <c:v>5.6521765046099997E-10</c:v>
                </c:pt>
                <c:pt idx="40">
                  <c:v>5.7838311917599996E-10</c:v>
                </c:pt>
                <c:pt idx="41">
                  <c:v>5.91855453536E-10</c:v>
                </c:pt>
                <c:pt idx="42">
                  <c:v>6.0564153692199996E-10</c:v>
                </c:pt>
                <c:pt idx="43">
                  <c:v>6.1974869680600001E-10</c:v>
                </c:pt>
                <c:pt idx="44">
                  <c:v>6.3418470475099997E-10</c:v>
                </c:pt>
                <c:pt idx="45">
                  <c:v>6.4895666618300004E-10</c:v>
                </c:pt>
                <c:pt idx="46">
                  <c:v>6.6407279675199998E-10</c:v>
                </c:pt>
                <c:pt idx="47">
                  <c:v>6.7954109006499996E-10</c:v>
                </c:pt>
                <c:pt idx="48">
                  <c:v>6.9536953972699996E-10</c:v>
                </c:pt>
                <c:pt idx="49">
                  <c:v>7.1156680547799995E-10</c:v>
                </c:pt>
                <c:pt idx="50">
                  <c:v>7.2814132501300001E-10</c:v>
                </c:pt>
                <c:pt idx="51">
                  <c:v>7.45101980115E-10</c:v>
                </c:pt>
                <c:pt idx="52">
                  <c:v>7.6245765256999996E-10</c:v>
                </c:pt>
                <c:pt idx="53">
                  <c:v>7.8021744620599998E-10</c:v>
                </c:pt>
                <c:pt idx="54">
                  <c:v>7.9839113098499999E-10</c:v>
                </c:pt>
                <c:pt idx="55">
                  <c:v>8.1698803278100004E-10</c:v>
                </c:pt>
                <c:pt idx="56">
                  <c:v>8.3601814360200002E-10</c:v>
                </c:pt>
                <c:pt idx="57">
                  <c:v>8.5549145545400002E-10</c:v>
                </c:pt>
                <c:pt idx="58">
                  <c:v>8.75418404434E-10</c:v>
                </c:pt>
                <c:pt idx="59">
                  <c:v>8.9580964868200001E-10</c:v>
                </c:pt>
                <c:pt idx="60">
                  <c:v>9.1667562429599995E-10</c:v>
                </c:pt>
                <c:pt idx="61">
                  <c:v>9.3802765554999995E-10</c:v>
                </c:pt>
                <c:pt idx="62">
                  <c:v>9.5987728876399997E-10</c:v>
                </c:pt>
                <c:pt idx="63">
                  <c:v>9.8223562616800008E-10</c:v>
                </c:pt>
                <c:pt idx="64">
                  <c:v>1.0051148802099999E-9</c:v>
                </c:pt>
                <c:pt idx="65">
                  <c:v>1.02852704131E-9</c:v>
                </c:pt>
                <c:pt idx="66">
                  <c:v>1.05248454396E-9</c:v>
                </c:pt>
                <c:pt idx="67">
                  <c:v>1.0770000447E-9</c:v>
                </c:pt>
                <c:pt idx="68">
                  <c:v>1.1020864221200001E-9</c:v>
                </c:pt>
                <c:pt idx="69">
                  <c:v>1.1277574429900001E-9</c:v>
                </c:pt>
                <c:pt idx="70">
                  <c:v>1.15402620793E-9</c:v>
                </c:pt>
                <c:pt idx="71">
                  <c:v>1.1809069278E-9</c:v>
                </c:pt>
                <c:pt idx="72">
                  <c:v>1.2084138134599999E-9</c:v>
                </c:pt>
                <c:pt idx="73">
                  <c:v>1.2365612978E-9</c:v>
                </c:pt>
                <c:pt idx="74">
                  <c:v>1.2653647019100001E-9</c:v>
                </c:pt>
                <c:pt idx="75">
                  <c:v>1.2948386807200001E-9</c:v>
                </c:pt>
                <c:pt idx="76">
                  <c:v>1.3249994435E-9</c:v>
                </c:pt>
                <c:pt idx="77">
                  <c:v>1.35586253336E-9</c:v>
                </c:pt>
                <c:pt idx="78">
                  <c:v>1.3874448256999999E-9</c:v>
                </c:pt>
                <c:pt idx="79">
                  <c:v>1.4197625297599999E-9</c:v>
                </c:pt>
                <c:pt idx="80">
                  <c:v>1.4528329650400001E-9</c:v>
                </c:pt>
                <c:pt idx="81">
                  <c:v>1.4866738951E-9</c:v>
                </c:pt>
                <c:pt idx="82">
                  <c:v>1.5213028614600001E-9</c:v>
                </c:pt>
                <c:pt idx="83">
                  <c:v>1.5567385158700001E-9</c:v>
                </c:pt>
                <c:pt idx="84">
                  <c:v>1.59299973213E-9</c:v>
                </c:pt>
                <c:pt idx="85">
                  <c:v>1.6301053840099999E-9</c:v>
                </c:pt>
                <c:pt idx="86">
                  <c:v>1.6680754555400001E-9</c:v>
                </c:pt>
                <c:pt idx="87">
                  <c:v>1.70692993073E-9</c:v>
                </c:pt>
                <c:pt idx="88">
                  <c:v>1.7466894597399999E-9</c:v>
                </c:pt>
                <c:pt idx="89">
                  <c:v>1.7873751367900001E-9</c:v>
                </c:pt>
                <c:pt idx="90">
                  <c:v>1.8290082781600001E-9</c:v>
                </c:pt>
                <c:pt idx="91">
                  <c:v>1.8716115324199999E-9</c:v>
                </c:pt>
                <c:pt idx="92">
                  <c:v>1.9152068819699999E-9</c:v>
                </c:pt>
                <c:pt idx="93">
                  <c:v>1.9598178635499998E-9</c:v>
                </c:pt>
                <c:pt idx="94">
                  <c:v>2.0054677918300002E-9</c:v>
                </c:pt>
                <c:pt idx="95">
                  <c:v>2.0521810917299998E-9</c:v>
                </c:pt>
                <c:pt idx="96">
                  <c:v>2.0999826322299999E-9</c:v>
                </c:pt>
                <c:pt idx="97">
                  <c:v>2.1488975043799998E-9</c:v>
                </c:pt>
                <c:pt idx="98">
                  <c:v>2.1989516874000001E-9</c:v>
                </c:pt>
                <c:pt idx="99">
                  <c:v>2.25017182665E-9</c:v>
                </c:pt>
                <c:pt idx="100">
                  <c:v>2.3025850115499999E-9</c:v>
                </c:pt>
                <c:pt idx="101">
                  <c:v>2.3562192197300002E-9</c:v>
                </c:pt>
                <c:pt idx="102">
                  <c:v>2.4111026508700001E-9</c:v>
                </c:pt>
                <c:pt idx="103">
                  <c:v>2.4672643927899999E-9</c:v>
                </c:pt>
                <c:pt idx="104">
                  <c:v>2.5247344215300001E-9</c:v>
                </c:pt>
                <c:pt idx="105">
                  <c:v>2.5835429351399998E-9</c:v>
                </c:pt>
                <c:pt idx="106">
                  <c:v>2.6437214639699999E-9</c:v>
                </c:pt>
                <c:pt idx="107">
                  <c:v>2.7053015383399999E-9</c:v>
                </c:pt>
                <c:pt idx="108">
                  <c:v>2.7683162429099999E-9</c:v>
                </c:pt>
                <c:pt idx="109">
                  <c:v>2.8327984402700001E-9</c:v>
                </c:pt>
                <c:pt idx="110">
                  <c:v>2.8987829914199999E-9</c:v>
                </c:pt>
                <c:pt idx="111">
                  <c:v>2.96630431329E-9</c:v>
                </c:pt>
                <c:pt idx="112">
                  <c:v>3.03539837709E-9</c:v>
                </c:pt>
                <c:pt idx="113">
                  <c:v>3.1061018201900002E-9</c:v>
                </c:pt>
                <c:pt idx="114">
                  <c:v>3.1784521681300001E-9</c:v>
                </c:pt>
                <c:pt idx="115">
                  <c:v>3.25248783462E-9</c:v>
                </c:pt>
                <c:pt idx="116">
                  <c:v>3.3282481215499998E-9</c:v>
                </c:pt>
                <c:pt idx="117">
                  <c:v>3.40577299696E-9</c:v>
                </c:pt>
                <c:pt idx="118">
                  <c:v>3.4851035390899999E-9</c:v>
                </c:pt>
                <c:pt idx="119">
                  <c:v>3.5662821584699999E-9</c:v>
                </c:pt>
                <c:pt idx="120">
                  <c:v>3.64935148767E-9</c:v>
                </c:pt>
                <c:pt idx="121">
                  <c:v>3.7343557135499999E-9</c:v>
                </c:pt>
                <c:pt idx="122">
                  <c:v>3.8213401332099996E-9</c:v>
                </c:pt>
                <c:pt idx="123">
                  <c:v>3.9103504878600004E-9</c:v>
                </c:pt>
                <c:pt idx="124">
                  <c:v>4.0014342950199997E-9</c:v>
                </c:pt>
                <c:pt idx="125">
                  <c:v>4.0946397383799998E-9</c:v>
                </c:pt>
                <c:pt idx="126">
                  <c:v>4.19001611185E-9</c:v>
                </c:pt>
                <c:pt idx="127">
                  <c:v>4.2876140415899996E-9</c:v>
                </c:pt>
                <c:pt idx="128">
                  <c:v>4.3874854860299997E-9</c:v>
                </c:pt>
                <c:pt idx="129">
                  <c:v>4.4896830697599997E-9</c:v>
                </c:pt>
                <c:pt idx="130">
                  <c:v>4.5942611936999999E-9</c:v>
                </c:pt>
                <c:pt idx="131">
                  <c:v>4.7012753689999998E-9</c:v>
                </c:pt>
                <c:pt idx="132">
                  <c:v>4.8107822170400001E-9</c:v>
                </c:pt>
                <c:pt idx="133">
                  <c:v>4.9228396914499996E-9</c:v>
                </c:pt>
                <c:pt idx="134">
                  <c:v>5.0375073001900004E-9</c:v>
                </c:pt>
                <c:pt idx="135">
                  <c:v>5.1548458834799998E-9</c:v>
                </c:pt>
                <c:pt idx="136">
                  <c:v>5.2749176138199996E-9</c:v>
                </c:pt>
                <c:pt idx="137">
                  <c:v>5.3977862179999996E-9</c:v>
                </c:pt>
                <c:pt idx="138">
                  <c:v>5.5235169771399996E-9</c:v>
                </c:pt>
                <c:pt idx="139">
                  <c:v>5.6521760605200001E-9</c:v>
                </c:pt>
                <c:pt idx="140">
                  <c:v>5.7838323019899999E-9</c:v>
                </c:pt>
                <c:pt idx="141">
                  <c:v>5.9185549794400002E-9</c:v>
                </c:pt>
                <c:pt idx="142">
                  <c:v>6.0564158132999996E-9</c:v>
                </c:pt>
                <c:pt idx="143">
                  <c:v>6.1974878562399999E-9</c:v>
                </c:pt>
                <c:pt idx="144">
                  <c:v>6.3418459372899996E-9</c:v>
                </c:pt>
                <c:pt idx="145">
                  <c:v>6.4895664397800004E-9</c:v>
                </c:pt>
                <c:pt idx="146">
                  <c:v>6.6407279675200004E-9</c:v>
                </c:pt>
                <c:pt idx="147">
                  <c:v>6.7954104565599996E-9</c:v>
                </c:pt>
                <c:pt idx="148">
                  <c:v>6.9536958413599997E-9</c:v>
                </c:pt>
                <c:pt idx="149">
                  <c:v>7.1156682768200004E-9</c:v>
                </c:pt>
                <c:pt idx="150">
                  <c:v>7.2814134721699999E-9</c:v>
                </c:pt>
                <c:pt idx="151">
                  <c:v>7.4510194680900004E-9</c:v>
                </c:pt>
                <c:pt idx="152">
                  <c:v>7.6245759705899996E-9</c:v>
                </c:pt>
                <c:pt idx="153">
                  <c:v>7.8021750171700002E-9</c:v>
                </c:pt>
                <c:pt idx="154">
                  <c:v>7.9839111988299997E-9</c:v>
                </c:pt>
                <c:pt idx="155">
                  <c:v>8.1698802167900008E-9</c:v>
                </c:pt>
                <c:pt idx="156">
                  <c:v>8.3601813250000004E-9</c:v>
                </c:pt>
                <c:pt idx="157">
                  <c:v>8.5549148876000006E-9</c:v>
                </c:pt>
                <c:pt idx="158">
                  <c:v>8.7541843774000007E-9</c:v>
                </c:pt>
                <c:pt idx="159">
                  <c:v>8.9580954876200003E-9</c:v>
                </c:pt>
                <c:pt idx="160">
                  <c:v>9.1667563539800006E-9</c:v>
                </c:pt>
                <c:pt idx="161">
                  <c:v>9.3802775547000008E-9</c:v>
                </c:pt>
                <c:pt idx="162">
                  <c:v>9.5987723325299999E-9</c:v>
                </c:pt>
                <c:pt idx="163">
                  <c:v>9.8223563727000004E-9</c:v>
                </c:pt>
                <c:pt idx="164">
                  <c:v>1.0051148469099999E-8</c:v>
                </c:pt>
                <c:pt idx="165">
                  <c:v>1.0285269857999999E-8</c:v>
                </c:pt>
                <c:pt idx="166">
                  <c:v>1.05248446625E-8</c:v>
                </c:pt>
                <c:pt idx="167">
                  <c:v>1.0769999669900001E-8</c:v>
                </c:pt>
                <c:pt idx="168">
                  <c:v>1.1020865220399999E-8</c:v>
                </c:pt>
                <c:pt idx="169">
                  <c:v>1.1277574096800001E-8</c:v>
                </c:pt>
                <c:pt idx="170">
                  <c:v>1.15402626344E-8</c:v>
                </c:pt>
                <c:pt idx="171">
                  <c:v>1.18090698331E-8</c:v>
                </c:pt>
                <c:pt idx="172">
                  <c:v>1.2084138467600001E-8</c:v>
                </c:pt>
                <c:pt idx="173">
                  <c:v>1.2365614199299999E-8</c:v>
                </c:pt>
                <c:pt idx="174">
                  <c:v>1.26536462419E-8</c:v>
                </c:pt>
                <c:pt idx="175">
                  <c:v>1.29483876954E-8</c:v>
                </c:pt>
                <c:pt idx="176">
                  <c:v>1.3249994435E-8</c:v>
                </c:pt>
                <c:pt idx="177">
                  <c:v>1.35586264438E-8</c:v>
                </c:pt>
                <c:pt idx="178">
                  <c:v>1.3874447368800001E-8</c:v>
                </c:pt>
                <c:pt idx="179">
                  <c:v>1.4197624631500001E-8</c:v>
                </c:pt>
                <c:pt idx="180">
                  <c:v>1.45283298725E-8</c:v>
                </c:pt>
                <c:pt idx="181">
                  <c:v>1.48667380628E-8</c:v>
                </c:pt>
                <c:pt idx="182">
                  <c:v>1.52130290587E-8</c:v>
                </c:pt>
                <c:pt idx="183">
                  <c:v>1.55673858249E-8</c:v>
                </c:pt>
                <c:pt idx="184">
                  <c:v>1.5929996877199999E-8</c:v>
                </c:pt>
                <c:pt idx="185">
                  <c:v>1.6301054284200001E-8</c:v>
                </c:pt>
                <c:pt idx="186">
                  <c:v>1.6680754666400001E-8</c:v>
                </c:pt>
                <c:pt idx="187">
                  <c:v>1.70692991963E-8</c:v>
                </c:pt>
                <c:pt idx="188">
                  <c:v>1.7466894264300001E-8</c:v>
                </c:pt>
                <c:pt idx="189">
                  <c:v>1.78737505907E-8</c:v>
                </c:pt>
                <c:pt idx="190">
                  <c:v>1.82900837808E-8</c:v>
                </c:pt>
                <c:pt idx="191">
                  <c:v>1.87161145471E-8</c:v>
                </c:pt>
                <c:pt idx="192">
                  <c:v>1.91520687087E-8</c:v>
                </c:pt>
                <c:pt idx="193">
                  <c:v>1.9598177636299999E-8</c:v>
                </c:pt>
                <c:pt idx="194">
                  <c:v>2.0054678140399999E-8</c:v>
                </c:pt>
                <c:pt idx="195">
                  <c:v>2.05218115834E-8</c:v>
                </c:pt>
                <c:pt idx="196">
                  <c:v>2.0999825878200001E-8</c:v>
                </c:pt>
                <c:pt idx="197">
                  <c:v>2.1488974599700001E-8</c:v>
                </c:pt>
                <c:pt idx="198">
                  <c:v>2.1989517096099999E-8</c:v>
                </c:pt>
                <c:pt idx="199">
                  <c:v>2.25017188216E-8</c:v>
                </c:pt>
                <c:pt idx="200">
                  <c:v>2.30258511147E-8</c:v>
                </c:pt>
                <c:pt idx="201">
                  <c:v>2.3562192086299999E-8</c:v>
                </c:pt>
                <c:pt idx="202">
                  <c:v>2.41110261756E-8</c:v>
                </c:pt>
                <c:pt idx="203">
                  <c:v>2.4672644038899999E-8</c:v>
                </c:pt>
                <c:pt idx="204">
                  <c:v>2.5247343771200001E-8</c:v>
                </c:pt>
                <c:pt idx="205">
                  <c:v>2.5835430017599999E-8</c:v>
                </c:pt>
                <c:pt idx="206">
                  <c:v>2.6437214417600001E-8</c:v>
                </c:pt>
                <c:pt idx="207">
                  <c:v>2.70530163826E-8</c:v>
                </c:pt>
                <c:pt idx="208">
                  <c:v>2.7683162096E-8</c:v>
                </c:pt>
                <c:pt idx="209">
                  <c:v>2.83279856239E-8</c:v>
                </c:pt>
                <c:pt idx="210">
                  <c:v>2.89878292481E-8</c:v>
                </c:pt>
                <c:pt idx="211">
                  <c:v>2.9663042688799999E-8</c:v>
                </c:pt>
                <c:pt idx="212">
                  <c:v>3.0353983548900001E-8</c:v>
                </c:pt>
                <c:pt idx="213">
                  <c:v>3.10610187571E-8</c:v>
                </c:pt>
                <c:pt idx="214">
                  <c:v>3.1784522902500003E-8</c:v>
                </c:pt>
                <c:pt idx="215">
                  <c:v>3.2524879456399999E-8</c:v>
                </c:pt>
                <c:pt idx="216">
                  <c:v>3.3282481215500003E-8</c:v>
                </c:pt>
                <c:pt idx="217">
                  <c:v>3.4057729747500001E-8</c:v>
                </c:pt>
                <c:pt idx="218">
                  <c:v>3.4851036390100002E-8</c:v>
                </c:pt>
                <c:pt idx="219">
                  <c:v>3.5662821251700002E-8</c:v>
                </c:pt>
                <c:pt idx="220">
                  <c:v>3.6493515098700001E-8</c:v>
                </c:pt>
                <c:pt idx="221">
                  <c:v>3.7343558356699998E-8</c:v>
                </c:pt>
                <c:pt idx="222">
                  <c:v>3.8213401443200002E-8</c:v>
                </c:pt>
                <c:pt idx="223">
                  <c:v>3.91035059888E-8</c:v>
                </c:pt>
                <c:pt idx="224">
                  <c:v>4.0014343616299998E-8</c:v>
                </c:pt>
                <c:pt idx="225">
                  <c:v>4.0946397494900002E-8</c:v>
                </c:pt>
                <c:pt idx="226">
                  <c:v>4.1900161562599998E-8</c:v>
                </c:pt>
                <c:pt idx="227">
                  <c:v>4.2876141859200001E-8</c:v>
                </c:pt>
                <c:pt idx="228">
                  <c:v>4.3874855415499999E-8</c:v>
                </c:pt>
                <c:pt idx="229">
                  <c:v>4.4896832029899999E-8</c:v>
                </c:pt>
                <c:pt idx="230">
                  <c:v>4.5942613602400001E-8</c:v>
                </c:pt>
                <c:pt idx="231">
                  <c:v>4.7012754578200002E-8</c:v>
                </c:pt>
                <c:pt idx="232">
                  <c:v>4.8107822503399998E-8</c:v>
                </c:pt>
                <c:pt idx="233">
                  <c:v>4.9228397580599998E-8</c:v>
                </c:pt>
                <c:pt idx="234">
                  <c:v>5.0375074223099998E-8</c:v>
                </c:pt>
                <c:pt idx="235">
                  <c:v>5.1548460611200003E-8</c:v>
                </c:pt>
                <c:pt idx="236">
                  <c:v>5.2749178469599998E-8</c:v>
                </c:pt>
                <c:pt idx="237">
                  <c:v>5.3977864622500003E-8</c:v>
                </c:pt>
                <c:pt idx="238">
                  <c:v>5.5235170770600002E-8</c:v>
                </c:pt>
                <c:pt idx="239">
                  <c:v>5.6521763158700002E-8</c:v>
                </c:pt>
                <c:pt idx="240">
                  <c:v>5.7838324130100001E-8</c:v>
                </c:pt>
                <c:pt idx="241">
                  <c:v>5.9185552014899999E-8</c:v>
                </c:pt>
                <c:pt idx="242">
                  <c:v>6.0564160464500001E-8</c:v>
                </c:pt>
                <c:pt idx="243">
                  <c:v>6.1974881115899997E-8</c:v>
                </c:pt>
                <c:pt idx="244">
                  <c:v>6.3418461593300003E-8</c:v>
                </c:pt>
                <c:pt idx="245">
                  <c:v>6.4895667284400005E-8</c:v>
                </c:pt>
                <c:pt idx="246">
                  <c:v>6.6407281673599994E-8</c:v>
                </c:pt>
                <c:pt idx="247">
                  <c:v>6.7954106119900003E-8</c:v>
                </c:pt>
                <c:pt idx="248">
                  <c:v>6.9536960634100005E-8</c:v>
                </c:pt>
                <c:pt idx="249">
                  <c:v>7.1156684544600004E-8</c:v>
                </c:pt>
                <c:pt idx="250">
                  <c:v>7.2814136720100001E-8</c:v>
                </c:pt>
                <c:pt idx="251">
                  <c:v>7.4510195791100003E-8</c:v>
                </c:pt>
                <c:pt idx="252">
                  <c:v>7.6245761260199998E-8</c:v>
                </c:pt>
                <c:pt idx="253">
                  <c:v>7.8021753391299998E-8</c:v>
                </c:pt>
                <c:pt idx="254">
                  <c:v>7.9839113431600004E-8</c:v>
                </c:pt>
                <c:pt idx="255">
                  <c:v>8.1698805498600005E-8</c:v>
                </c:pt>
                <c:pt idx="256">
                  <c:v>8.3601815137300004E-8</c:v>
                </c:pt>
                <c:pt idx="257">
                  <c:v>8.5549151762600001E-8</c:v>
                </c:pt>
                <c:pt idx="258">
                  <c:v>8.7541847437799995E-8</c:v>
                </c:pt>
                <c:pt idx="259">
                  <c:v>8.9580959095099999E-8</c:v>
                </c:pt>
                <c:pt idx="260">
                  <c:v>9.1667567758699999E-8</c:v>
                </c:pt>
                <c:pt idx="261">
                  <c:v>9.3802779876900006E-8</c:v>
                </c:pt>
                <c:pt idx="262">
                  <c:v>9.5987727433100004E-8</c:v>
                </c:pt>
                <c:pt idx="263">
                  <c:v>9.8223568945100001E-8</c:v>
                </c:pt>
                <c:pt idx="264">
                  <c:v>1.00511489909E-7</c:v>
                </c:pt>
                <c:pt idx="265">
                  <c:v>1.02852703354E-7</c:v>
                </c:pt>
                <c:pt idx="266">
                  <c:v>1.05248450621E-7</c:v>
                </c:pt>
                <c:pt idx="267">
                  <c:v>1.07700002028E-7</c:v>
                </c:pt>
                <c:pt idx="268">
                  <c:v>1.10208657644E-7</c:v>
                </c:pt>
                <c:pt idx="269">
                  <c:v>1.12775747296E-7</c:v>
                </c:pt>
                <c:pt idx="270">
                  <c:v>1.15402631895E-7</c:v>
                </c:pt>
                <c:pt idx="271">
                  <c:v>1.1809070477000001E-7</c:v>
                </c:pt>
                <c:pt idx="272">
                  <c:v>1.20841390894E-7</c:v>
                </c:pt>
                <c:pt idx="273">
                  <c:v>1.23656148654E-7</c:v>
                </c:pt>
                <c:pt idx="274">
                  <c:v>1.26536470413E-7</c:v>
                </c:pt>
                <c:pt idx="275">
                  <c:v>1.2948388372600001E-7</c:v>
                </c:pt>
                <c:pt idx="276">
                  <c:v>1.32499951011E-7</c:v>
                </c:pt>
                <c:pt idx="277">
                  <c:v>1.3558627154400001E-7</c:v>
                </c:pt>
                <c:pt idx="278">
                  <c:v>1.3874448157000001E-7</c:v>
                </c:pt>
                <c:pt idx="279">
                  <c:v>1.41976256085E-7</c:v>
                </c:pt>
                <c:pt idx="280">
                  <c:v>1.4528330805100001E-7</c:v>
                </c:pt>
                <c:pt idx="281">
                  <c:v>1.4866739139800001E-7</c:v>
                </c:pt>
                <c:pt idx="282">
                  <c:v>1.52130299913E-7</c:v>
                </c:pt>
                <c:pt idx="283">
                  <c:v>1.5567387023900001E-7</c:v>
                </c:pt>
                <c:pt idx="284">
                  <c:v>1.59299980873E-7</c:v>
                </c:pt>
                <c:pt idx="285">
                  <c:v>1.63010554277E-7</c:v>
                </c:pt>
                <c:pt idx="286">
                  <c:v>1.668075581E-7</c:v>
                </c:pt>
                <c:pt idx="287">
                  <c:v>1.7069300550800001E-7</c:v>
                </c:pt>
                <c:pt idx="288">
                  <c:v>1.7466895696500001E-7</c:v>
                </c:pt>
                <c:pt idx="289">
                  <c:v>1.78737519896E-7</c:v>
                </c:pt>
                <c:pt idx="290">
                  <c:v>1.8290085190799999E-7</c:v>
                </c:pt>
                <c:pt idx="291">
                  <c:v>1.8716116057000001E-7</c:v>
                </c:pt>
                <c:pt idx="292">
                  <c:v>1.9152070440699999E-7</c:v>
                </c:pt>
                <c:pt idx="293">
                  <c:v>1.9598179501500001E-7</c:v>
                </c:pt>
                <c:pt idx="294">
                  <c:v>2.0054679805700001E-7</c:v>
                </c:pt>
                <c:pt idx="295">
                  <c:v>2.0521813348699999E-7</c:v>
                </c:pt>
                <c:pt idx="296">
                  <c:v>2.0999827843299999E-7</c:v>
                </c:pt>
                <c:pt idx="297">
                  <c:v>2.14889767092E-7</c:v>
                </c:pt>
                <c:pt idx="298">
                  <c:v>2.1989519338699999E-7</c:v>
                </c:pt>
                <c:pt idx="299">
                  <c:v>2.25017211086E-7</c:v>
                </c:pt>
                <c:pt idx="300">
                  <c:v>2.3025853579400001E-7</c:v>
                </c:pt>
                <c:pt idx="301">
                  <c:v>2.3562194662000001E-7</c:v>
                </c:pt>
                <c:pt idx="302">
                  <c:v>2.4111028773499998E-7</c:v>
                </c:pt>
                <c:pt idx="303">
                  <c:v>2.4672646836699999E-7</c:v>
                </c:pt>
                <c:pt idx="304">
                  <c:v>2.5247346680000002E-7</c:v>
                </c:pt>
                <c:pt idx="305">
                  <c:v>2.5835433004100001E-7</c:v>
                </c:pt>
                <c:pt idx="306">
                  <c:v>2.6437217637299999E-7</c:v>
                </c:pt>
                <c:pt idx="307">
                  <c:v>2.7053019613399997E-7</c:v>
                </c:pt>
                <c:pt idx="308">
                  <c:v>2.7683165471099997E-7</c:v>
                </c:pt>
                <c:pt idx="309">
                  <c:v>2.83279893432E-7</c:v>
                </c:pt>
                <c:pt idx="310">
                  <c:v>2.8987833056199998E-7</c:v>
                </c:pt>
                <c:pt idx="311">
                  <c:v>2.96630465413E-7</c:v>
                </c:pt>
                <c:pt idx="312">
                  <c:v>3.0353987767699998E-7</c:v>
                </c:pt>
                <c:pt idx="313">
                  <c:v>3.1061023075799998E-7</c:v>
                </c:pt>
                <c:pt idx="314">
                  <c:v>3.17845273434E-7</c:v>
                </c:pt>
                <c:pt idx="315">
                  <c:v>3.2524884219199999E-7</c:v>
                </c:pt>
                <c:pt idx="316">
                  <c:v>3.3282486233699999E-7</c:v>
                </c:pt>
                <c:pt idx="317">
                  <c:v>3.4057735065500001E-7</c:v>
                </c:pt>
                <c:pt idx="318">
                  <c:v>3.48510417636E-7</c:v>
                </c:pt>
                <c:pt idx="319">
                  <c:v>3.56628269582E-7</c:v>
                </c:pt>
                <c:pt idx="320">
                  <c:v>3.6493521049499999E-7</c:v>
                </c:pt>
                <c:pt idx="321">
                  <c:v>3.7343564507399999E-7</c:v>
                </c:pt>
                <c:pt idx="322">
                  <c:v>3.8213408026799998E-7</c:v>
                </c:pt>
                <c:pt idx="323">
                  <c:v>3.9103512816700001E-7</c:v>
                </c:pt>
                <c:pt idx="324">
                  <c:v>4.0014350832800001E-7</c:v>
                </c:pt>
                <c:pt idx="325">
                  <c:v>4.0946404977800001E-7</c:v>
                </c:pt>
                <c:pt idx="326">
                  <c:v>4.19001694785E-7</c:v>
                </c:pt>
                <c:pt idx="327">
                  <c:v>4.2876150030399999E-7</c:v>
                </c:pt>
                <c:pt idx="328">
                  <c:v>4.38748640752E-7</c:v>
                </c:pt>
                <c:pt idx="329">
                  <c:v>4.4896841178099999E-7</c:v>
                </c:pt>
                <c:pt idx="330">
                  <c:v>4.5942623183599999E-7</c:v>
                </c:pt>
                <c:pt idx="331">
                  <c:v>4.7012764603500001E-7</c:v>
                </c:pt>
                <c:pt idx="332">
                  <c:v>4.8107832839599996E-7</c:v>
                </c:pt>
                <c:pt idx="333">
                  <c:v>4.9228408494100003E-7</c:v>
                </c:pt>
                <c:pt idx="334">
                  <c:v>5.0375085724999995E-7</c:v>
                </c:pt>
                <c:pt idx="335">
                  <c:v>5.15484725017E-7</c:v>
                </c:pt>
                <c:pt idx="336">
                  <c:v>5.2749190993000005E-7</c:v>
                </c:pt>
                <c:pt idx="337">
                  <c:v>5.3977877811899997E-7</c:v>
                </c:pt>
                <c:pt idx="338">
                  <c:v>5.5235184448499996E-7</c:v>
                </c:pt>
                <c:pt idx="339">
                  <c:v>5.6521777547200001E-7</c:v>
                </c:pt>
                <c:pt idx="340">
                  <c:v>5.7838339240199997E-7</c:v>
                </c:pt>
                <c:pt idx="341">
                  <c:v>5.9185567635699997E-7</c:v>
                </c:pt>
                <c:pt idx="342">
                  <c:v>6.0564177029000002E-7</c:v>
                </c:pt>
                <c:pt idx="343">
                  <c:v>6.1974898368799996E-7</c:v>
                </c:pt>
                <c:pt idx="344">
                  <c:v>6.3418479656600003E-7</c:v>
                </c:pt>
                <c:pt idx="345">
                  <c:v>6.4895686302500003E-7</c:v>
                </c:pt>
                <c:pt idx="346">
                  <c:v>6.6407301524399998E-7</c:v>
                </c:pt>
                <c:pt idx="347">
                  <c:v>6.7954126803400001E-7</c:v>
                </c:pt>
                <c:pt idx="348">
                  <c:v>6.9536982294499999E-7</c:v>
                </c:pt>
                <c:pt idx="349">
                  <c:v>7.1156707270900001E-7</c:v>
                </c:pt>
                <c:pt idx="350">
                  <c:v>7.2814160523300003E-7</c:v>
                </c:pt>
                <c:pt idx="351">
                  <c:v>7.4510220826600004E-7</c:v>
                </c:pt>
                <c:pt idx="352">
                  <c:v>7.6245787483700003E-7</c:v>
                </c:pt>
                <c:pt idx="353">
                  <c:v>7.8021780713899998E-7</c:v>
                </c:pt>
                <c:pt idx="354">
                  <c:v>7.9839142175200004E-7</c:v>
                </c:pt>
                <c:pt idx="355">
                  <c:v>8.1698835452399996E-7</c:v>
                </c:pt>
                <c:pt idx="356">
                  <c:v>8.3601846590000002E-7</c:v>
                </c:pt>
                <c:pt idx="357">
                  <c:v>8.5549184602999997E-7</c:v>
                </c:pt>
                <c:pt idx="358">
                  <c:v>8.75418819768E-7</c:v>
                </c:pt>
                <c:pt idx="359">
                  <c:v>8.9580995266100001E-7</c:v>
                </c:pt>
                <c:pt idx="360">
                  <c:v>9.1667605650600003E-7</c:v>
                </c:pt>
                <c:pt idx="361">
                  <c:v>9.3802819478600004E-7</c:v>
                </c:pt>
                <c:pt idx="362">
                  <c:v>9.5987768877800005E-7</c:v>
                </c:pt>
                <c:pt idx="363">
                  <c:v>9.8223612332600006E-7</c:v>
                </c:pt>
                <c:pt idx="364">
                  <c:v>1.00511535339E-6</c:v>
                </c:pt>
                <c:pt idx="365">
                  <c:v>1.0285275093800001E-6</c:v>
                </c:pt>
                <c:pt idx="366">
                  <c:v>1.05248500548E-6</c:v>
                </c:pt>
                <c:pt idx="367">
                  <c:v>1.0770005438599999E-6</c:v>
                </c:pt>
                <c:pt idx="368">
                  <c:v>1.1020871228999999E-6</c:v>
                </c:pt>
                <c:pt idx="369">
                  <c:v>1.12775804428E-6</c:v>
                </c:pt>
                <c:pt idx="370">
                  <c:v>1.15402691891E-6</c:v>
                </c:pt>
                <c:pt idx="371">
                  <c:v>1.1809076748699999E-6</c:v>
                </c:pt>
                <c:pt idx="372">
                  <c:v>1.2084145647500001E-6</c:v>
                </c:pt>
                <c:pt idx="373">
                  <c:v>1.2365621734299999E-6</c:v>
                </c:pt>
                <c:pt idx="374">
                  <c:v>1.26536542466E-6</c:v>
                </c:pt>
                <c:pt idx="375">
                  <c:v>1.29483959088E-6</c:v>
                </c:pt>
                <c:pt idx="376">
                  <c:v>1.32500029937E-6</c:v>
                </c:pt>
                <c:pt idx="377">
                  <c:v>1.35586354222E-6</c:v>
                </c:pt>
                <c:pt idx="378">
                  <c:v>1.3874456831200001E-6</c:v>
                </c:pt>
                <c:pt idx="379">
                  <c:v>1.41976346746E-6</c:v>
                </c:pt>
                <c:pt idx="380">
                  <c:v>1.4528340310799999E-6</c:v>
                </c:pt>
                <c:pt idx="381">
                  <c:v>1.48667490807E-6</c:v>
                </c:pt>
                <c:pt idx="382">
                  <c:v>1.5213040416299999E-6</c:v>
                </c:pt>
                <c:pt idx="383">
                  <c:v>1.5567397924099999E-6</c:v>
                </c:pt>
                <c:pt idx="384">
                  <c:v>1.5930009492599999E-6</c:v>
                </c:pt>
                <c:pt idx="385">
                  <c:v>1.6301067382600001E-6</c:v>
                </c:pt>
                <c:pt idx="386">
                  <c:v>1.6680768337700001E-6</c:v>
                </c:pt>
                <c:pt idx="387">
                  <c:v>1.7069313677E-6</c:v>
                </c:pt>
                <c:pt idx="388">
                  <c:v>1.74669094166E-6</c:v>
                </c:pt>
                <c:pt idx="389">
                  <c:v>1.7873766365899999E-6</c:v>
                </c:pt>
                <c:pt idx="390">
                  <c:v>1.82901002499E-6</c:v>
                </c:pt>
                <c:pt idx="391">
                  <c:v>1.8716131810999999E-6</c:v>
                </c:pt>
                <c:pt idx="392">
                  <c:v>1.91520869419E-6</c:v>
                </c:pt>
                <c:pt idx="393">
                  <c:v>1.9598196794299999E-6</c:v>
                </c:pt>
                <c:pt idx="394">
                  <c:v>2.0054697897900002E-6</c:v>
                </c:pt>
                <c:pt idx="395">
                  <c:v>2.0521832299100002E-6</c:v>
                </c:pt>
                <c:pt idx="396">
                  <c:v>2.09998476841E-6</c:v>
                </c:pt>
                <c:pt idx="397">
                  <c:v>2.1488997498099999E-6</c:v>
                </c:pt>
                <c:pt idx="398">
                  <c:v>2.1989541102399998E-6</c:v>
                </c:pt>
                <c:pt idx="399">
                  <c:v>2.2501743890400001E-6</c:v>
                </c:pt>
                <c:pt idx="400">
                  <c:v>2.3025877439200001E-6</c:v>
                </c:pt>
                <c:pt idx="401">
                  <c:v>2.3562219657599998E-6</c:v>
                </c:pt>
                <c:pt idx="402">
                  <c:v>2.41110549204E-6</c:v>
                </c:pt>
                <c:pt idx="403">
                  <c:v>2.4672674228100001E-6</c:v>
                </c:pt>
                <c:pt idx="404">
                  <c:v>2.52473753637E-6</c:v>
                </c:pt>
                <c:pt idx="405">
                  <c:v>2.58354630422E-6</c:v>
                </c:pt>
                <c:pt idx="406">
                  <c:v>2.6437249078799999E-6</c:v>
                </c:pt>
                <c:pt idx="407">
                  <c:v>2.70530525526E-6</c:v>
                </c:pt>
                <c:pt idx="408">
                  <c:v>2.7683199966800001E-6</c:v>
                </c:pt>
                <c:pt idx="409">
                  <c:v>2.8328025443199999E-6</c:v>
                </c:pt>
                <c:pt idx="410">
                  <c:v>2.8987870878100002E-6</c:v>
                </c:pt>
                <c:pt idx="411">
                  <c:v>2.9663086131800001E-6</c:v>
                </c:pt>
                <c:pt idx="412">
                  <c:v>3.0354029217900002E-6</c:v>
                </c:pt>
                <c:pt idx="413">
                  <c:v>3.10610664833E-6</c:v>
                </c:pt>
                <c:pt idx="414">
                  <c:v>3.17845728159E-6</c:v>
                </c:pt>
                <c:pt idx="415">
                  <c:v>3.2524931827799998E-6</c:v>
                </c:pt>
                <c:pt idx="416">
                  <c:v>3.32825360749E-6</c:v>
                </c:pt>
                <c:pt idx="417">
                  <c:v>3.4057787251500001E-6</c:v>
                </c:pt>
                <c:pt idx="418">
                  <c:v>3.48510964099E-6</c:v>
                </c:pt>
                <c:pt idx="419">
                  <c:v>3.5662884175800002E-6</c:v>
                </c:pt>
                <c:pt idx="420">
                  <c:v>3.6493580979299999E-6</c:v>
                </c:pt>
                <c:pt idx="421">
                  <c:v>3.73436272649E-6</c:v>
                </c:pt>
                <c:pt idx="422">
                  <c:v>3.8213473748699997E-6</c:v>
                </c:pt>
                <c:pt idx="423">
                  <c:v>3.9103581639399997E-6</c:v>
                </c:pt>
                <c:pt idx="424">
                  <c:v>4.0014422887399998E-6</c:v>
                </c:pt>
                <c:pt idx="425">
                  <c:v>4.0946480436299999E-6</c:v>
                </c:pt>
                <c:pt idx="426">
                  <c:v>4.1900248489700002E-6</c:v>
                </c:pt>
                <c:pt idx="427">
                  <c:v>4.2876232745300001E-6</c:v>
                </c:pt>
                <c:pt idx="428">
                  <c:v>4.3874950693699998E-6</c:v>
                </c:pt>
                <c:pt idx="429">
                  <c:v>4.48969318767E-6</c:v>
                </c:pt>
                <c:pt idx="430">
                  <c:v>4.59427181665E-6</c:v>
                </c:pt>
                <c:pt idx="431">
                  <c:v>4.7012864060599998E-6</c:v>
                </c:pt>
                <c:pt idx="432">
                  <c:v>4.8107936975200004E-6</c:v>
                </c:pt>
                <c:pt idx="433">
                  <c:v>4.9228517538000003E-6</c:v>
                </c:pt>
                <c:pt idx="434">
                  <c:v>5.0375199905900003E-6</c:v>
                </c:pt>
                <c:pt idx="435">
                  <c:v>5.1548592071599998E-6</c:v>
                </c:pt>
                <c:pt idx="436">
                  <c:v>5.2749316196099998E-6</c:v>
                </c:pt>
                <c:pt idx="437">
                  <c:v>5.3978008928100003E-6</c:v>
                </c:pt>
                <c:pt idx="438">
                  <c:v>5.5235321744200002E-6</c:v>
                </c:pt>
                <c:pt idx="439">
                  <c:v>5.6521921303299997E-6</c:v>
                </c:pt>
                <c:pt idx="440">
                  <c:v>5.7838489787600003E-6</c:v>
                </c:pt>
                <c:pt idx="441">
                  <c:v>5.91857252719E-6</c:v>
                </c:pt>
                <c:pt idx="442">
                  <c:v>6.0564342088100004E-6</c:v>
                </c:pt>
                <c:pt idx="443">
                  <c:v>6.1975071210499998E-6</c:v>
                </c:pt>
                <c:pt idx="444">
                  <c:v>6.3418660644100003E-6</c:v>
                </c:pt>
                <c:pt idx="445">
                  <c:v>6.4895875809800001E-6</c:v>
                </c:pt>
                <c:pt idx="446">
                  <c:v>6.6407499964600002E-6</c:v>
                </c:pt>
                <c:pt idx="447">
                  <c:v>6.7954334602700002E-6</c:v>
                </c:pt>
                <c:pt idx="448">
                  <c:v>6.9537199897100004E-6</c:v>
                </c:pt>
                <c:pt idx="449">
                  <c:v>7.1156935120800002E-6</c:v>
                </c:pt>
                <c:pt idx="450">
                  <c:v>7.28143990958E-6</c:v>
                </c:pt>
                <c:pt idx="451">
                  <c:v>7.4510470650100003E-6</c:v>
                </c:pt>
                <c:pt idx="452">
                  <c:v>7.6246049085499999E-6</c:v>
                </c:pt>
                <c:pt idx="453">
                  <c:v>7.8022054645900007E-6</c:v>
                </c:pt>
                <c:pt idx="454">
                  <c:v>7.9839429016899994E-6</c:v>
                </c:pt>
                <c:pt idx="455">
                  <c:v>8.1699135817700007E-6</c:v>
                </c:pt>
                <c:pt idx="456">
                  <c:v>8.3602161112800008E-6</c:v>
                </c:pt>
                <c:pt idx="457">
                  <c:v>8.5549513935100007E-6</c:v>
                </c:pt>
                <c:pt idx="458">
                  <c:v>8.7542226824300004E-6</c:v>
                </c:pt>
                <c:pt idx="459">
                  <c:v>8.9581356371699998E-6</c:v>
                </c:pt>
                <c:pt idx="460">
                  <c:v>9.1667983777000003E-6</c:v>
                </c:pt>
                <c:pt idx="461">
                  <c:v>9.3803215430700002E-6</c:v>
                </c:pt>
                <c:pt idx="462">
                  <c:v>9.5988183489399994E-6</c:v>
                </c:pt>
                <c:pt idx="463">
                  <c:v>9.8224046486399996E-6</c:v>
                </c:pt>
                <c:pt idx="464">
                  <c:v>1.00511989942E-5</c:v>
                </c:pt>
                <c:pt idx="465">
                  <c:v>1.0285322698799999E-5</c:v>
                </c:pt>
                <c:pt idx="466">
                  <c:v>1.05248999017E-5</c:v>
                </c:pt>
                <c:pt idx="467">
                  <c:v>1.0770057634100001E-5</c:v>
                </c:pt>
                <c:pt idx="468">
                  <c:v>1.1020925885699999E-5</c:v>
                </c:pt>
                <c:pt idx="469">
                  <c:v>1.1277637674699999E-5</c:v>
                </c:pt>
                <c:pt idx="470">
                  <c:v>1.15403291179E-5</c:v>
                </c:pt>
                <c:pt idx="471">
                  <c:v>1.18091395019E-5</c:v>
                </c:pt>
                <c:pt idx="472">
                  <c:v>1.20842113592E-5</c:v>
                </c:pt>
                <c:pt idx="473">
                  <c:v>1.2365690541400001E-5</c:v>
                </c:pt>
                <c:pt idx="474">
                  <c:v>1.26537262981E-5</c:v>
                </c:pt>
                <c:pt idx="475">
                  <c:v>1.29484713554E-5</c:v>
                </c:pt>
                <c:pt idx="476">
                  <c:v>1.3250081996600001E-5</c:v>
                </c:pt>
                <c:pt idx="477">
                  <c:v>1.3558718146600001E-5</c:v>
                </c:pt>
                <c:pt idx="478">
                  <c:v>1.3874543454599999E-5</c:v>
                </c:pt>
                <c:pt idx="479">
                  <c:v>1.41977253822E-5</c:v>
                </c:pt>
                <c:pt idx="480">
                  <c:v>1.45284352923E-5</c:v>
                </c:pt>
                <c:pt idx="481">
                  <c:v>1.4866848538900001E-5</c:v>
                </c:pt>
                <c:pt idx="482">
                  <c:v>1.5213144561200001E-5</c:v>
                </c:pt>
                <c:pt idx="483">
                  <c:v>1.55675069782E-5</c:v>
                </c:pt>
                <c:pt idx="484">
                  <c:v>1.59301236862E-5</c:v>
                </c:pt>
                <c:pt idx="485">
                  <c:v>1.63011869585E-5</c:v>
                </c:pt>
                <c:pt idx="486">
                  <c:v>1.66808935472E-5</c:v>
                </c:pt>
                <c:pt idx="487">
                  <c:v>1.7069444787900002E-5</c:v>
                </c:pt>
                <c:pt idx="488">
                  <c:v>1.7467046705899999E-5</c:v>
                </c:pt>
                <c:pt idx="489">
                  <c:v>1.7873910125900002E-5</c:v>
                </c:pt>
                <c:pt idx="490">
                  <c:v>1.82902507838E-5</c:v>
                </c:pt>
                <c:pt idx="491">
                  <c:v>1.87162894407E-5</c:v>
                </c:pt>
                <c:pt idx="492">
                  <c:v>1.9152252000800001E-5</c:v>
                </c:pt>
                <c:pt idx="493">
                  <c:v>1.9598369630299998E-5</c:v>
                </c:pt>
                <c:pt idx="494">
                  <c:v>2.0054878880000001E-5</c:v>
                </c:pt>
                <c:pt idx="495">
                  <c:v>2.05220218122E-5</c:v>
                </c:pt>
                <c:pt idx="496">
                  <c:v>2.10000461268E-5</c:v>
                </c:pt>
                <c:pt idx="497">
                  <c:v>2.1489205294699999E-5</c:v>
                </c:pt>
                <c:pt idx="498">
                  <c:v>2.19897586909E-5</c:v>
                </c:pt>
                <c:pt idx="499">
                  <c:v>2.2501971732699999E-5</c:v>
                </c:pt>
                <c:pt idx="500">
                  <c:v>2.3026116020700001E-5</c:v>
                </c:pt>
                <c:pt idx="501">
                  <c:v>2.3562469482099998E-5</c:v>
                </c:pt>
                <c:pt idx="502">
                  <c:v>2.4111316517900001E-5</c:v>
                </c:pt>
                <c:pt idx="503">
                  <c:v>2.46729481556E-5</c:v>
                </c:pt>
                <c:pt idx="504">
                  <c:v>2.5247662201099999E-5</c:v>
                </c:pt>
                <c:pt idx="505">
                  <c:v>2.5835763398400002E-5</c:v>
                </c:pt>
                <c:pt idx="506">
                  <c:v>2.6437563590099998E-5</c:v>
                </c:pt>
                <c:pt idx="507">
                  <c:v>2.70533818842E-5</c:v>
                </c:pt>
                <c:pt idx="508">
                  <c:v>2.7683544821399999E-5</c:v>
                </c:pt>
                <c:pt idx="509">
                  <c:v>2.8328386550299999E-5</c:v>
                </c:pt>
                <c:pt idx="510">
                  <c:v>2.8988249002899999E-5</c:v>
                </c:pt>
                <c:pt idx="511">
                  <c:v>2.9663482077200001E-5</c:v>
                </c:pt>
                <c:pt idx="512">
                  <c:v>3.0354443822300001E-5</c:v>
                </c:pt>
                <c:pt idx="513">
                  <c:v>3.1061500627900002E-5</c:v>
                </c:pt>
                <c:pt idx="514">
                  <c:v>3.1785027420099999E-5</c:v>
                </c:pt>
                <c:pt idx="515">
                  <c:v>3.2525407857899998E-5</c:v>
                </c:pt>
                <c:pt idx="516">
                  <c:v>3.3283034538899999E-5</c:v>
                </c:pt>
                <c:pt idx="517">
                  <c:v>3.4058309206599999E-5</c:v>
                </c:pt>
                <c:pt idx="518">
                  <c:v>3.48516429631E-5</c:v>
                </c:pt>
                <c:pt idx="519">
                  <c:v>3.56634564881E-5</c:v>
                </c:pt>
                <c:pt idx="520">
                  <c:v>3.6494180261599999E-5</c:v>
                </c:pt>
                <c:pt idx="521">
                  <c:v>3.73442547917E-5</c:v>
                </c:pt>
                <c:pt idx="522">
                  <c:v>3.8214130849399997E-5</c:v>
                </c:pt>
                <c:pt idx="523">
                  <c:v>3.9104269706399999E-5</c:v>
                </c:pt>
                <c:pt idx="524">
                  <c:v>4.0015143381299999E-5</c:v>
                </c:pt>
                <c:pt idx="525">
                  <c:v>4.0947234888200002E-5</c:v>
                </c:pt>
                <c:pt idx="526">
                  <c:v>4.1901038494699999E-5</c:v>
                </c:pt>
                <c:pt idx="527">
                  <c:v>4.2877059982700003E-5</c:v>
                </c:pt>
                <c:pt idx="528">
                  <c:v>4.3875816917900001E-5</c:v>
                </c:pt>
                <c:pt idx="529">
                  <c:v>4.4897838923299997E-5</c:v>
                </c:pt>
                <c:pt idx="530">
                  <c:v>4.59436679602E-5</c:v>
                </c:pt>
                <c:pt idx="531">
                  <c:v>4.7013858616899997E-5</c:v>
                </c:pt>
                <c:pt idx="532">
                  <c:v>4.8108978401699998E-5</c:v>
                </c:pt>
                <c:pt idx="533">
                  <c:v>4.9229608044500003E-5</c:v>
                </c:pt>
                <c:pt idx="534">
                  <c:v>5.0376341804599998E-5</c:v>
                </c:pt>
                <c:pt idx="535">
                  <c:v>5.1549787786499999E-5</c:v>
                </c:pt>
                <c:pt idx="536">
                  <c:v>5.2750568261800003E-5</c:v>
                </c:pt>
                <c:pt idx="537">
                  <c:v>5.3979319999700003E-5</c:v>
                </c:pt>
                <c:pt idx="538">
                  <c:v>5.5236694604900003E-5</c:v>
                </c:pt>
                <c:pt idx="539">
                  <c:v>5.65233588635E-5</c:v>
                </c:pt>
                <c:pt idx="540">
                  <c:v>5.78399950962E-5</c:v>
                </c:pt>
                <c:pt idx="541">
                  <c:v>5.9187301520699997E-5</c:v>
                </c:pt>
                <c:pt idx="542">
                  <c:v>6.0565992621699998E-5</c:v>
                </c:pt>
                <c:pt idx="543">
                  <c:v>6.1976799531300003E-5</c:v>
                </c:pt>
                <c:pt idx="544">
                  <c:v>6.3420470415499996E-5</c:v>
                </c:pt>
                <c:pt idx="545">
                  <c:v>6.4897770871500001E-5</c:v>
                </c:pt>
                <c:pt idx="546">
                  <c:v>6.6409484333999997E-5</c:v>
                </c:pt>
                <c:pt idx="547">
                  <c:v>6.7956412491700002E-5</c:v>
                </c:pt>
                <c:pt idx="548">
                  <c:v>6.9539375711700005E-5</c:v>
                </c:pt>
                <c:pt idx="549">
                  <c:v>7.1159213474999994E-5</c:v>
                </c:pt>
                <c:pt idx="550">
                  <c:v>7.2816784822600004E-5</c:v>
                </c:pt>
                <c:pt idx="551">
                  <c:v>7.4512968809799997E-5</c:v>
                </c:pt>
                <c:pt idx="552">
                  <c:v>7.62486649754E-5</c:v>
                </c:pt>
                <c:pt idx="553">
                  <c:v>7.80247938159E-5</c:v>
                </c:pt>
                <c:pt idx="554">
                  <c:v>7.9842297276500006E-5</c:v>
                </c:pt>
                <c:pt idx="555">
                  <c:v>8.1702139249699999E-5</c:v>
                </c:pt>
                <c:pt idx="556">
                  <c:v>8.3605306087200003E-5</c:v>
                </c:pt>
                <c:pt idx="557">
                  <c:v>8.5552807123900006E-5</c:v>
                </c:pt>
                <c:pt idx="558">
                  <c:v>8.7545675211700004E-5</c:v>
                </c:pt>
                <c:pt idx="559">
                  <c:v>8.9584967270900002E-5</c:v>
                </c:pt>
                <c:pt idx="560">
                  <c:v>9.1671764847500001E-5</c:v>
                </c:pt>
                <c:pt idx="561">
                  <c:v>9.3807174690300004E-5</c:v>
                </c:pt>
                <c:pt idx="562">
                  <c:v>9.5992329337200006E-5</c:v>
                </c:pt>
                <c:pt idx="563">
                  <c:v>9.8228387715300006E-5</c:v>
                </c:pt>
                <c:pt idx="564" formatCode="General">
                  <c:v>1.00516535758E-4</c:v>
                </c:pt>
                <c:pt idx="565" formatCode="General">
                  <c:v>1.0285798703300001E-4</c:v>
                </c:pt>
                <c:pt idx="566" formatCode="General">
                  <c:v>1.0525398338799999E-4</c:v>
                </c:pt>
                <c:pt idx="567" formatCode="General">
                  <c:v>1.07705795608E-4</c:v>
                </c:pt>
                <c:pt idx="568" formatCode="General">
                  <c:v>1.1021472409099999E-4</c:v>
                </c:pt>
                <c:pt idx="569" formatCode="General">
                  <c:v>1.1278209954E-4</c:v>
                </c:pt>
                <c:pt idx="570" formatCode="General">
                  <c:v>1.15409283666E-4</c:v>
                </c:pt>
                <c:pt idx="571" formatCode="General">
                  <c:v>1.18097669913E-4</c:v>
                </c:pt>
                <c:pt idx="572" formatCode="General">
                  <c:v>1.2084868419800001E-4</c:v>
                </c:pt>
                <c:pt idx="573" formatCode="General">
                  <c:v>1.23663785669E-4</c:v>
                </c:pt>
                <c:pt idx="574" formatCode="General">
                  <c:v>1.2654446747599999E-4</c:v>
                </c:pt>
                <c:pt idx="575" formatCode="General">
                  <c:v>1.29492257569E-4</c:v>
                </c:pt>
                <c:pt idx="576" formatCode="General">
                  <c:v>1.32508719505E-4</c:v>
                </c:pt>
                <c:pt idx="577" formatCode="General">
                  <c:v>1.3559545327899999E-4</c:v>
                </c:pt>
                <c:pt idx="578" formatCode="General">
                  <c:v>1.3875409617799999E-4</c:v>
                </c:pt>
                <c:pt idx="579" formatCode="General">
                  <c:v>1.4198632364299999E-4</c:v>
                </c:pt>
                <c:pt idx="580" formatCode="General">
                  <c:v>1.45293850168E-4</c:v>
                </c:pt>
                <c:pt idx="581" formatCode="General">
                  <c:v>1.4867843019999999E-4</c:v>
                </c:pt>
                <c:pt idx="582" formatCode="General">
                  <c:v>1.52141859081E-4</c:v>
                </c:pt>
                <c:pt idx="583" formatCode="General">
                  <c:v>1.5568597399400001E-4</c:v>
                </c:pt>
                <c:pt idx="584" formatCode="General">
                  <c:v>1.59312654943E-4</c:v>
                </c:pt>
                <c:pt idx="585" formatCode="General">
                  <c:v>1.6302382575100001E-4</c:v>
                </c:pt>
                <c:pt idx="586" formatCode="General">
                  <c:v>1.66821455081E-4</c:v>
                </c:pt>
                <c:pt idx="587" formatCode="General">
                  <c:v>1.7070755748100001E-4</c:v>
                </c:pt>
                <c:pt idx="588" formatCode="General">
                  <c:v>1.7468419445699999E-4</c:v>
                </c:pt>
                <c:pt idx="589" formatCode="General">
                  <c:v>1.7875347556700001E-4</c:v>
                </c:pt>
                <c:pt idx="590" formatCode="General">
                  <c:v>1.8291755954E-4</c:v>
                </c:pt>
                <c:pt idx="591" formatCode="General">
                  <c:v>1.8717865542599999E-4</c:v>
                </c:pt>
                <c:pt idx="592" formatCode="General">
                  <c:v>1.91539023768E-4</c:v>
                </c:pt>
                <c:pt idx="593" formatCode="General">
                  <c:v>1.9600097780400001E-4</c:v>
                </c:pt>
                <c:pt idx="594" formatCode="General">
                  <c:v>2.00566884694E-4</c:v>
                </c:pt>
                <c:pt idx="595" formatCode="General">
                  <c:v>2.0523916678200001E-4</c:v>
                </c:pt>
                <c:pt idx="596" formatCode="General">
                  <c:v>2.10020302882E-4</c:v>
                </c:pt>
                <c:pt idx="597" formatCode="General">
                  <c:v>2.1491282959200001E-4</c:v>
                </c:pt>
                <c:pt idx="598" formatCode="General">
                  <c:v>2.1991934264800001E-4</c:v>
                </c:pt>
                <c:pt idx="599" formatCode="General">
                  <c:v>2.2504249829800001E-4</c:v>
                </c:pt>
                <c:pt idx="600" formatCode="General">
                  <c:v>2.3028501472099999E-4</c:v>
                </c:pt>
                <c:pt idx="601" formatCode="General">
                  <c:v>2.3564967346299999E-4</c:v>
                </c:pt>
                <c:pt idx="602" formatCode="General">
                  <c:v>2.41139320925E-4</c:v>
                </c:pt>
                <c:pt idx="603" formatCode="General">
                  <c:v>2.4675686987099999E-4</c:v>
                </c:pt>
                <c:pt idx="604" formatCode="General">
                  <c:v>2.5250530097699998E-4</c:v>
                </c:pt>
                <c:pt idx="605" formatCode="General">
                  <c:v>2.5838766441699999E-4</c:v>
                </c:pt>
                <c:pt idx="606" formatCode="General">
                  <c:v>2.6440708148799997E-4</c:v>
                </c:pt>
                <c:pt idx="607" formatCode="General">
                  <c:v>2.70566746264E-4</c:v>
                </c:pt>
                <c:pt idx="608" formatCode="General">
                  <c:v>2.7686992729900002E-4</c:v>
                </c:pt>
                <c:pt idx="609" formatCode="General">
                  <c:v>2.8331996936499997E-4</c:v>
                </c:pt>
                <c:pt idx="610" formatCode="General">
                  <c:v>2.8992029523100001E-4</c:v>
                </c:pt>
                <c:pt idx="611" formatCode="General">
                  <c:v>2.9667440748199999E-4</c:v>
                </c:pt>
                <c:pt idx="612" formatCode="General">
                  <c:v>3.03585890386E-4</c:v>
                </c:pt>
                <c:pt idx="613" formatCode="General">
                  <c:v>3.1065841179999998E-4</c:v>
                </c:pt>
                <c:pt idx="614" formatCode="General">
                  <c:v>3.1789572511699998E-4</c:v>
                </c:pt>
                <c:pt idx="615" formatCode="General">
                  <c:v>3.2530167127299998E-4</c:v>
                </c:pt>
                <c:pt idx="616" formatCode="General">
                  <c:v>3.32880180781E-4</c:v>
                </c:pt>
                <c:pt idx="617" formatCode="General">
                  <c:v>3.4063527583E-4</c:v>
                </c:pt>
                <c:pt idx="618" formatCode="General">
                  <c:v>3.4857107242299999E-4</c:v>
                </c:pt>
                <c:pt idx="619" formatCode="General">
                  <c:v>3.5669178256900002E-4</c:v>
                </c:pt>
                <c:pt idx="620" formatCode="General">
                  <c:v>3.6500171652499997E-4</c:v>
                </c:pt>
                <c:pt idx="621" formatCode="General">
                  <c:v>3.7350528509100001E-4</c:v>
                </c:pt>
                <c:pt idx="622" formatCode="General">
                  <c:v>3.8220700195899999E-4</c:v>
                </c:pt>
                <c:pt idx="623" formatCode="General">
                  <c:v>3.9111148611900001E-4</c:v>
                </c:pt>
                <c:pt idx="624" formatCode="General">
                  <c:v>4.0022346431400002E-4</c:v>
                </c:pt>
                <c:pt idx="625" formatCode="General">
                  <c:v>4.0954777356099999E-4</c:v>
                </c:pt>
                <c:pt idx="626" formatCode="General">
                  <c:v>4.1908936372899997E-4</c:v>
                </c:pt>
                <c:pt idx="627" formatCode="General">
                  <c:v>4.2885330017299999E-4</c:v>
                </c:pt>
                <c:pt idx="628" formatCode="General">
                  <c:v>4.3884476643800001E-4</c:v>
                </c:pt>
                <c:pt idx="629" formatCode="General">
                  <c:v>4.4906906701299999E-4</c:v>
                </c:pt>
                <c:pt idx="630" formatCode="General">
                  <c:v>4.5953163016700002E-4</c:v>
                </c:pt>
                <c:pt idx="631" formatCode="General">
                  <c:v>4.7023801083499999E-4</c:v>
                </c:pt>
                <c:pt idx="632" formatCode="General">
                  <c:v>4.8119389358800002E-4</c:v>
                </c:pt>
                <c:pt idx="633" formatCode="General">
                  <c:v>4.9240509565299996E-4</c:v>
                </c:pt>
                <c:pt idx="634" formatCode="General">
                  <c:v>5.0387757002299995E-4</c:v>
                </c:pt>
                <c:pt idx="635" formatCode="General">
                  <c:v>5.1561740862999996E-4</c:v>
                </c:pt>
                <c:pt idx="636" formatCode="General">
                  <c:v>5.2763084559200003E-4</c:v>
                </c:pt>
                <c:pt idx="637" formatCode="General">
                  <c:v>5.3992426053899999E-4</c:v>
                </c:pt>
                <c:pt idx="638" formatCode="General">
                  <c:v>5.5250418201900002E-4</c:v>
                </c:pt>
                <c:pt idx="639" formatCode="General">
                  <c:v>5.6537729098000001E-4</c:v>
                </c:pt>
                <c:pt idx="640" formatCode="General">
                  <c:v>5.7855042433599998E-4</c:v>
                </c:pt>
                <c:pt idx="641" formatCode="General">
                  <c:v>5.92030578615E-4</c:v>
                </c:pt>
                <c:pt idx="642" formatCode="General">
                  <c:v>6.0582491369299998E-4</c:v>
                </c:pt>
                <c:pt idx="643" formatCode="General">
                  <c:v>6.19940756622E-4</c:v>
                </c:pt>
                <c:pt idx="644" formatCode="General">
                  <c:v>6.3438560553600004E-4</c:v>
                </c:pt>
                <c:pt idx="645" formatCode="General">
                  <c:v>6.4916713366199995E-4</c:v>
                </c:pt>
                <c:pt idx="646" formatCode="General">
                  <c:v>6.64293193412E-4</c:v>
                </c:pt>
                <c:pt idx="647" formatCode="General">
                  <c:v>6.7977182058399997E-4</c:v>
                </c:pt>
                <c:pt idx="648" formatCode="General">
                  <c:v>6.9561123865299998E-4</c:v>
                </c:pt>
                <c:pt idx="649" formatCode="General">
                  <c:v>7.1181986317000003E-4</c:v>
                </c:pt>
                <c:pt idx="650" formatCode="General">
                  <c:v>7.28406306255E-4</c:v>
                </c:pt>
                <c:pt idx="651" formatCode="General">
                  <c:v>7.4537938120199999E-4</c:v>
                </c:pt>
                <c:pt idx="652" formatCode="General">
                  <c:v>7.6274810720000001E-4</c:v>
                </c:pt>
                <c:pt idx="653" formatCode="General">
                  <c:v>7.8052171414899998E-4</c:v>
                </c:pt>
                <c:pt idx="654" formatCode="General">
                  <c:v>7.9870964759799995E-4</c:v>
                </c:pt>
                <c:pt idx="655" formatCode="General">
                  <c:v>8.1732157380399995E-4</c:v>
                </c:pt>
                <c:pt idx="656" formatCode="General">
                  <c:v>8.36367384902E-4</c:v>
                </c:pt>
                <c:pt idx="657" formatCode="General">
                  <c:v>8.55857204198E-4</c:v>
                </c:pt>
                <c:pt idx="658" formatCode="General">
                  <c:v>8.7580139159900003E-4</c:v>
                </c:pt>
                <c:pt idx="659" formatCode="General">
                  <c:v>8.9621054914700005E-4</c:v>
                </c:pt>
                <c:pt idx="660" formatCode="General">
                  <c:v>9.1709552671200001E-4</c:v>
                </c:pt>
                <c:pt idx="661" formatCode="General">
                  <c:v>9.3846742779600003E-4</c:v>
                </c:pt>
                <c:pt idx="662" formatCode="General">
                  <c:v>9.6033761548700003E-4</c:v>
                </c:pt>
                <c:pt idx="663" formatCode="General">
                  <c:v>9.8271771855300001E-4</c:v>
                </c:pt>
                <c:pt idx="664" formatCode="General">
                  <c:v>1.0056196376700001E-3</c:v>
                </c:pt>
                <c:pt idx="665" formatCode="General">
                  <c:v>1.0290555518099999E-3</c:v>
                </c:pt>
                <c:pt idx="666" formatCode="General">
                  <c:v>1.0530379247799999E-3</c:v>
                </c:pt>
                <c:pt idx="667" formatCode="General">
                  <c:v>1.0775795119E-3</c:v>
                </c:pt>
                <c:pt idx="668" formatCode="General">
                  <c:v>1.1026933668500001E-3</c:v>
                </c:pt>
                <c:pt idx="669" formatCode="General">
                  <c:v>1.12839284869E-3</c:v>
                </c:pt>
                <c:pt idx="670" formatCode="General">
                  <c:v>1.1546916290199999E-3</c:v>
                </c:pt>
                <c:pt idx="671" formatCode="General">
                  <c:v>1.18160369934E-3</c:v>
                </c:pt>
                <c:pt idx="672" formatCode="General">
                  <c:v>1.2091433785499999E-3</c:v>
                </c:pt>
                <c:pt idx="673" formatCode="General">
                  <c:v>1.2373253206699999E-3</c:v>
                </c:pt>
                <c:pt idx="674" formatCode="General">
                  <c:v>1.26616452271E-3</c:v>
                </c:pt>
                <c:pt idx="675" formatCode="General">
                  <c:v>1.29567633273E-3</c:v>
                </c:pt>
                <c:pt idx="676" formatCode="General">
                  <c:v>1.3258764580900001E-3</c:v>
                </c:pt>
                <c:pt idx="677" formatCode="General">
                  <c:v>1.35678097394E-3</c:v>
                </c:pt>
                <c:pt idx="678" formatCode="General">
                  <c:v>1.3884063318399999E-3</c:v>
                </c:pt>
                <c:pt idx="679" formatCode="General">
                  <c:v>1.4207693686399999E-3</c:v>
                </c:pt>
                <c:pt idx="680" formatCode="General">
                  <c:v>1.45388731555E-3</c:v>
                </c:pt>
                <c:pt idx="681" formatCode="General">
                  <c:v>1.4877778074300001E-3</c:v>
                </c:pt>
                <c:pt idx="682" formatCode="General">
                  <c:v>1.52245889226E-3</c:v>
                </c:pt>
                <c:pt idx="683" formatCode="General">
                  <c:v>1.55794904096E-3</c:v>
                </c:pt>
                <c:pt idx="684" formatCode="General">
                  <c:v>1.5942671572799999E-3</c:v>
                </c:pt>
                <c:pt idx="685" formatCode="General">
                  <c:v>1.6314325880300001E-3</c:v>
                </c:pt>
                <c:pt idx="686" formatCode="General">
                  <c:v>1.66946513354E-3</c:v>
                </c:pt>
                <c:pt idx="687" formatCode="General">
                  <c:v>1.7083850583399999E-3</c:v>
                </c:pt>
                <c:pt idx="688" formatCode="General">
                  <c:v>1.74821310215E-3</c:v>
                </c:pt>
                <c:pt idx="689" formatCode="General">
                  <c:v>1.7889704910400001E-3</c:v>
                </c:pt>
                <c:pt idx="690" formatCode="General">
                  <c:v>1.83067894895E-3</c:v>
                </c:pt>
                <c:pt idx="691" formatCode="General">
                  <c:v>1.87336070946E-3</c:v>
                </c:pt>
                <c:pt idx="692" formatCode="General">
                  <c:v>1.9170385277900001E-3</c:v>
                </c:pt>
                <c:pt idx="693" formatCode="General">
                  <c:v>1.9617356931399999E-3</c:v>
                </c:pt>
                <c:pt idx="694" formatCode="General">
                  <c:v>2.0074760413599999E-3</c:v>
                </c:pt>
                <c:pt idx="695" formatCode="General">
                  <c:v>2.0542839678100002E-3</c:v>
                </c:pt>
                <c:pt idx="696" formatCode="General">
                  <c:v>2.1021844406299999E-3</c:v>
                </c:pt>
                <c:pt idx="697" formatCode="General">
                  <c:v>2.1512030142900001E-3</c:v>
                </c:pt>
                <c:pt idx="698" formatCode="General">
                  <c:v>2.2013658434899999E-3</c:v>
                </c:pt>
                <c:pt idx="699" formatCode="General">
                  <c:v>2.25269969731E-3</c:v>
                </c:pt>
                <c:pt idx="700" formatCode="General">
                  <c:v>2.3052319738699999E-3</c:v>
                </c:pt>
                <c:pt idx="701" formatCode="General">
                  <c:v>2.35899071513E-3</c:v>
                </c:pt>
                <c:pt idx="702" formatCode="General">
                  <c:v>2.4140046221999998E-3</c:v>
                </c:pt>
                <c:pt idx="703" formatCode="General">
                  <c:v>2.47030307101E-3</c:v>
                </c:pt>
                <c:pt idx="704" formatCode="General">
                  <c:v>2.5279161282499999E-3</c:v>
                </c:pt>
                <c:pt idx="705" formatCode="General">
                  <c:v>2.5868745678200001E-3</c:v>
                </c:pt>
                <c:pt idx="706" formatCode="General">
                  <c:v>2.64720988761E-3</c:v>
                </c:pt>
                <c:pt idx="707" formatCode="General">
                  <c:v>2.7089543266900001E-3</c:v>
                </c:pt>
                <c:pt idx="708" formatCode="General">
                  <c:v>2.7721408829199999E-3</c:v>
                </c:pt>
                <c:pt idx="709" formatCode="General">
                  <c:v>2.8368033310200002E-3</c:v>
                </c:pt>
                <c:pt idx="710" formatCode="General">
                  <c:v>2.90297624103E-3</c:v>
                </c:pt>
                <c:pt idx="711" formatCode="General">
                  <c:v>2.9706949972600001E-3</c:v>
                </c:pt>
                <c:pt idx="712" formatCode="General">
                  <c:v>3.0399958176099999E-3</c:v>
                </c:pt>
                <c:pt idx="713" formatCode="General">
                  <c:v>3.11091577356E-3</c:v>
                </c:pt>
                <c:pt idx="714" formatCode="General">
                  <c:v>3.18349281036E-3</c:v>
                </c:pt>
                <c:pt idx="715" formatCode="General">
                  <c:v>3.2577657680000001E-3</c:v>
                </c:pt>
                <c:pt idx="716" formatCode="General">
                  <c:v>3.3337744024499998E-3</c:v>
                </c:pt>
                <c:pt idx="717" formatCode="General">
                  <c:v>3.41155940762E-3</c:v>
                </c:pt>
                <c:pt idx="718" formatCode="General">
                  <c:v>3.4911624376799998E-3</c:v>
                </c:pt>
                <c:pt idx="719" formatCode="General">
                  <c:v>3.5726261300700001E-3</c:v>
                </c:pt>
                <c:pt idx="720" formatCode="General">
                  <c:v>3.6559941289900002E-3</c:v>
                </c:pt>
                <c:pt idx="721" formatCode="General">
                  <c:v>3.74131110945E-3</c:v>
                </c:pt>
                <c:pt idx="722" formatCode="General">
                  <c:v>3.8286228020099999E-3</c:v>
                </c:pt>
                <c:pt idx="723" formatCode="General">
                  <c:v>3.9179760180300003E-3</c:v>
                </c:pt>
                <c:pt idx="724" formatCode="General">
                  <c:v>4.0094186755600001E-3</c:v>
                </c:pt>
                <c:pt idx="725" formatCode="General">
                  <c:v>4.1029998258999998E-3</c:v>
                </c:pt>
                <c:pt idx="726" formatCode="General">
                  <c:v>4.1987696807899997E-3</c:v>
                </c:pt>
                <c:pt idx="727" formatCode="General">
                  <c:v>4.2967796403000002E-3</c:v>
                </c:pt>
                <c:pt idx="728" formatCode="General">
                  <c:v>4.3970823213100004E-3</c:v>
                </c:pt>
                <c:pt idx="729" formatCode="General">
                  <c:v>4.4997315868800002E-3</c:v>
                </c:pt>
                <c:pt idx="730" formatCode="General">
                  <c:v>4.6047825761199998E-3</c:v>
                </c:pt>
                <c:pt idx="731" formatCode="General">
                  <c:v>4.7122917349899998E-3</c:v>
                </c:pt>
                <c:pt idx="732" formatCode="General">
                  <c:v>4.8223168477700001E-3</c:v>
                </c:pt>
                <c:pt idx="733" formatCode="General">
                  <c:v>4.9349170693000002E-3</c:v>
                </c:pt>
                <c:pt idx="734" formatCode="General">
                  <c:v>5.0501529581E-3</c:v>
                </c:pt>
                <c:pt idx="735" formatCode="General">
                  <c:v>5.1680865102400001E-3</c:v>
                </c:pt>
                <c:pt idx="736" formatCode="General">
                  <c:v>5.2887811940600001E-3</c:v>
                </c:pt>
                <c:pt idx="737" formatCode="General">
                  <c:v>5.4123019858299997E-3</c:v>
                </c:pt>
                <c:pt idx="738" formatCode="General">
                  <c:v>5.5387154062000003E-3</c:v>
                </c:pt>
                <c:pt idx="739" formatCode="General">
                  <c:v>5.6680895576399996E-3</c:v>
                </c:pt>
                <c:pt idx="740" formatCode="General">
                  <c:v>5.8004941627700004E-3</c:v>
                </c:pt>
                <c:pt idx="741" formatCode="General">
                  <c:v>5.9360006037099998E-3</c:v>
                </c:pt>
                <c:pt idx="742" formatCode="General">
                  <c:v>6.0746819623199999E-3</c:v>
                </c:pt>
                <c:pt idx="743" formatCode="General">
                  <c:v>6.21661306158E-3</c:v>
                </c:pt>
                <c:pt idx="744" formatCode="General">
                  <c:v>6.3618705079000002E-3</c:v>
                </c:pt>
                <c:pt idx="745" formatCode="General">
                  <c:v>6.5105327345900002E-3</c:v>
                </c:pt>
                <c:pt idx="746" formatCode="General">
                  <c:v>6.6626800463300004E-3</c:v>
                </c:pt>
                <c:pt idx="747" formatCode="General">
                  <c:v>6.8183946648800002E-3</c:v>
                </c:pt>
                <c:pt idx="748" formatCode="General">
                  <c:v>6.9777607758699997E-3</c:v>
                </c:pt>
                <c:pt idx="749" formatCode="General">
                  <c:v>7.1408645767899997E-3</c:v>
                </c:pt>
                <c:pt idx="750" formatCode="General">
                  <c:v>7.3077943262399997E-3</c:v>
                </c:pt>
                <c:pt idx="751" formatCode="General">
                  <c:v>7.47864039438E-3</c:v>
                </c:pt>
                <c:pt idx="752" formatCode="General">
                  <c:v>7.6534953147199998E-3</c:v>
                </c:pt>
                <c:pt idx="753" formatCode="General">
                  <c:v>7.8324538371999999E-3</c:v>
                </c:pt>
                <c:pt idx="754" formatCode="General">
                  <c:v>8.01561298268E-3</c:v>
                </c:pt>
                <c:pt idx="755" formatCode="General">
                  <c:v>8.2030720987100007E-3</c:v>
                </c:pt>
                <c:pt idx="756" formatCode="General">
                  <c:v>8.3949329169200008E-3</c:v>
                </c:pt>
                <c:pt idx="757" formatCode="General">
                  <c:v>8.5912996116899992E-3</c:v>
                </c:pt>
                <c:pt idx="758" formatCode="General">
                  <c:v>8.7922788605100007E-3</c:v>
                </c:pt>
                <c:pt idx="759" formatCode="General">
                  <c:v>8.9979799057400001E-3</c:v>
                </c:pt>
                <c:pt idx="760" formatCode="General">
                  <c:v>9.2085146181499992E-3</c:v>
                </c:pt>
                <c:pt idx="761" formatCode="General">
                  <c:v>9.4239975618899997E-3</c:v>
                </c:pt>
                <c:pt idx="762" formatCode="General">
                  <c:v>9.6445460613699997E-3</c:v>
                </c:pt>
                <c:pt idx="763" formatCode="General">
                  <c:v>9.8702802697200002E-3</c:v>
                </c:pt>
                <c:pt idx="764" formatCode="General">
                  <c:v>1.0101323239100001E-2</c:v>
                </c:pt>
                <c:pt idx="765" formatCode="General">
                  <c:v>1.0337800992899999E-2</c:v>
                </c:pt>
                <c:pt idx="766" formatCode="General">
                  <c:v>1.05798425998E-2</c:v>
                </c:pt>
                <c:pt idx="767" formatCode="General">
                  <c:v>1.08275802495E-2</c:v>
                </c:pt>
                <c:pt idx="768" formatCode="General">
                  <c:v>1.10811493309E-2</c:v>
                </c:pt>
                <c:pt idx="769" formatCode="General">
                  <c:v>1.1340688512500001E-2</c:v>
                </c:pt>
                <c:pt idx="770" formatCode="General">
                  <c:v>1.1606339823599999E-2</c:v>
                </c:pt>
                <c:pt idx="771" formatCode="General">
                  <c:v>1.18782487396E-2</c:v>
                </c:pt>
                <c:pt idx="772" formatCode="General">
                  <c:v>1.21565642681E-2</c:v>
                </c:pt>
                <c:pt idx="773" formatCode="General">
                  <c:v>1.24414390376E-2</c:v>
                </c:pt>
                <c:pt idx="774" formatCode="General">
                  <c:v>1.2733029389E-2</c:v>
                </c:pt>
                <c:pt idx="775" formatCode="General">
                  <c:v>1.30314954695E-2</c:v>
                </c:pt>
                <c:pt idx="776" formatCode="General">
                  <c:v>1.33370013281E-2</c:v>
                </c:pt>
                <c:pt idx="777" formatCode="General">
                  <c:v>1.36497150148E-2</c:v>
                </c:pt>
                <c:pt idx="778" formatCode="General">
                  <c:v>1.39698086819E-2</c:v>
                </c:pt>
                <c:pt idx="779" formatCode="General">
                  <c:v>1.4297458688199999E-2</c:v>
                </c:pt>
                <c:pt idx="780" formatCode="General">
                  <c:v>1.46328457058E-2</c:v>
                </c:pt>
                <c:pt idx="781" formatCode="General">
                  <c:v>1.4976154829999999E-2</c:v>
                </c:pt>
                <c:pt idx="782" formatCode="General">
                  <c:v>1.5327575692E-2</c:v>
                </c:pt>
                <c:pt idx="783" formatCode="General">
                  <c:v>1.5687302574899999E-2</c:v>
                </c:pt>
                <c:pt idx="784" formatCode="General">
                  <c:v>1.6055534532699998E-2</c:v>
                </c:pt>
                <c:pt idx="785" formatCode="General">
                  <c:v>1.6432475512399999E-2</c:v>
                </c:pt>
                <c:pt idx="786" formatCode="General">
                  <c:v>1.6818334479799999E-2</c:v>
                </c:pt>
                <c:pt idx="787" formatCode="General">
                  <c:v>1.72133255485E-2</c:v>
                </c:pt>
                <c:pt idx="788" formatCode="General">
                  <c:v>1.7617668112399999E-2</c:v>
                </c:pt>
                <c:pt idx="789" formatCode="General">
                  <c:v>1.8031586982000001E-2</c:v>
                </c:pt>
                <c:pt idx="790" formatCode="General">
                  <c:v>1.8455312524200001E-2</c:v>
                </c:pt>
                <c:pt idx="791" formatCode="General">
                  <c:v>1.8889080806600001E-2</c:v>
                </c:pt>
                <c:pt idx="792" formatCode="General">
                  <c:v>1.9333133745100001E-2</c:v>
                </c:pt>
                <c:pt idx="793" formatCode="General">
                  <c:v>1.9787719255600002E-2</c:v>
                </c:pt>
                <c:pt idx="794" formatCode="General">
                  <c:v>2.02530914104E-2</c:v>
                </c:pt>
                <c:pt idx="795" formatCode="General">
                  <c:v>2.0729510599099998E-2</c:v>
                </c:pt>
                <c:pt idx="796" formatCode="General">
                  <c:v>2.1217243692800002E-2</c:v>
                </c:pt>
                <c:pt idx="797" formatCode="General">
                  <c:v>2.1716564214600002E-2</c:v>
                </c:pt>
                <c:pt idx="798" formatCode="General">
                  <c:v>2.22277525133E-2</c:v>
                </c:pt>
                <c:pt idx="799" formatCode="General">
                  <c:v>2.2751095943E-2</c:v>
                </c:pt>
                <c:pt idx="800" formatCode="General">
                  <c:v>2.3286889047800002E-2</c:v>
                </c:pt>
                <c:pt idx="801" formatCode="General">
                  <c:v>2.3835433750499999E-2</c:v>
                </c:pt>
                <c:pt idx="802" formatCode="General">
                  <c:v>2.4397039548600001E-2</c:v>
                </c:pt>
                <c:pt idx="803" formatCode="General">
                  <c:v>2.4972023713700001E-2</c:v>
                </c:pt>
                <c:pt idx="804" formatCode="General">
                  <c:v>2.5560711498500002E-2</c:v>
                </c:pt>
                <c:pt idx="805" formatCode="General">
                  <c:v>2.6163436348400002E-2</c:v>
                </c:pt>
                <c:pt idx="806" formatCode="General">
                  <c:v>2.6780540119599999E-2</c:v>
                </c:pt>
                <c:pt idx="807" formatCode="General">
                  <c:v>2.74123733035E-2</c:v>
                </c:pt>
                <c:pt idx="808" formatCode="General">
                  <c:v>2.8059295257399999E-2</c:v>
                </c:pt>
                <c:pt idx="809" formatCode="General">
                  <c:v>2.8721674442000002E-2</c:v>
                </c:pt>
                <c:pt idx="810" formatCode="General">
                  <c:v>2.9399888665400001E-2</c:v>
                </c:pt>
                <c:pt idx="811" formatCode="General">
                  <c:v>3.0094325334199999E-2</c:v>
                </c:pt>
                <c:pt idx="812" formatCode="General">
                  <c:v>3.08053817122E-2</c:v>
                </c:pt>
                <c:pt idx="813" formatCode="General">
                  <c:v>3.15334651865E-2</c:v>
                </c:pt>
                <c:pt idx="814" formatCode="General">
                  <c:v>3.2278993540600001E-2</c:v>
                </c:pt>
                <c:pt idx="815" formatCode="General">
                  <c:v>3.3042395236599999E-2</c:v>
                </c:pt>
                <c:pt idx="816" formatCode="General">
                  <c:v>3.3824109704299998E-2</c:v>
                </c:pt>
                <c:pt idx="817" formatCode="General">
                  <c:v>3.4624587639899999E-2</c:v>
                </c:pt>
                <c:pt idx="818" formatCode="General">
                  <c:v>3.5444291312799997E-2</c:v>
                </c:pt>
                <c:pt idx="819" formatCode="General">
                  <c:v>3.6283694881299997E-2</c:v>
                </c:pt>
                <c:pt idx="820" formatCode="General">
                  <c:v>3.7143284717300003E-2</c:v>
                </c:pt>
                <c:pt idx="821" formatCode="General">
                  <c:v>3.8023559741800002E-2</c:v>
                </c:pt>
                <c:pt idx="822" formatCode="General">
                  <c:v>3.8925031768200002E-2</c:v>
                </c:pt>
                <c:pt idx="823" formatCode="General">
                  <c:v>3.9848225857700002E-2</c:v>
                </c:pt>
                <c:pt idx="824" formatCode="General">
                  <c:v>4.0793680683299999E-2</c:v>
                </c:pt>
                <c:pt idx="825" formatCode="General">
                  <c:v>4.1761948906100001E-2</c:v>
                </c:pt>
                <c:pt idx="826" formatCode="General">
                  <c:v>4.2753597561299997E-2</c:v>
                </c:pt>
                <c:pt idx="827" formatCode="General">
                  <c:v>4.3769208456999997E-2</c:v>
                </c:pt>
                <c:pt idx="828" formatCode="General">
                  <c:v>4.4809378582999999E-2</c:v>
                </c:pt>
                <c:pt idx="829" formatCode="General">
                  <c:v>4.5874720533100002E-2</c:v>
                </c:pt>
                <c:pt idx="830" formatCode="General">
                  <c:v>4.6965862939300003E-2</c:v>
                </c:pt>
                <c:pt idx="831" formatCode="General">
                  <c:v>4.8083450919099997E-2</c:v>
                </c:pt>
                <c:pt idx="832" formatCode="General">
                  <c:v>4.92281465349E-2</c:v>
                </c:pt>
                <c:pt idx="833" formatCode="General">
                  <c:v>5.0400629268799998E-2</c:v>
                </c:pt>
                <c:pt idx="834" formatCode="General">
                  <c:v>5.1601596509499997E-2</c:v>
                </c:pt>
                <c:pt idx="835" formatCode="General">
                  <c:v>5.2831764055200001E-2</c:v>
                </c:pt>
                <c:pt idx="836" formatCode="General">
                  <c:v>5.4091866629999999E-2</c:v>
                </c:pt>
                <c:pt idx="837" formatCode="General">
                  <c:v>5.5382658416500002E-2</c:v>
                </c:pt>
                <c:pt idx="838" formatCode="General">
                  <c:v>5.6704913603500003E-2</c:v>
                </c:pt>
                <c:pt idx="839" formatCode="General">
                  <c:v>5.8059426950300003E-2</c:v>
                </c:pt>
                <c:pt idx="840" formatCode="General">
                  <c:v>5.9447014366999999E-2</c:v>
                </c:pt>
                <c:pt idx="841" formatCode="General">
                  <c:v>6.0868513512400003E-2</c:v>
                </c:pt>
                <c:pt idx="842" formatCode="General">
                  <c:v>6.2324784409400001E-2</c:v>
                </c:pt>
                <c:pt idx="843" formatCode="General">
                  <c:v>6.3816710077900005E-2</c:v>
                </c:pt>
                <c:pt idx="844" formatCode="General">
                  <c:v>6.5345197187300003E-2</c:v>
                </c:pt>
                <c:pt idx="845" formatCode="General">
                  <c:v>6.6911176726500002E-2</c:v>
                </c:pt>
                <c:pt idx="846" formatCode="General">
                  <c:v>6.8515604695200003E-2</c:v>
                </c:pt>
                <c:pt idx="847" formatCode="General">
                  <c:v>7.0159462814200005E-2</c:v>
                </c:pt>
                <c:pt idx="848" formatCode="General">
                  <c:v>7.1843759256700002E-2</c:v>
                </c:pt>
                <c:pt idx="849" formatCode="General">
                  <c:v>7.3569529400399999E-2</c:v>
                </c:pt>
                <c:pt idx="850" formatCode="General">
                  <c:v>7.5337836602300007E-2</c:v>
                </c:pt>
                <c:pt idx="851" formatCode="General">
                  <c:v>7.7149772994799998E-2</c:v>
                </c:pt>
                <c:pt idx="852" formatCode="General">
                  <c:v>7.9006460304700002E-2</c:v>
                </c:pt>
                <c:pt idx="853" formatCode="General">
                  <c:v>8.0909050697099999E-2</c:v>
                </c:pt>
                <c:pt idx="854" formatCode="General">
                  <c:v>8.2858727641499999E-2</c:v>
                </c:pt>
                <c:pt idx="855" formatCode="General">
                  <c:v>8.4856706803199997E-2</c:v>
                </c:pt>
                <c:pt idx="856" formatCode="General">
                  <c:v>8.6904236960800005E-2</c:v>
                </c:pt>
                <c:pt idx="857" formatCode="General">
                  <c:v>8.9002600948100002E-2</c:v>
                </c:pt>
                <c:pt idx="858" formatCode="General">
                  <c:v>9.1153116623400005E-2</c:v>
                </c:pt>
                <c:pt idx="859" formatCode="General">
                  <c:v>9.3357137865700004E-2</c:v>
                </c:pt>
                <c:pt idx="860" formatCode="General">
                  <c:v>9.5616055598000002E-2</c:v>
                </c:pt>
                <c:pt idx="861" formatCode="General">
                  <c:v>9.7931298839499997E-2</c:v>
                </c:pt>
                <c:pt idx="862" formatCode="General">
                  <c:v>0.100304335786</c:v>
                </c:pt>
                <c:pt idx="863" formatCode="General">
                  <c:v>0.102736674922</c:v>
                </c:pt>
                <c:pt idx="864" formatCode="General">
                  <c:v>0.105229866157</c:v>
                </c:pt>
                <c:pt idx="865" formatCode="General">
                  <c:v>0.107785502001</c:v>
                </c:pt>
                <c:pt idx="866" formatCode="General">
                  <c:v>0.110405218763</c:v>
                </c:pt>
                <c:pt idx="867" formatCode="General">
                  <c:v>0.11309069778899999</c:v>
                </c:pt>
                <c:pt idx="868" formatCode="General">
                  <c:v>0.11584366672300001</c:v>
                </c:pt>
                <c:pt idx="869" formatCode="General">
                  <c:v>0.118665900812</c:v>
                </c:pt>
                <c:pt idx="870" formatCode="General">
                  <c:v>0.121559224235</c:v>
                </c:pt>
                <c:pt idx="871" formatCode="General">
                  <c:v>0.124525511472</c:v>
                </c:pt>
                <c:pt idx="872" formatCode="General">
                  <c:v>0.12756668870499999</c:v>
                </c:pt>
                <c:pt idx="873" formatCode="General">
                  <c:v>0.13068473525499999</c:v>
                </c:pt>
                <c:pt idx="874" formatCode="General">
                  <c:v>0.13388168505299999</c:v>
                </c:pt>
                <c:pt idx="875" formatCode="General">
                  <c:v>0.137159628152</c:v>
                </c:pt>
                <c:pt idx="876" formatCode="General">
                  <c:v>0.140520712268</c:v>
                </c:pt>
                <c:pt idx="877" formatCode="General">
                  <c:v>0.14396714436399999</c:v>
                </c:pt>
                <c:pt idx="878" formatCode="General">
                  <c:v>0.14750119226899999</c:v>
                </c:pt>
                <c:pt idx="879" formatCode="General">
                  <c:v>0.15112518633800001</c:v>
                </c:pt>
                <c:pt idx="880" formatCode="General">
                  <c:v>0.15484152114399999</c:v>
                </c:pt>
                <c:pt idx="881" formatCode="General">
                  <c:v>0.15865265721399999</c:v>
                </c:pt>
                <c:pt idx="882" formatCode="General">
                  <c:v>0.16256112280400001</c:v>
                </c:pt>
                <c:pt idx="883" formatCode="General">
                  <c:v>0.16656951570799999</c:v>
                </c:pt>
                <c:pt idx="884" formatCode="General">
                  <c:v>0.17068050511499999</c:v>
                </c:pt>
                <c:pt idx="885" formatCode="General">
                  <c:v>0.174896833498</c:v>
                </c:pt>
                <c:pt idx="886" formatCode="General">
                  <c:v>0.17922131855000001</c:v>
                </c:pt>
                <c:pt idx="887" formatCode="General">
                  <c:v>0.18365685515399999</c:v>
                </c:pt>
                <c:pt idx="888" formatCode="General">
                  <c:v>0.188206417401</c:v>
                </c:pt>
                <c:pt idx="889" formatCode="General">
                  <c:v>0.19287306064500001</c:v>
                </c:pt>
                <c:pt idx="890" formatCode="General">
                  <c:v>0.19765992360000001</c:v>
                </c:pt>
                <c:pt idx="891" formatCode="General">
                  <c:v>0.202570230479</c:v>
                </c:pt>
                <c:pt idx="892" formatCode="General">
                  <c:v>0.20760729318000001</c:v>
                </c:pt>
                <c:pt idx="893" formatCode="General">
                  <c:v>0.21277451351099999</c:v>
                </c:pt>
                <c:pt idx="894" formatCode="General">
                  <c:v>0.218075385456</c:v>
                </c:pt>
                <c:pt idx="895" formatCode="General">
                  <c:v>0.223513497492</c:v>
                </c:pt>
                <c:pt idx="896" formatCode="General">
                  <c:v>0.229092534949</c:v>
                </c:pt>
                <c:pt idx="897" formatCode="General">
                  <c:v>0.23481628241300001</c:v>
                </c:pt>
                <c:pt idx="898" formatCode="General">
                  <c:v>0.24068862617799999</c:v>
                </c:pt>
                <c:pt idx="899" formatCode="General">
                  <c:v>0.246713556753</c:v>
                </c:pt>
                <c:pt idx="900" formatCode="General">
                  <c:v>0.25289517140700002</c:v>
                </c:pt>
                <c:pt idx="901" formatCode="General">
                  <c:v>0.259237676774</c:v>
                </c:pt>
                <c:pt idx="902" formatCode="General">
                  <c:v>0.26574539151400001</c:v>
                </c:pt>
                <c:pt idx="903" formatCode="General">
                  <c:v>0.27242274902300001</c:v>
                </c:pt>
                <c:pt idx="904" formatCode="General">
                  <c:v>0.27927430020900001</c:v>
                </c:pt>
                <c:pt idx="905" formatCode="General">
                  <c:v>0.28630471632600002</c:v>
                </c:pt>
                <c:pt idx="906" formatCode="General">
                  <c:v>0.29351879187399998</c:v>
                </c:pt>
                <c:pt idx="907" formatCode="General">
                  <c:v>0.30092144757700001</c:v>
                </c:pt>
                <c:pt idx="908" formatCode="General">
                  <c:v>0.308517733425</c:v>
                </c:pt>
                <c:pt idx="909" formatCode="General">
                  <c:v>0.31631283179800002</c:v>
                </c:pt>
                <c:pt idx="910" formatCode="General">
                  <c:v>0.32431206069099999</c:v>
                </c:pt>
                <c:pt idx="911" formatCode="General">
                  <c:v>0.33252087700499999</c:v>
                </c:pt>
                <c:pt idx="912" formatCode="General">
                  <c:v>0.34094487996099998</c:v>
                </c:pt>
                <c:pt idx="913" formatCode="General">
                  <c:v>0.34958981460799998</c:v>
                </c:pt>
                <c:pt idx="914" formatCode="General">
                  <c:v>0.35846157545099999</c:v>
                </c:pt>
                <c:pt idx="915" formatCode="General">
                  <c:v>0.367566210201</c:v>
                </c:pt>
                <c:pt idx="916" formatCode="General">
                  <c:v>0.37690992365499998</c:v>
                </c:pt>
                <c:pt idx="917" formatCode="General">
                  <c:v>0.386499081726</c:v>
                </c:pt>
                <c:pt idx="918" formatCode="General">
                  <c:v>0.39634021561400001</c:v>
                </c:pt>
                <c:pt idx="919" formatCode="General">
                  <c:v>0.40644002614199998</c:v>
                </c:pt>
                <c:pt idx="920" formatCode="General">
                  <c:v>0.41680538654400001</c:v>
                </c:pt>
                <c:pt idx="921" formatCode="General">
                  <c:v>0.427443354085</c:v>
                </c:pt>
                <c:pt idx="922" formatCode="General">
                  <c:v>0.43836116437</c:v>
                </c:pt>
                <c:pt idx="923" formatCode="General">
                  <c:v>0.44956624350699997</c:v>
                </c:pt>
                <c:pt idx="924" formatCode="General">
                  <c:v>0.46106621151600002</c:v>
                </c:pt>
                <c:pt idx="925" formatCode="General">
                  <c:v>0.47286888773000002</c:v>
                </c:pt>
                <c:pt idx="926" formatCode="General">
                  <c:v>0.48498229634700002</c:v>
                </c:pt>
                <c:pt idx="927" formatCode="General">
                  <c:v>0.49741467213399998</c:v>
                </c:pt>
                <c:pt idx="928" formatCode="General">
                  <c:v>0.510174466238</c:v>
                </c:pt>
                <c:pt idx="929" formatCode="General">
                  <c:v>0.52327035207200001</c:v>
                </c:pt>
                <c:pt idx="930" formatCode="General">
                  <c:v>0.53671123122099995</c:v>
                </c:pt>
                <c:pt idx="931" formatCode="General">
                  <c:v>0.55050623927999998</c:v>
                </c:pt>
                <c:pt idx="932" formatCode="General">
                  <c:v>0.56466475154600004</c:v>
                </c:pt>
                <c:pt idx="933" formatCode="General">
                  <c:v>0.57919638843400001</c:v>
                </c:pt>
                <c:pt idx="934" formatCode="General">
                  <c:v>0.59411102045999997</c:v>
                </c:pt>
                <c:pt idx="935" formatCode="General">
                  <c:v>0.60941877262300004</c:v>
                </c:pt>
                <c:pt idx="936" formatCode="General">
                  <c:v>0.62513002794600003</c:v>
                </c:pt>
                <c:pt idx="937" formatCode="General">
                  <c:v>0.64125542990700002</c:v>
                </c:pt>
                <c:pt idx="938" formatCode="General">
                  <c:v>0.65780588345500002</c:v>
                </c:pt>
                <c:pt idx="939" formatCode="General">
                  <c:v>0.674792554218</c:v>
                </c:pt>
                <c:pt idx="940" formatCode="General">
                  <c:v>0.69222686547900003</c:v>
                </c:pt>
                <c:pt idx="941" formatCode="General">
                  <c:v>0.71012049241499997</c:v>
                </c:pt>
                <c:pt idx="942" formatCode="General">
                  <c:v>0.72848535303700002</c:v>
                </c:pt>
                <c:pt idx="943" formatCode="General">
                  <c:v>0.747333595214</c:v>
                </c:pt>
                <c:pt idx="944" formatCode="General">
                  <c:v>0.76667757906099998</c:v>
                </c:pt>
                <c:pt idx="945" formatCode="General">
                  <c:v>0.78652985397099995</c:v>
                </c:pt>
                <c:pt idx="946" formatCode="General">
                  <c:v>0.80690312949999998</c:v>
                </c:pt>
                <c:pt idx="947" formatCode="General">
                  <c:v>0.82781023925499997</c:v>
                </c:pt>
                <c:pt idx="948" formatCode="General">
                  <c:v>0.84926409703200001</c:v>
                </c:pt>
                <c:pt idx="949" formatCode="General">
                  <c:v>0.87127764438199995</c:v>
                </c:pt>
                <c:pt idx="950" formatCode="General">
                  <c:v>0.89386378892200002</c:v>
                </c:pt>
                <c:pt idx="951" formatCode="General">
                  <c:v>0.91703533284600003</c:v>
                </c:pt>
                <c:pt idx="952" formatCode="General">
                  <c:v>0.94080489126800004</c:v>
                </c:pt>
                <c:pt idx="953" formatCode="General">
                  <c:v>0.96518480032999998</c:v>
                </c:pt>
                <c:pt idx="954" formatCode="General">
                  <c:v>0.99018701536099996</c:v>
                </c:pt>
                <c:pt idx="955" formatCode="General">
                  <c:v>1.0158229998299999</c:v>
                </c:pt>
                <c:pt idx="956" formatCode="General">
                  <c:v>1.0421036064</c:v>
                </c:pt>
                <c:pt idx="957" formatCode="General">
                  <c:v>1.0690389520600001</c:v>
                </c:pt>
                <c:pt idx="958" formatCode="General">
                  <c:v>1.09663828996</c:v>
                </c:pt>
                <c:pt idx="959" formatCode="General">
                  <c:v>1.12490988144</c:v>
                </c:pt>
                <c:pt idx="960" formatCode="General">
                  <c:v>1.1538608726799999</c:v>
                </c:pt>
                <c:pt idx="961" formatCode="General">
                  <c:v>1.1834971809399999</c:v>
                </c:pt>
                <c:pt idx="962" formatCode="General">
                  <c:v>1.21382339657</c:v>
                </c:pt>
                <c:pt idx="963" formatCode="General">
                  <c:v>1.2448427073399999</c:v>
                </c:pt>
                <c:pt idx="964" formatCode="General">
                  <c:v>1.2765568524899999</c:v>
                </c:pt>
                <c:pt idx="965" formatCode="General">
                  <c:v>1.308966114</c:v>
                </c:pt>
                <c:pt idx="966" formatCode="General">
                  <c:v>1.3420693530200001</c:v>
                </c:pt>
                <c:pt idx="967" formatCode="General">
                  <c:v>1.3758640988099999</c:v>
                </c:pt>
                <c:pt idx="968" formatCode="General">
                  <c:v>1.4103466975600001</c:v>
                </c:pt>
                <c:pt idx="969" formatCode="General">
                  <c:v>1.44551252676</c:v>
                </c:pt>
                <c:pt idx="970" formatCode="General">
                  <c:v>1.48135628059</c:v>
                </c:pt>
                <c:pt idx="971" formatCode="General">
                  <c:v>1.51787232907</c:v>
                </c:pt>
                <c:pt idx="972" formatCode="General">
                  <c:v>1.5550551529100001</c:v>
                </c:pt>
                <c:pt idx="973" formatCode="General">
                  <c:v>1.5928998529</c:v>
                </c:pt>
                <c:pt idx="974" formatCode="General">
                  <c:v>1.6314027312499999</c:v>
                </c:pt>
                <c:pt idx="975" formatCode="General">
                  <c:v>1.67056193933</c:v>
                </c:pt>
                <c:pt idx="976" formatCode="General">
                  <c:v>1.7103781842100001</c:v>
                </c:pt>
                <c:pt idx="977" formatCode="General">
                  <c:v>1.7508554843299999</c:v>
                </c:pt>
                <c:pt idx="978" formatCode="General">
                  <c:v>1.7920019622600001</c:v>
                </c:pt>
                <c:pt idx="979" formatCode="General">
                  <c:v>1.83383066144</c:v>
                </c:pt>
                <c:pt idx="980" formatCode="General">
                  <c:v>1.8763603719099999</c:v>
                </c:pt>
                <c:pt idx="981" formatCode="General">
                  <c:v>1.9196164498099999</c:v>
                </c:pt>
                <c:pt idx="982" formatCode="General">
                  <c:v>1.9636316149599999</c:v>
                </c:pt>
                <c:pt idx="983" formatCode="General">
                  <c:v>2.0084467110199999</c:v>
                </c:pt>
                <c:pt idx="984" formatCode="General">
                  <c:v>2.0541114140999999</c:v>
                </c:pt>
                <c:pt idx="985" formatCode="General">
                  <c:v>2.1006848767999999</c:v>
                </c:pt>
                <c:pt idx="986" formatCode="General">
                  <c:v>2.14823629735</c:v>
                </c:pt>
                <c:pt idx="987" formatCode="General">
                  <c:v>2.19684540585</c:v>
                </c:pt>
                <c:pt idx="988" formatCode="General">
                  <c:v>2.2466028631800001</c:v>
                </c:pt>
                <c:pt idx="989" formatCode="General">
                  <c:v>2.29761057196</c:v>
                </c:pt>
                <c:pt idx="990" formatCode="General">
                  <c:v>2.3499819028300002</c:v>
                </c:pt>
                <c:pt idx="991" formatCode="General">
                  <c:v>2.40384184366</c:v>
                </c:pt>
                <c:pt idx="992" formatCode="General">
                  <c:v>2.4593270837799999</c:v>
                </c:pt>
                <c:pt idx="993" formatCode="General">
                  <c:v>2.5165860492699998</c:v>
                </c:pt>
                <c:pt idx="994" formatCode="General">
                  <c:v>2.5757789095499999</c:v>
                </c:pt>
                <c:pt idx="995" formatCode="General">
                  <c:v>2.63707757858</c:v>
                </c:pt>
                <c:pt idx="996" formatCode="General">
                  <c:v>2.70066573711</c:v>
                </c:pt>
                <c:pt idx="997" formatCode="General">
                  <c:v>2.7667389043699999</c:v>
                </c:pt>
                <c:pt idx="998" formatCode="General">
                  <c:v>2.8355045886600001</c:v>
                </c:pt>
                <c:pt idx="999" formatCode="General">
                  <c:v>2.9071825469000001</c:v>
                </c:pt>
                <c:pt idx="1000" formatCode="General">
                  <c:v>2.98200518247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C-4B18-B29C-D5943C89923E}"/>
            </c:ext>
          </c:extLst>
        </c:ser>
        <c:ser>
          <c:idx val="1"/>
          <c:order val="1"/>
          <c:tx>
            <c:v>sigx-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'1sig'!$A$2:$A$1002</c:f>
              <c:numCache>
                <c:formatCode>0.00E+00</c:formatCode>
                <c:ptCount val="1001"/>
                <c:pt idx="0">
                  <c:v>1E-10</c:v>
                </c:pt>
                <c:pt idx="1">
                  <c:v>1.0232929922800001E-10</c:v>
                </c:pt>
                <c:pt idx="2">
                  <c:v>1.04712854805E-10</c:v>
                </c:pt>
                <c:pt idx="3">
                  <c:v>1.07151930524E-10</c:v>
                </c:pt>
                <c:pt idx="4">
                  <c:v>1.09647819614E-10</c:v>
                </c:pt>
                <c:pt idx="5">
                  <c:v>1.1220184543E-10</c:v>
                </c:pt>
                <c:pt idx="6">
                  <c:v>1.1481536215E-10</c:v>
                </c:pt>
                <c:pt idx="7">
                  <c:v>1.1748975549400001E-10</c:v>
                </c:pt>
                <c:pt idx="8">
                  <c:v>1.2022644346199999E-10</c:v>
                </c:pt>
                <c:pt idx="9">
                  <c:v>1.23026877081E-10</c:v>
                </c:pt>
                <c:pt idx="10">
                  <c:v>1.25892541179E-10</c:v>
                </c:pt>
                <c:pt idx="11">
                  <c:v>1.28824955169E-10</c:v>
                </c:pt>
                <c:pt idx="12">
                  <c:v>1.31825673856E-10</c:v>
                </c:pt>
                <c:pt idx="13">
                  <c:v>1.3489628825899999E-10</c:v>
                </c:pt>
                <c:pt idx="14">
                  <c:v>1.3803842646E-10</c:v>
                </c:pt>
                <c:pt idx="15">
                  <c:v>1.41253754462E-10</c:v>
                </c:pt>
                <c:pt idx="16">
                  <c:v>1.4454397707499999E-10</c:v>
                </c:pt>
                <c:pt idx="17">
                  <c:v>1.47910838817E-10</c:v>
                </c:pt>
                <c:pt idx="18">
                  <c:v>1.5135612484400001E-10</c:v>
                </c:pt>
                <c:pt idx="19">
                  <c:v>1.5488166189100001E-10</c:v>
                </c:pt>
                <c:pt idx="20">
                  <c:v>1.5848931924600001E-10</c:v>
                </c:pt>
                <c:pt idx="21">
                  <c:v>1.6218100973600001E-10</c:v>
                </c:pt>
                <c:pt idx="22">
                  <c:v>1.65958690744E-10</c:v>
                </c:pt>
                <c:pt idx="23">
                  <c:v>1.6982436524599999E-10</c:v>
                </c:pt>
                <c:pt idx="24">
                  <c:v>1.73780082875E-10</c:v>
                </c:pt>
                <c:pt idx="25">
                  <c:v>1.77827941004E-10</c:v>
                </c:pt>
                <c:pt idx="26">
                  <c:v>1.8197008586100001E-10</c:v>
                </c:pt>
                <c:pt idx="27">
                  <c:v>1.8620871366599999E-10</c:v>
                </c:pt>
                <c:pt idx="28">
                  <c:v>1.90546071796E-10</c:v>
                </c:pt>
                <c:pt idx="29">
                  <c:v>1.94984459976E-10</c:v>
                </c:pt>
                <c:pt idx="30">
                  <c:v>1.99526231497E-10</c:v>
                </c:pt>
                <c:pt idx="31">
                  <c:v>2.04173794467E-10</c:v>
                </c:pt>
                <c:pt idx="32">
                  <c:v>2.0892961308499999E-10</c:v>
                </c:pt>
                <c:pt idx="33">
                  <c:v>2.1379620895000001E-10</c:v>
                </c:pt>
                <c:pt idx="34">
                  <c:v>2.18776162395E-10</c:v>
                </c:pt>
                <c:pt idx="35">
                  <c:v>2.23872113857E-10</c:v>
                </c:pt>
                <c:pt idx="36">
                  <c:v>2.2908676527700001E-10</c:v>
                </c:pt>
                <c:pt idx="37">
                  <c:v>2.3442288153199998E-10</c:v>
                </c:pt>
                <c:pt idx="38">
                  <c:v>2.39883291902E-10</c:v>
                </c:pt>
                <c:pt idx="39">
                  <c:v>2.4547089156899998E-10</c:v>
                </c:pt>
                <c:pt idx="40">
                  <c:v>2.5118864315100002E-10</c:v>
                </c:pt>
                <c:pt idx="41">
                  <c:v>2.5703957827700001E-10</c:v>
                </c:pt>
                <c:pt idx="42">
                  <c:v>2.6302679919000002E-10</c:v>
                </c:pt>
                <c:pt idx="43">
                  <c:v>2.6915348039300001E-10</c:v>
                </c:pt>
                <c:pt idx="44">
                  <c:v>2.75422870334E-10</c:v>
                </c:pt>
                <c:pt idx="45">
                  <c:v>2.8183829312600002E-10</c:v>
                </c:pt>
                <c:pt idx="46">
                  <c:v>2.88403150313E-10</c:v>
                </c:pt>
                <c:pt idx="47">
                  <c:v>2.95120922667E-10</c:v>
                </c:pt>
                <c:pt idx="48">
                  <c:v>3.0199517203999999E-10</c:v>
                </c:pt>
                <c:pt idx="49">
                  <c:v>3.0902954325100001E-10</c:v>
                </c:pt>
                <c:pt idx="50">
                  <c:v>3.1622776601699998E-10</c:v>
                </c:pt>
                <c:pt idx="51">
                  <c:v>3.2359365693E-10</c:v>
                </c:pt>
                <c:pt idx="52">
                  <c:v>3.3113112148300001E-10</c:v>
                </c:pt>
                <c:pt idx="53">
                  <c:v>3.3884415613899998E-10</c:v>
                </c:pt>
                <c:pt idx="54">
                  <c:v>3.46736850453E-10</c:v>
                </c:pt>
                <c:pt idx="55">
                  <c:v>3.5481338923399998E-10</c:v>
                </c:pt>
                <c:pt idx="56">
                  <c:v>3.6307805477000002E-10</c:v>
                </c:pt>
                <c:pt idx="57">
                  <c:v>3.71535229097E-10</c:v>
                </c:pt>
                <c:pt idx="58">
                  <c:v>3.8018939632099999E-10</c:v>
                </c:pt>
                <c:pt idx="59">
                  <c:v>3.8904514499399999E-10</c:v>
                </c:pt>
                <c:pt idx="60">
                  <c:v>3.9810717055300001E-10</c:v>
                </c:pt>
                <c:pt idx="61">
                  <c:v>4.0738027780399998E-10</c:v>
                </c:pt>
                <c:pt idx="62">
                  <c:v>4.1686938346999998E-10</c:v>
                </c:pt>
                <c:pt idx="63">
                  <c:v>4.2657951880199998E-10</c:v>
                </c:pt>
                <c:pt idx="64">
                  <c:v>4.3651583224000002E-10</c:v>
                </c:pt>
                <c:pt idx="65">
                  <c:v>4.4668359215100002E-10</c:v>
                </c:pt>
                <c:pt idx="66">
                  <c:v>4.5708818961500003E-10</c:v>
                </c:pt>
                <c:pt idx="67">
                  <c:v>4.6773514128700002E-10</c:v>
                </c:pt>
                <c:pt idx="68">
                  <c:v>4.7863009232299997E-10</c:v>
                </c:pt>
                <c:pt idx="69">
                  <c:v>4.8977881936800005E-10</c:v>
                </c:pt>
                <c:pt idx="70">
                  <c:v>5.0118723362700001E-10</c:v>
                </c:pt>
                <c:pt idx="71">
                  <c:v>5.1286138399100001E-10</c:v>
                </c:pt>
                <c:pt idx="72">
                  <c:v>5.2480746024999996E-10</c:v>
                </c:pt>
                <c:pt idx="73">
                  <c:v>5.3703179636999999E-10</c:v>
                </c:pt>
                <c:pt idx="74">
                  <c:v>5.4954087385800005E-10</c:v>
                </c:pt>
                <c:pt idx="75">
                  <c:v>5.6234132519000003E-10</c:v>
                </c:pt>
                <c:pt idx="76">
                  <c:v>5.7543993733700004E-10</c:v>
                </c:pt>
                <c:pt idx="77">
                  <c:v>5.8884365535599998E-10</c:v>
                </c:pt>
                <c:pt idx="78">
                  <c:v>6.0255958607399998E-10</c:v>
                </c:pt>
                <c:pt idx="79">
                  <c:v>6.1659500186100002E-10</c:v>
                </c:pt>
                <c:pt idx="80">
                  <c:v>6.3095734447999996E-10</c:v>
                </c:pt>
                <c:pt idx="81">
                  <c:v>6.45654229035E-10</c:v>
                </c:pt>
                <c:pt idx="82">
                  <c:v>6.6069344800799997E-10</c:v>
                </c:pt>
                <c:pt idx="83">
                  <c:v>6.7608297539199999E-10</c:v>
                </c:pt>
                <c:pt idx="84">
                  <c:v>6.9183097091899999E-10</c:v>
                </c:pt>
                <c:pt idx="85">
                  <c:v>7.0794578438400001E-10</c:v>
                </c:pt>
                <c:pt idx="86">
                  <c:v>7.2443596007499998E-10</c:v>
                </c:pt>
                <c:pt idx="87">
                  <c:v>7.4131024130100004E-10</c:v>
                </c:pt>
                <c:pt idx="88">
                  <c:v>7.5857757502899995E-10</c:v>
                </c:pt>
                <c:pt idx="89">
                  <c:v>7.7624711662900003E-10</c:v>
                </c:pt>
                <c:pt idx="90">
                  <c:v>7.94328234724E-10</c:v>
                </c:pt>
                <c:pt idx="91">
                  <c:v>8.1283051616399997E-10</c:v>
                </c:pt>
                <c:pt idx="92">
                  <c:v>8.3176377110300003E-10</c:v>
                </c:pt>
                <c:pt idx="93">
                  <c:v>8.5113803820199997E-10</c:v>
                </c:pt>
                <c:pt idx="94">
                  <c:v>8.7096358995600002E-10</c:v>
                </c:pt>
                <c:pt idx="95">
                  <c:v>8.9125093813400001E-10</c:v>
                </c:pt>
                <c:pt idx="96">
                  <c:v>9.1201083935600004E-10</c:v>
                </c:pt>
                <c:pt idx="97">
                  <c:v>9.3325430079700008E-10</c:v>
                </c:pt>
                <c:pt idx="98">
                  <c:v>9.5499258602100006E-10</c:v>
                </c:pt>
                <c:pt idx="99">
                  <c:v>9.7723722095599998E-10</c:v>
                </c:pt>
                <c:pt idx="100">
                  <c:v>1.0000000000000001E-9</c:v>
                </c:pt>
                <c:pt idx="101">
                  <c:v>1.0232929922800001E-9</c:v>
                </c:pt>
                <c:pt idx="102">
                  <c:v>1.0471285480499999E-9</c:v>
                </c:pt>
                <c:pt idx="103">
                  <c:v>1.07151930524E-9</c:v>
                </c:pt>
                <c:pt idx="104">
                  <c:v>1.0964781961400001E-9</c:v>
                </c:pt>
                <c:pt idx="105">
                  <c:v>1.1220184542999999E-9</c:v>
                </c:pt>
                <c:pt idx="106">
                  <c:v>1.1481536215E-9</c:v>
                </c:pt>
                <c:pt idx="107">
                  <c:v>1.17489755494E-9</c:v>
                </c:pt>
                <c:pt idx="108">
                  <c:v>1.20226443462E-9</c:v>
                </c:pt>
                <c:pt idx="109">
                  <c:v>1.2302687708099999E-9</c:v>
                </c:pt>
                <c:pt idx="110">
                  <c:v>1.25892541179E-9</c:v>
                </c:pt>
                <c:pt idx="111">
                  <c:v>1.2882495516899999E-9</c:v>
                </c:pt>
                <c:pt idx="112">
                  <c:v>1.3182567385600001E-9</c:v>
                </c:pt>
                <c:pt idx="113">
                  <c:v>1.34896288259E-9</c:v>
                </c:pt>
                <c:pt idx="114">
                  <c:v>1.3803842646000001E-9</c:v>
                </c:pt>
                <c:pt idx="115">
                  <c:v>1.4125375446199999E-9</c:v>
                </c:pt>
                <c:pt idx="116">
                  <c:v>1.44543977075E-9</c:v>
                </c:pt>
                <c:pt idx="117">
                  <c:v>1.4791083881699999E-9</c:v>
                </c:pt>
                <c:pt idx="118">
                  <c:v>1.5135612484399999E-9</c:v>
                </c:pt>
                <c:pt idx="119">
                  <c:v>1.54881661891E-9</c:v>
                </c:pt>
                <c:pt idx="120">
                  <c:v>1.58489319246E-9</c:v>
                </c:pt>
                <c:pt idx="121">
                  <c:v>1.62181009736E-9</c:v>
                </c:pt>
                <c:pt idx="122">
                  <c:v>1.65958690744E-9</c:v>
                </c:pt>
                <c:pt idx="123">
                  <c:v>1.69824365246E-9</c:v>
                </c:pt>
                <c:pt idx="124">
                  <c:v>1.7378008287499999E-9</c:v>
                </c:pt>
                <c:pt idx="125">
                  <c:v>1.77827941004E-9</c:v>
                </c:pt>
                <c:pt idx="126">
                  <c:v>1.8197008586100001E-9</c:v>
                </c:pt>
                <c:pt idx="127">
                  <c:v>1.86208713666E-9</c:v>
                </c:pt>
                <c:pt idx="128">
                  <c:v>1.9054607179600002E-9</c:v>
                </c:pt>
                <c:pt idx="129">
                  <c:v>1.9498445997599999E-9</c:v>
                </c:pt>
                <c:pt idx="130">
                  <c:v>1.9952623149699999E-9</c:v>
                </c:pt>
                <c:pt idx="131">
                  <c:v>2.0417379446699999E-9</c:v>
                </c:pt>
                <c:pt idx="132">
                  <c:v>2.0892961308500002E-9</c:v>
                </c:pt>
                <c:pt idx="133">
                  <c:v>2.1379620894999999E-9</c:v>
                </c:pt>
                <c:pt idx="134">
                  <c:v>2.1877616239500001E-9</c:v>
                </c:pt>
                <c:pt idx="135">
                  <c:v>2.2387211385699999E-9</c:v>
                </c:pt>
                <c:pt idx="136">
                  <c:v>2.29086765277E-9</c:v>
                </c:pt>
                <c:pt idx="137">
                  <c:v>2.3442288153199999E-9</c:v>
                </c:pt>
                <c:pt idx="138">
                  <c:v>2.3988329190200001E-9</c:v>
                </c:pt>
                <c:pt idx="139">
                  <c:v>2.4547089156900001E-9</c:v>
                </c:pt>
                <c:pt idx="140">
                  <c:v>2.5118864315100001E-9</c:v>
                </c:pt>
                <c:pt idx="141">
                  <c:v>2.5703957827699999E-9</c:v>
                </c:pt>
                <c:pt idx="142">
                  <c:v>2.6302679919000002E-9</c:v>
                </c:pt>
                <c:pt idx="143">
                  <c:v>2.69153480393E-9</c:v>
                </c:pt>
                <c:pt idx="144">
                  <c:v>2.7542287033400001E-9</c:v>
                </c:pt>
                <c:pt idx="145">
                  <c:v>2.8183829312599999E-9</c:v>
                </c:pt>
                <c:pt idx="146">
                  <c:v>2.8840315031299998E-9</c:v>
                </c:pt>
                <c:pt idx="147">
                  <c:v>2.9512092266699998E-9</c:v>
                </c:pt>
                <c:pt idx="148">
                  <c:v>3.0199517204E-9</c:v>
                </c:pt>
                <c:pt idx="149">
                  <c:v>3.0902954325099998E-9</c:v>
                </c:pt>
                <c:pt idx="150">
                  <c:v>3.16227766017E-9</c:v>
                </c:pt>
                <c:pt idx="151">
                  <c:v>3.2359365693000002E-9</c:v>
                </c:pt>
                <c:pt idx="152">
                  <c:v>3.3113112148299999E-9</c:v>
                </c:pt>
                <c:pt idx="153">
                  <c:v>3.3884415613899999E-9</c:v>
                </c:pt>
                <c:pt idx="154">
                  <c:v>3.4673685045300002E-9</c:v>
                </c:pt>
                <c:pt idx="155">
                  <c:v>3.5481338923400001E-9</c:v>
                </c:pt>
                <c:pt idx="156">
                  <c:v>3.6307805476999998E-9</c:v>
                </c:pt>
                <c:pt idx="157">
                  <c:v>3.71535229097E-9</c:v>
                </c:pt>
                <c:pt idx="158">
                  <c:v>3.8018939632099999E-9</c:v>
                </c:pt>
                <c:pt idx="159">
                  <c:v>3.89045144994E-9</c:v>
                </c:pt>
                <c:pt idx="160">
                  <c:v>3.9810717055300001E-9</c:v>
                </c:pt>
                <c:pt idx="161">
                  <c:v>4.0738027780399998E-9</c:v>
                </c:pt>
                <c:pt idx="162">
                  <c:v>4.1686938347E-9</c:v>
                </c:pt>
                <c:pt idx="163">
                  <c:v>4.2657951880200003E-9</c:v>
                </c:pt>
                <c:pt idx="164">
                  <c:v>4.3651583224000002E-9</c:v>
                </c:pt>
                <c:pt idx="165">
                  <c:v>4.4668359215099999E-9</c:v>
                </c:pt>
                <c:pt idx="166">
                  <c:v>4.5708818961499999E-9</c:v>
                </c:pt>
                <c:pt idx="167">
                  <c:v>4.6773514128700004E-9</c:v>
                </c:pt>
                <c:pt idx="168">
                  <c:v>4.7863009232299999E-9</c:v>
                </c:pt>
                <c:pt idx="169">
                  <c:v>4.8977881936799999E-9</c:v>
                </c:pt>
                <c:pt idx="170">
                  <c:v>5.0118723362699999E-9</c:v>
                </c:pt>
                <c:pt idx="171">
                  <c:v>5.1286138399099997E-9</c:v>
                </c:pt>
                <c:pt idx="172">
                  <c:v>5.2480746025000002E-9</c:v>
                </c:pt>
                <c:pt idx="173">
                  <c:v>5.3703179637000001E-9</c:v>
                </c:pt>
                <c:pt idx="174">
                  <c:v>5.4954087385800001E-9</c:v>
                </c:pt>
                <c:pt idx="175">
                  <c:v>5.6234132519000003E-9</c:v>
                </c:pt>
                <c:pt idx="176">
                  <c:v>5.7543993733700002E-9</c:v>
                </c:pt>
                <c:pt idx="177">
                  <c:v>5.8884365535599998E-9</c:v>
                </c:pt>
                <c:pt idx="178">
                  <c:v>6.0255958607399996E-9</c:v>
                </c:pt>
                <c:pt idx="179">
                  <c:v>6.1659500186099998E-9</c:v>
                </c:pt>
                <c:pt idx="180">
                  <c:v>6.3095734447999998E-9</c:v>
                </c:pt>
                <c:pt idx="181">
                  <c:v>6.4565422903500002E-9</c:v>
                </c:pt>
                <c:pt idx="182">
                  <c:v>6.6069344800800001E-9</c:v>
                </c:pt>
                <c:pt idx="183">
                  <c:v>6.7608297539200003E-9</c:v>
                </c:pt>
                <c:pt idx="184">
                  <c:v>6.9183097091900004E-9</c:v>
                </c:pt>
                <c:pt idx="185">
                  <c:v>7.0794578438399996E-9</c:v>
                </c:pt>
                <c:pt idx="186">
                  <c:v>7.2443596007500004E-9</c:v>
                </c:pt>
                <c:pt idx="187">
                  <c:v>7.4131024130100004E-9</c:v>
                </c:pt>
                <c:pt idx="188">
                  <c:v>7.5857757502899993E-9</c:v>
                </c:pt>
                <c:pt idx="189">
                  <c:v>7.7624711662899994E-9</c:v>
                </c:pt>
                <c:pt idx="190">
                  <c:v>7.9432823472399996E-9</c:v>
                </c:pt>
                <c:pt idx="191">
                  <c:v>8.1283051616400001E-9</c:v>
                </c:pt>
                <c:pt idx="192">
                  <c:v>8.3176377110299993E-9</c:v>
                </c:pt>
                <c:pt idx="193">
                  <c:v>8.5113803820199999E-9</c:v>
                </c:pt>
                <c:pt idx="194">
                  <c:v>8.7096358995600008E-9</c:v>
                </c:pt>
                <c:pt idx="195">
                  <c:v>8.9125093813400007E-9</c:v>
                </c:pt>
                <c:pt idx="196">
                  <c:v>9.12010839356E-9</c:v>
                </c:pt>
                <c:pt idx="197">
                  <c:v>9.3325430079699992E-9</c:v>
                </c:pt>
                <c:pt idx="198">
                  <c:v>9.5499258602099993E-9</c:v>
                </c:pt>
                <c:pt idx="199">
                  <c:v>9.7723722095600003E-9</c:v>
                </c:pt>
                <c:pt idx="200">
                  <c:v>1E-8</c:v>
                </c:pt>
                <c:pt idx="201">
                  <c:v>1.02329299228E-8</c:v>
                </c:pt>
                <c:pt idx="202">
                  <c:v>1.04712854805E-8</c:v>
                </c:pt>
                <c:pt idx="203">
                  <c:v>1.07151930524E-8</c:v>
                </c:pt>
                <c:pt idx="204">
                  <c:v>1.09647819614E-8</c:v>
                </c:pt>
                <c:pt idx="205">
                  <c:v>1.1220184543E-8</c:v>
                </c:pt>
                <c:pt idx="206">
                  <c:v>1.1481536215E-8</c:v>
                </c:pt>
                <c:pt idx="207">
                  <c:v>1.1748975549400001E-8</c:v>
                </c:pt>
                <c:pt idx="208">
                  <c:v>1.20226443462E-8</c:v>
                </c:pt>
                <c:pt idx="209">
                  <c:v>1.23026877081E-8</c:v>
                </c:pt>
                <c:pt idx="210">
                  <c:v>1.2589254117899999E-8</c:v>
                </c:pt>
                <c:pt idx="211">
                  <c:v>1.28824955169E-8</c:v>
                </c:pt>
                <c:pt idx="212">
                  <c:v>1.3182567385600001E-8</c:v>
                </c:pt>
                <c:pt idx="213">
                  <c:v>1.3489628825900001E-8</c:v>
                </c:pt>
                <c:pt idx="214">
                  <c:v>1.3803842646E-8</c:v>
                </c:pt>
                <c:pt idx="215">
                  <c:v>1.4125375446200001E-8</c:v>
                </c:pt>
                <c:pt idx="216">
                  <c:v>1.44543977075E-8</c:v>
                </c:pt>
                <c:pt idx="217">
                  <c:v>1.4791083881700001E-8</c:v>
                </c:pt>
                <c:pt idx="218">
                  <c:v>1.51356124844E-8</c:v>
                </c:pt>
                <c:pt idx="219">
                  <c:v>1.5488166189099999E-8</c:v>
                </c:pt>
                <c:pt idx="220">
                  <c:v>1.5848931924599999E-8</c:v>
                </c:pt>
                <c:pt idx="221">
                  <c:v>1.6218100973600001E-8</c:v>
                </c:pt>
                <c:pt idx="222">
                  <c:v>1.6595869074399999E-8</c:v>
                </c:pt>
                <c:pt idx="223">
                  <c:v>1.6982436524599999E-8</c:v>
                </c:pt>
                <c:pt idx="224">
                  <c:v>1.73780082875E-8</c:v>
                </c:pt>
                <c:pt idx="225">
                  <c:v>1.7782794100400001E-8</c:v>
                </c:pt>
                <c:pt idx="226">
                  <c:v>1.8197008586100001E-8</c:v>
                </c:pt>
                <c:pt idx="227">
                  <c:v>1.8620871366599999E-8</c:v>
                </c:pt>
                <c:pt idx="228">
                  <c:v>1.90546071796E-8</c:v>
                </c:pt>
                <c:pt idx="229">
                  <c:v>1.9498445997599999E-8</c:v>
                </c:pt>
                <c:pt idx="230">
                  <c:v>1.99526231497E-8</c:v>
                </c:pt>
                <c:pt idx="231">
                  <c:v>2.0417379446699999E-8</c:v>
                </c:pt>
                <c:pt idx="232">
                  <c:v>2.0892961308499999E-8</c:v>
                </c:pt>
                <c:pt idx="233">
                  <c:v>2.1379620895000001E-8</c:v>
                </c:pt>
                <c:pt idx="234">
                  <c:v>2.1877616239500001E-8</c:v>
                </c:pt>
                <c:pt idx="235">
                  <c:v>2.2387211385700001E-8</c:v>
                </c:pt>
                <c:pt idx="236">
                  <c:v>2.29086765277E-8</c:v>
                </c:pt>
                <c:pt idx="237">
                  <c:v>2.3442288153199999E-8</c:v>
                </c:pt>
                <c:pt idx="238">
                  <c:v>2.3988329190199999E-8</c:v>
                </c:pt>
                <c:pt idx="239">
                  <c:v>2.4547089156899999E-8</c:v>
                </c:pt>
                <c:pt idx="240">
                  <c:v>2.51188643151E-8</c:v>
                </c:pt>
                <c:pt idx="241">
                  <c:v>2.5703957827699999E-8</c:v>
                </c:pt>
                <c:pt idx="242">
                  <c:v>2.6302679919000001E-8</c:v>
                </c:pt>
                <c:pt idx="243">
                  <c:v>2.6915348039300001E-8</c:v>
                </c:pt>
                <c:pt idx="244">
                  <c:v>2.75422870334E-8</c:v>
                </c:pt>
                <c:pt idx="245">
                  <c:v>2.8183829312599999E-8</c:v>
                </c:pt>
                <c:pt idx="246">
                  <c:v>2.8840315031300002E-8</c:v>
                </c:pt>
                <c:pt idx="247">
                  <c:v>2.9512092266699999E-8</c:v>
                </c:pt>
                <c:pt idx="248">
                  <c:v>3.0199517203999998E-8</c:v>
                </c:pt>
                <c:pt idx="249">
                  <c:v>3.0902954325100001E-8</c:v>
                </c:pt>
                <c:pt idx="250">
                  <c:v>3.1622776601699998E-8</c:v>
                </c:pt>
                <c:pt idx="251">
                  <c:v>3.2359365692999999E-8</c:v>
                </c:pt>
                <c:pt idx="252">
                  <c:v>3.31131121483E-8</c:v>
                </c:pt>
                <c:pt idx="253">
                  <c:v>3.3884415613899997E-8</c:v>
                </c:pt>
                <c:pt idx="254">
                  <c:v>3.4673685045300002E-8</c:v>
                </c:pt>
                <c:pt idx="255">
                  <c:v>3.5481338923400002E-8</c:v>
                </c:pt>
                <c:pt idx="256">
                  <c:v>3.6307805476999997E-8</c:v>
                </c:pt>
                <c:pt idx="257">
                  <c:v>3.7153522909700001E-8</c:v>
                </c:pt>
                <c:pt idx="258">
                  <c:v>3.8018939632099999E-8</c:v>
                </c:pt>
                <c:pt idx="259">
                  <c:v>3.8904514499399999E-8</c:v>
                </c:pt>
                <c:pt idx="260">
                  <c:v>3.9810717055299999E-8</c:v>
                </c:pt>
                <c:pt idx="261">
                  <c:v>4.0738027780399998E-8</c:v>
                </c:pt>
                <c:pt idx="262">
                  <c:v>4.1686938346999999E-8</c:v>
                </c:pt>
                <c:pt idx="263">
                  <c:v>4.2657951880200003E-8</c:v>
                </c:pt>
                <c:pt idx="264">
                  <c:v>4.3651583224000002E-8</c:v>
                </c:pt>
                <c:pt idx="265">
                  <c:v>4.4668359215099999E-8</c:v>
                </c:pt>
                <c:pt idx="266">
                  <c:v>4.5708818961499998E-8</c:v>
                </c:pt>
                <c:pt idx="267">
                  <c:v>4.6773514128700002E-8</c:v>
                </c:pt>
                <c:pt idx="268">
                  <c:v>4.7863009232299999E-8</c:v>
                </c:pt>
                <c:pt idx="269">
                  <c:v>4.8977881936799999E-8</c:v>
                </c:pt>
                <c:pt idx="270">
                  <c:v>5.0118723362699999E-8</c:v>
                </c:pt>
                <c:pt idx="271">
                  <c:v>5.1286138399099999E-8</c:v>
                </c:pt>
                <c:pt idx="272">
                  <c:v>5.2480746025000002E-8</c:v>
                </c:pt>
                <c:pt idx="273">
                  <c:v>5.3703179636999999E-8</c:v>
                </c:pt>
                <c:pt idx="274">
                  <c:v>5.4954087385799997E-8</c:v>
                </c:pt>
                <c:pt idx="275">
                  <c:v>5.6234132518999998E-8</c:v>
                </c:pt>
                <c:pt idx="276">
                  <c:v>5.7543993733700002E-8</c:v>
                </c:pt>
                <c:pt idx="277">
                  <c:v>5.8884365535600003E-8</c:v>
                </c:pt>
                <c:pt idx="278">
                  <c:v>6.0255958607399995E-8</c:v>
                </c:pt>
                <c:pt idx="279">
                  <c:v>6.1659500186100004E-8</c:v>
                </c:pt>
                <c:pt idx="280">
                  <c:v>6.3095734448E-8</c:v>
                </c:pt>
                <c:pt idx="281">
                  <c:v>6.4565422903500007E-8</c:v>
                </c:pt>
                <c:pt idx="282">
                  <c:v>6.6069344800799994E-8</c:v>
                </c:pt>
                <c:pt idx="283">
                  <c:v>6.7608297539199996E-8</c:v>
                </c:pt>
                <c:pt idx="284">
                  <c:v>6.9183097091900004E-8</c:v>
                </c:pt>
                <c:pt idx="285">
                  <c:v>7.0794578438400005E-8</c:v>
                </c:pt>
                <c:pt idx="286">
                  <c:v>7.2443596007500001E-8</c:v>
                </c:pt>
                <c:pt idx="287">
                  <c:v>7.4131024130099997E-8</c:v>
                </c:pt>
                <c:pt idx="288">
                  <c:v>7.58577575029E-8</c:v>
                </c:pt>
                <c:pt idx="289">
                  <c:v>7.7624711662899994E-8</c:v>
                </c:pt>
                <c:pt idx="290">
                  <c:v>7.9432823472400003E-8</c:v>
                </c:pt>
                <c:pt idx="291">
                  <c:v>8.1283051616399998E-8</c:v>
                </c:pt>
                <c:pt idx="292">
                  <c:v>8.3176377110300003E-8</c:v>
                </c:pt>
                <c:pt idx="293">
                  <c:v>8.5113803820200006E-8</c:v>
                </c:pt>
                <c:pt idx="294">
                  <c:v>8.7096358995600001E-8</c:v>
                </c:pt>
                <c:pt idx="295">
                  <c:v>8.9125093813400001E-8</c:v>
                </c:pt>
                <c:pt idx="296">
                  <c:v>9.1201083935600003E-8</c:v>
                </c:pt>
                <c:pt idx="297">
                  <c:v>9.3325430079699998E-8</c:v>
                </c:pt>
                <c:pt idx="298">
                  <c:v>9.54992586021E-8</c:v>
                </c:pt>
                <c:pt idx="299">
                  <c:v>9.7723722095599996E-8</c:v>
                </c:pt>
                <c:pt idx="300">
                  <c:v>9.9999999999999995E-8</c:v>
                </c:pt>
                <c:pt idx="301">
                  <c:v>1.02329299228E-7</c:v>
                </c:pt>
                <c:pt idx="302">
                  <c:v>1.04712854805E-7</c:v>
                </c:pt>
                <c:pt idx="303">
                  <c:v>1.07151930524E-7</c:v>
                </c:pt>
                <c:pt idx="304">
                  <c:v>1.09647819614E-7</c:v>
                </c:pt>
                <c:pt idx="305">
                  <c:v>1.1220184543E-7</c:v>
                </c:pt>
                <c:pt idx="306">
                  <c:v>1.1481536214999999E-7</c:v>
                </c:pt>
                <c:pt idx="307">
                  <c:v>1.17489755494E-7</c:v>
                </c:pt>
                <c:pt idx="308">
                  <c:v>1.2022644346200001E-7</c:v>
                </c:pt>
                <c:pt idx="309">
                  <c:v>1.23026877081E-7</c:v>
                </c:pt>
                <c:pt idx="310">
                  <c:v>1.2589254117900001E-7</c:v>
                </c:pt>
                <c:pt idx="311">
                  <c:v>1.28824955169E-7</c:v>
                </c:pt>
                <c:pt idx="312">
                  <c:v>1.3182567385599999E-7</c:v>
                </c:pt>
                <c:pt idx="313">
                  <c:v>1.34896288259E-7</c:v>
                </c:pt>
                <c:pt idx="314">
                  <c:v>1.3803842646E-7</c:v>
                </c:pt>
                <c:pt idx="315">
                  <c:v>1.41253754462E-7</c:v>
                </c:pt>
                <c:pt idx="316">
                  <c:v>1.44543977075E-7</c:v>
                </c:pt>
                <c:pt idx="317">
                  <c:v>1.4791083881699999E-7</c:v>
                </c:pt>
                <c:pt idx="318">
                  <c:v>1.5135612484400001E-7</c:v>
                </c:pt>
                <c:pt idx="319">
                  <c:v>1.54881661891E-7</c:v>
                </c:pt>
                <c:pt idx="320">
                  <c:v>1.58489319246E-7</c:v>
                </c:pt>
                <c:pt idx="321">
                  <c:v>1.62181009736E-7</c:v>
                </c:pt>
                <c:pt idx="322">
                  <c:v>1.6595869074399999E-7</c:v>
                </c:pt>
                <c:pt idx="323">
                  <c:v>1.6982436524599999E-7</c:v>
                </c:pt>
                <c:pt idx="324">
                  <c:v>1.7378008287500001E-7</c:v>
                </c:pt>
                <c:pt idx="325">
                  <c:v>1.77827941004E-7</c:v>
                </c:pt>
                <c:pt idx="326">
                  <c:v>1.8197008586099999E-7</c:v>
                </c:pt>
                <c:pt idx="327">
                  <c:v>1.86208713666E-7</c:v>
                </c:pt>
                <c:pt idx="328">
                  <c:v>1.9054607179599999E-7</c:v>
                </c:pt>
                <c:pt idx="329">
                  <c:v>1.94984459976E-7</c:v>
                </c:pt>
                <c:pt idx="330">
                  <c:v>1.99526231497E-7</c:v>
                </c:pt>
                <c:pt idx="331">
                  <c:v>2.04173794467E-7</c:v>
                </c:pt>
                <c:pt idx="332">
                  <c:v>2.08929613085E-7</c:v>
                </c:pt>
                <c:pt idx="333">
                  <c:v>2.1379620895E-7</c:v>
                </c:pt>
                <c:pt idx="334">
                  <c:v>2.18776162395E-7</c:v>
                </c:pt>
                <c:pt idx="335">
                  <c:v>2.23872113857E-7</c:v>
                </c:pt>
                <c:pt idx="336">
                  <c:v>2.2908676527700001E-7</c:v>
                </c:pt>
                <c:pt idx="337">
                  <c:v>2.3442288153200001E-7</c:v>
                </c:pt>
                <c:pt idx="338">
                  <c:v>2.3988329190200001E-7</c:v>
                </c:pt>
                <c:pt idx="339">
                  <c:v>2.4547089156899998E-7</c:v>
                </c:pt>
                <c:pt idx="340">
                  <c:v>2.51188643151E-7</c:v>
                </c:pt>
                <c:pt idx="341">
                  <c:v>2.5703957827699998E-7</c:v>
                </c:pt>
                <c:pt idx="342">
                  <c:v>2.6302679919E-7</c:v>
                </c:pt>
                <c:pt idx="343">
                  <c:v>2.6915348039300002E-7</c:v>
                </c:pt>
                <c:pt idx="344">
                  <c:v>2.7542287033400002E-7</c:v>
                </c:pt>
                <c:pt idx="345">
                  <c:v>2.8183829312600001E-7</c:v>
                </c:pt>
                <c:pt idx="346">
                  <c:v>2.8840315031300002E-7</c:v>
                </c:pt>
                <c:pt idx="347">
                  <c:v>2.9512092266699998E-7</c:v>
                </c:pt>
                <c:pt idx="348">
                  <c:v>3.0199517204000001E-7</c:v>
                </c:pt>
                <c:pt idx="349">
                  <c:v>3.0902954325099999E-7</c:v>
                </c:pt>
                <c:pt idx="350">
                  <c:v>3.1622776601700002E-7</c:v>
                </c:pt>
                <c:pt idx="351">
                  <c:v>3.2359365693000001E-7</c:v>
                </c:pt>
                <c:pt idx="352">
                  <c:v>3.3113112148300002E-7</c:v>
                </c:pt>
                <c:pt idx="353">
                  <c:v>3.3884415613899998E-7</c:v>
                </c:pt>
                <c:pt idx="354">
                  <c:v>3.46736850453E-7</c:v>
                </c:pt>
                <c:pt idx="355">
                  <c:v>3.54813389234E-7</c:v>
                </c:pt>
                <c:pt idx="356">
                  <c:v>3.6307805476999999E-7</c:v>
                </c:pt>
                <c:pt idx="357">
                  <c:v>3.71535229097E-7</c:v>
                </c:pt>
                <c:pt idx="358">
                  <c:v>3.8018939632100002E-7</c:v>
                </c:pt>
                <c:pt idx="359">
                  <c:v>3.8904514499400001E-7</c:v>
                </c:pt>
                <c:pt idx="360">
                  <c:v>3.9810717055299998E-7</c:v>
                </c:pt>
                <c:pt idx="361">
                  <c:v>4.0738027780400001E-7</c:v>
                </c:pt>
                <c:pt idx="362">
                  <c:v>4.1686938346999999E-7</c:v>
                </c:pt>
                <c:pt idx="363">
                  <c:v>4.2657951880200001E-7</c:v>
                </c:pt>
                <c:pt idx="364">
                  <c:v>4.3651583224000002E-7</c:v>
                </c:pt>
                <c:pt idx="365">
                  <c:v>4.4668359215100001E-7</c:v>
                </c:pt>
                <c:pt idx="366">
                  <c:v>4.5708818961499999E-7</c:v>
                </c:pt>
                <c:pt idx="367">
                  <c:v>4.67735141287E-7</c:v>
                </c:pt>
                <c:pt idx="368">
                  <c:v>4.7863009232299998E-7</c:v>
                </c:pt>
                <c:pt idx="369">
                  <c:v>4.8977881936800001E-7</c:v>
                </c:pt>
                <c:pt idx="370">
                  <c:v>5.0118723362699996E-7</c:v>
                </c:pt>
                <c:pt idx="371">
                  <c:v>5.1286138399099995E-7</c:v>
                </c:pt>
                <c:pt idx="372">
                  <c:v>5.2480746024999997E-7</c:v>
                </c:pt>
                <c:pt idx="373">
                  <c:v>5.3703179637000002E-7</c:v>
                </c:pt>
                <c:pt idx="374">
                  <c:v>5.4954087385800004E-7</c:v>
                </c:pt>
                <c:pt idx="375">
                  <c:v>5.6234132518999995E-7</c:v>
                </c:pt>
                <c:pt idx="376">
                  <c:v>5.7543993733699995E-7</c:v>
                </c:pt>
                <c:pt idx="377">
                  <c:v>5.8884365535599995E-7</c:v>
                </c:pt>
                <c:pt idx="378">
                  <c:v>6.0255958607399997E-7</c:v>
                </c:pt>
                <c:pt idx="379">
                  <c:v>6.1659500186100002E-7</c:v>
                </c:pt>
                <c:pt idx="380">
                  <c:v>6.3095734448000005E-7</c:v>
                </c:pt>
                <c:pt idx="381">
                  <c:v>6.4565422903500004E-7</c:v>
                </c:pt>
                <c:pt idx="382">
                  <c:v>6.6069344800800005E-7</c:v>
                </c:pt>
                <c:pt idx="383">
                  <c:v>6.7608297539200001E-7</c:v>
                </c:pt>
                <c:pt idx="384">
                  <c:v>6.9183097091900004E-7</c:v>
                </c:pt>
                <c:pt idx="385">
                  <c:v>7.0794578438400005E-7</c:v>
                </c:pt>
                <c:pt idx="386">
                  <c:v>7.2443596007500001E-7</c:v>
                </c:pt>
                <c:pt idx="387">
                  <c:v>7.4131024130100003E-7</c:v>
                </c:pt>
                <c:pt idx="388">
                  <c:v>7.5857757502899997E-7</c:v>
                </c:pt>
                <c:pt idx="389">
                  <c:v>7.76247116629E-7</c:v>
                </c:pt>
                <c:pt idx="390">
                  <c:v>7.9432823472400003E-7</c:v>
                </c:pt>
                <c:pt idx="391">
                  <c:v>8.12830516164E-7</c:v>
                </c:pt>
                <c:pt idx="392">
                  <c:v>8.3176377110300005E-7</c:v>
                </c:pt>
                <c:pt idx="393">
                  <c:v>8.5113803820200001E-7</c:v>
                </c:pt>
                <c:pt idx="394">
                  <c:v>8.7096358995599998E-7</c:v>
                </c:pt>
                <c:pt idx="395">
                  <c:v>8.9125093813400003E-7</c:v>
                </c:pt>
                <c:pt idx="396">
                  <c:v>9.1201083935599995E-7</c:v>
                </c:pt>
                <c:pt idx="397">
                  <c:v>9.3325430079700004E-7</c:v>
                </c:pt>
                <c:pt idx="398">
                  <c:v>9.5499258602100003E-7</c:v>
                </c:pt>
                <c:pt idx="399">
                  <c:v>9.7723722095599999E-7</c:v>
                </c:pt>
                <c:pt idx="400">
                  <c:v>9.9999999999999995E-7</c:v>
                </c:pt>
                <c:pt idx="401">
                  <c:v>1.0232929922800001E-6</c:v>
                </c:pt>
                <c:pt idx="402">
                  <c:v>1.04712854805E-6</c:v>
                </c:pt>
                <c:pt idx="403">
                  <c:v>1.0715193052400001E-6</c:v>
                </c:pt>
                <c:pt idx="404">
                  <c:v>1.09647819614E-6</c:v>
                </c:pt>
                <c:pt idx="405">
                  <c:v>1.1220184543000001E-6</c:v>
                </c:pt>
                <c:pt idx="406">
                  <c:v>1.1481536215E-6</c:v>
                </c:pt>
                <c:pt idx="407">
                  <c:v>1.1748975549400001E-6</c:v>
                </c:pt>
                <c:pt idx="408">
                  <c:v>1.20226443462E-6</c:v>
                </c:pt>
                <c:pt idx="409">
                  <c:v>1.2302687708099999E-6</c:v>
                </c:pt>
                <c:pt idx="410">
                  <c:v>1.25892541179E-6</c:v>
                </c:pt>
                <c:pt idx="411">
                  <c:v>1.2882495516900001E-6</c:v>
                </c:pt>
                <c:pt idx="412">
                  <c:v>1.3182567385600001E-6</c:v>
                </c:pt>
                <c:pt idx="413">
                  <c:v>1.3489628825899999E-6</c:v>
                </c:pt>
                <c:pt idx="414">
                  <c:v>1.3803842646000001E-6</c:v>
                </c:pt>
                <c:pt idx="415">
                  <c:v>1.41253754462E-6</c:v>
                </c:pt>
                <c:pt idx="416">
                  <c:v>1.44543977075E-6</c:v>
                </c:pt>
                <c:pt idx="417">
                  <c:v>1.47910838817E-6</c:v>
                </c:pt>
                <c:pt idx="418">
                  <c:v>1.51356124844E-6</c:v>
                </c:pt>
                <c:pt idx="419">
                  <c:v>1.5488166189099999E-6</c:v>
                </c:pt>
                <c:pt idx="420">
                  <c:v>1.58489319246E-6</c:v>
                </c:pt>
                <c:pt idx="421">
                  <c:v>1.62181009736E-6</c:v>
                </c:pt>
                <c:pt idx="422">
                  <c:v>1.6595869074399999E-6</c:v>
                </c:pt>
                <c:pt idx="423">
                  <c:v>1.6982436524599999E-6</c:v>
                </c:pt>
                <c:pt idx="424">
                  <c:v>1.73780082875E-6</c:v>
                </c:pt>
                <c:pt idx="425">
                  <c:v>1.7782794100399999E-6</c:v>
                </c:pt>
                <c:pt idx="426">
                  <c:v>1.8197008586099999E-6</c:v>
                </c:pt>
                <c:pt idx="427">
                  <c:v>1.8620871366600001E-6</c:v>
                </c:pt>
                <c:pt idx="428">
                  <c:v>1.90546071796E-6</c:v>
                </c:pt>
                <c:pt idx="429">
                  <c:v>1.9498445997599999E-6</c:v>
                </c:pt>
                <c:pt idx="430">
                  <c:v>1.9952623149700002E-6</c:v>
                </c:pt>
                <c:pt idx="431">
                  <c:v>2.04173794467E-6</c:v>
                </c:pt>
                <c:pt idx="432">
                  <c:v>2.0892961308499999E-6</c:v>
                </c:pt>
                <c:pt idx="433">
                  <c:v>2.1379620894999999E-6</c:v>
                </c:pt>
                <c:pt idx="434">
                  <c:v>2.1877616239499998E-6</c:v>
                </c:pt>
                <c:pt idx="435">
                  <c:v>2.2387211385699999E-6</c:v>
                </c:pt>
                <c:pt idx="436">
                  <c:v>2.2908676527699999E-6</c:v>
                </c:pt>
                <c:pt idx="437">
                  <c:v>2.3442288153200001E-6</c:v>
                </c:pt>
                <c:pt idx="438">
                  <c:v>2.39883291902E-6</c:v>
                </c:pt>
                <c:pt idx="439">
                  <c:v>2.4547089156900001E-6</c:v>
                </c:pt>
                <c:pt idx="440">
                  <c:v>2.5118864315099999E-6</c:v>
                </c:pt>
                <c:pt idx="441">
                  <c:v>2.5703957827700001E-6</c:v>
                </c:pt>
                <c:pt idx="442">
                  <c:v>2.6302679919000001E-6</c:v>
                </c:pt>
                <c:pt idx="443">
                  <c:v>2.69153480393E-6</c:v>
                </c:pt>
                <c:pt idx="444">
                  <c:v>2.7542287033400002E-6</c:v>
                </c:pt>
                <c:pt idx="445">
                  <c:v>2.8183829312600002E-6</c:v>
                </c:pt>
                <c:pt idx="446">
                  <c:v>2.8840315031299999E-6</c:v>
                </c:pt>
                <c:pt idx="447">
                  <c:v>2.9512092266700001E-6</c:v>
                </c:pt>
                <c:pt idx="448">
                  <c:v>3.0199517204E-6</c:v>
                </c:pt>
                <c:pt idx="449">
                  <c:v>3.0902954325100001E-6</c:v>
                </c:pt>
                <c:pt idx="450">
                  <c:v>3.16227766017E-6</c:v>
                </c:pt>
                <c:pt idx="451">
                  <c:v>3.2359365692999998E-6</c:v>
                </c:pt>
                <c:pt idx="452">
                  <c:v>3.3113112148300002E-6</c:v>
                </c:pt>
                <c:pt idx="453">
                  <c:v>3.3884415613900001E-6</c:v>
                </c:pt>
                <c:pt idx="454">
                  <c:v>3.4673685045300001E-6</c:v>
                </c:pt>
                <c:pt idx="455">
                  <c:v>3.54813389234E-6</c:v>
                </c:pt>
                <c:pt idx="456">
                  <c:v>3.6307805477000002E-6</c:v>
                </c:pt>
                <c:pt idx="457">
                  <c:v>3.7153522909700001E-6</c:v>
                </c:pt>
                <c:pt idx="458">
                  <c:v>3.80189396321E-6</c:v>
                </c:pt>
                <c:pt idx="459">
                  <c:v>3.8904514499399997E-6</c:v>
                </c:pt>
                <c:pt idx="460">
                  <c:v>3.9810717055300004E-6</c:v>
                </c:pt>
                <c:pt idx="461">
                  <c:v>4.0738027780399998E-6</c:v>
                </c:pt>
                <c:pt idx="462">
                  <c:v>4.1686938346999998E-6</c:v>
                </c:pt>
                <c:pt idx="463">
                  <c:v>4.2657951880199999E-6</c:v>
                </c:pt>
                <c:pt idx="464">
                  <c:v>4.3651583223999998E-6</c:v>
                </c:pt>
                <c:pt idx="465">
                  <c:v>4.4668359215099997E-6</c:v>
                </c:pt>
                <c:pt idx="466">
                  <c:v>4.5708818961500003E-6</c:v>
                </c:pt>
                <c:pt idx="467">
                  <c:v>4.6773514128700001E-6</c:v>
                </c:pt>
                <c:pt idx="468">
                  <c:v>4.7863009232300002E-6</c:v>
                </c:pt>
                <c:pt idx="469">
                  <c:v>4.8977881936800004E-6</c:v>
                </c:pt>
                <c:pt idx="470">
                  <c:v>5.0118723362700001E-6</c:v>
                </c:pt>
                <c:pt idx="471">
                  <c:v>5.1286138399099999E-6</c:v>
                </c:pt>
                <c:pt idx="472">
                  <c:v>5.2480746024999999E-6</c:v>
                </c:pt>
                <c:pt idx="473">
                  <c:v>5.3703179637E-6</c:v>
                </c:pt>
                <c:pt idx="474">
                  <c:v>5.49540873858E-6</c:v>
                </c:pt>
                <c:pt idx="475">
                  <c:v>5.6234132518999997E-6</c:v>
                </c:pt>
                <c:pt idx="476">
                  <c:v>5.7543993733699997E-6</c:v>
                </c:pt>
                <c:pt idx="477">
                  <c:v>5.8884365535599999E-6</c:v>
                </c:pt>
                <c:pt idx="478">
                  <c:v>6.0255958607400004E-6</c:v>
                </c:pt>
                <c:pt idx="479">
                  <c:v>6.1659500186099998E-6</c:v>
                </c:pt>
                <c:pt idx="480">
                  <c:v>6.3095734448000001E-6</c:v>
                </c:pt>
                <c:pt idx="481">
                  <c:v>6.4565422903499998E-6</c:v>
                </c:pt>
                <c:pt idx="482">
                  <c:v>6.6069344800799997E-6</c:v>
                </c:pt>
                <c:pt idx="483">
                  <c:v>6.7608297539200001E-6</c:v>
                </c:pt>
                <c:pt idx="484">
                  <c:v>6.9183097091900004E-6</c:v>
                </c:pt>
                <c:pt idx="485">
                  <c:v>7.0794578438400003E-6</c:v>
                </c:pt>
                <c:pt idx="486">
                  <c:v>7.2443596007499998E-6</c:v>
                </c:pt>
                <c:pt idx="487">
                  <c:v>7.4131024130099996E-6</c:v>
                </c:pt>
                <c:pt idx="488">
                  <c:v>7.5857757502900001E-6</c:v>
                </c:pt>
                <c:pt idx="489">
                  <c:v>7.7624711662900008E-6</c:v>
                </c:pt>
                <c:pt idx="490">
                  <c:v>7.9432823472399994E-6</c:v>
                </c:pt>
                <c:pt idx="491">
                  <c:v>8.1283051616400005E-6</c:v>
                </c:pt>
                <c:pt idx="492">
                  <c:v>8.3176377110299993E-6</c:v>
                </c:pt>
                <c:pt idx="493">
                  <c:v>8.5113803820200007E-6</c:v>
                </c:pt>
                <c:pt idx="494">
                  <c:v>8.7096358995599992E-6</c:v>
                </c:pt>
                <c:pt idx="495">
                  <c:v>8.9125093813400006E-6</c:v>
                </c:pt>
                <c:pt idx="496">
                  <c:v>9.1201083935599993E-6</c:v>
                </c:pt>
                <c:pt idx="497">
                  <c:v>9.3325430079700008E-6</c:v>
                </c:pt>
                <c:pt idx="498">
                  <c:v>9.5499258602099998E-6</c:v>
                </c:pt>
                <c:pt idx="499">
                  <c:v>9.7723722095599999E-6</c:v>
                </c:pt>
                <c:pt idx="500">
                  <c:v>1.0000000000000001E-5</c:v>
                </c:pt>
                <c:pt idx="501">
                  <c:v>1.02329299228E-5</c:v>
                </c:pt>
                <c:pt idx="502">
                  <c:v>1.04712854805E-5</c:v>
                </c:pt>
                <c:pt idx="503">
                  <c:v>1.07151930524E-5</c:v>
                </c:pt>
                <c:pt idx="504">
                  <c:v>1.09647819614E-5</c:v>
                </c:pt>
                <c:pt idx="505">
                  <c:v>1.1220184542999999E-5</c:v>
                </c:pt>
                <c:pt idx="506">
                  <c:v>1.1481536215E-5</c:v>
                </c:pt>
                <c:pt idx="507">
                  <c:v>1.17489755494E-5</c:v>
                </c:pt>
                <c:pt idx="508">
                  <c:v>1.20226443462E-5</c:v>
                </c:pt>
                <c:pt idx="509">
                  <c:v>1.2302687708100001E-5</c:v>
                </c:pt>
                <c:pt idx="510">
                  <c:v>1.2589254117900001E-5</c:v>
                </c:pt>
                <c:pt idx="511">
                  <c:v>1.28824955169E-5</c:v>
                </c:pt>
                <c:pt idx="512">
                  <c:v>1.31825673856E-5</c:v>
                </c:pt>
                <c:pt idx="513">
                  <c:v>1.3489628825900001E-5</c:v>
                </c:pt>
                <c:pt idx="514">
                  <c:v>1.3803842646000001E-5</c:v>
                </c:pt>
                <c:pt idx="515">
                  <c:v>1.4125375446199999E-5</c:v>
                </c:pt>
                <c:pt idx="516">
                  <c:v>1.44543977075E-5</c:v>
                </c:pt>
                <c:pt idx="517">
                  <c:v>1.47910838817E-5</c:v>
                </c:pt>
                <c:pt idx="518">
                  <c:v>1.51356124844E-5</c:v>
                </c:pt>
                <c:pt idx="519">
                  <c:v>1.5488166189099999E-5</c:v>
                </c:pt>
                <c:pt idx="520">
                  <c:v>1.5848931924600001E-5</c:v>
                </c:pt>
                <c:pt idx="521">
                  <c:v>1.6218100973600002E-5</c:v>
                </c:pt>
                <c:pt idx="522">
                  <c:v>1.6595869074399999E-5</c:v>
                </c:pt>
                <c:pt idx="523">
                  <c:v>1.69824365246E-5</c:v>
                </c:pt>
                <c:pt idx="524">
                  <c:v>1.7378008287500001E-5</c:v>
                </c:pt>
                <c:pt idx="525">
                  <c:v>1.77827941004E-5</c:v>
                </c:pt>
                <c:pt idx="526">
                  <c:v>1.81970085861E-5</c:v>
                </c:pt>
                <c:pt idx="527">
                  <c:v>1.86208713666E-5</c:v>
                </c:pt>
                <c:pt idx="528">
                  <c:v>1.9054607179599999E-5</c:v>
                </c:pt>
                <c:pt idx="529">
                  <c:v>1.9498445997599999E-5</c:v>
                </c:pt>
                <c:pt idx="530">
                  <c:v>1.9952623149700001E-5</c:v>
                </c:pt>
                <c:pt idx="531">
                  <c:v>2.04173794467E-5</c:v>
                </c:pt>
                <c:pt idx="532">
                  <c:v>2.0892961308499999E-5</c:v>
                </c:pt>
                <c:pt idx="533">
                  <c:v>2.1379620894999999E-5</c:v>
                </c:pt>
                <c:pt idx="534">
                  <c:v>2.1877616239500002E-5</c:v>
                </c:pt>
                <c:pt idx="535">
                  <c:v>2.2387211385700001E-5</c:v>
                </c:pt>
                <c:pt idx="536">
                  <c:v>2.2908676527699999E-5</c:v>
                </c:pt>
                <c:pt idx="537">
                  <c:v>2.3442288153200001E-5</c:v>
                </c:pt>
                <c:pt idx="538">
                  <c:v>2.3988329190199999E-5</c:v>
                </c:pt>
                <c:pt idx="539">
                  <c:v>2.45470891569E-5</c:v>
                </c:pt>
                <c:pt idx="540">
                  <c:v>2.5118864315099999E-5</c:v>
                </c:pt>
                <c:pt idx="541">
                  <c:v>2.5703957827699999E-5</c:v>
                </c:pt>
                <c:pt idx="542">
                  <c:v>2.6302679919000001E-5</c:v>
                </c:pt>
                <c:pt idx="543">
                  <c:v>2.6915348039299999E-5</c:v>
                </c:pt>
                <c:pt idx="544">
                  <c:v>2.75422870334E-5</c:v>
                </c:pt>
                <c:pt idx="545">
                  <c:v>2.8183829312600002E-5</c:v>
                </c:pt>
                <c:pt idx="546">
                  <c:v>2.8840315031299999E-5</c:v>
                </c:pt>
                <c:pt idx="547">
                  <c:v>2.9512092266699999E-5</c:v>
                </c:pt>
                <c:pt idx="548">
                  <c:v>3.0199517203999999E-5</c:v>
                </c:pt>
                <c:pt idx="549">
                  <c:v>3.09029543251E-5</c:v>
                </c:pt>
                <c:pt idx="550">
                  <c:v>3.1622776601699997E-5</c:v>
                </c:pt>
                <c:pt idx="551">
                  <c:v>3.2359365692999997E-5</c:v>
                </c:pt>
                <c:pt idx="552">
                  <c:v>3.3113112148299998E-5</c:v>
                </c:pt>
                <c:pt idx="553">
                  <c:v>3.3884415613900001E-5</c:v>
                </c:pt>
                <c:pt idx="554">
                  <c:v>3.4673685045299998E-5</c:v>
                </c:pt>
                <c:pt idx="555">
                  <c:v>3.54813389234E-5</c:v>
                </c:pt>
                <c:pt idx="556">
                  <c:v>3.6307805477000003E-5</c:v>
                </c:pt>
                <c:pt idx="557">
                  <c:v>3.7153522909699998E-5</c:v>
                </c:pt>
                <c:pt idx="558">
                  <c:v>3.80189396321E-5</c:v>
                </c:pt>
                <c:pt idx="559">
                  <c:v>3.8904514499399999E-5</c:v>
                </c:pt>
                <c:pt idx="560">
                  <c:v>3.9810717055299997E-5</c:v>
                </c:pt>
                <c:pt idx="561">
                  <c:v>4.0738027780399998E-5</c:v>
                </c:pt>
                <c:pt idx="562">
                  <c:v>4.1686938347000003E-5</c:v>
                </c:pt>
                <c:pt idx="563">
                  <c:v>4.2657951880200003E-5</c:v>
                </c:pt>
                <c:pt idx="564">
                  <c:v>4.3651583223999998E-5</c:v>
                </c:pt>
                <c:pt idx="565">
                  <c:v>4.4668359215100001E-5</c:v>
                </c:pt>
                <c:pt idx="566">
                  <c:v>4.5708818961499998E-5</c:v>
                </c:pt>
                <c:pt idx="567">
                  <c:v>4.6773514128700002E-5</c:v>
                </c:pt>
                <c:pt idx="568">
                  <c:v>4.7863009232300002E-5</c:v>
                </c:pt>
                <c:pt idx="569">
                  <c:v>4.89778819368E-5</c:v>
                </c:pt>
                <c:pt idx="570">
                  <c:v>5.0118723362699997E-5</c:v>
                </c:pt>
                <c:pt idx="571">
                  <c:v>5.1286138399099998E-5</c:v>
                </c:pt>
                <c:pt idx="572">
                  <c:v>5.2480746025000001E-5</c:v>
                </c:pt>
                <c:pt idx="573">
                  <c:v>5.3703179637000002E-5</c:v>
                </c:pt>
                <c:pt idx="574">
                  <c:v>5.4954087385800001E-5</c:v>
                </c:pt>
                <c:pt idx="575">
                  <c:v>5.6234132519000002E-5</c:v>
                </c:pt>
                <c:pt idx="576">
                  <c:v>5.7543993733699997E-5</c:v>
                </c:pt>
                <c:pt idx="577">
                  <c:v>5.8884365535599999E-5</c:v>
                </c:pt>
                <c:pt idx="578">
                  <c:v>6.02559586074E-5</c:v>
                </c:pt>
                <c:pt idx="579">
                  <c:v>6.1659500186100004E-5</c:v>
                </c:pt>
                <c:pt idx="580">
                  <c:v>6.3095734447999994E-5</c:v>
                </c:pt>
                <c:pt idx="581">
                  <c:v>6.4565422903499996E-5</c:v>
                </c:pt>
                <c:pt idx="582">
                  <c:v>6.6069344800800007E-5</c:v>
                </c:pt>
                <c:pt idx="583">
                  <c:v>6.7608297539200005E-5</c:v>
                </c:pt>
                <c:pt idx="584">
                  <c:v>6.9183097091899995E-5</c:v>
                </c:pt>
                <c:pt idx="585">
                  <c:v>7.0794578438400003E-5</c:v>
                </c:pt>
                <c:pt idx="586">
                  <c:v>7.2443596007499997E-5</c:v>
                </c:pt>
                <c:pt idx="587">
                  <c:v>7.4131024130100003E-5</c:v>
                </c:pt>
                <c:pt idx="588">
                  <c:v>7.5857757502899995E-5</c:v>
                </c:pt>
                <c:pt idx="589">
                  <c:v>7.7624711662899998E-5</c:v>
                </c:pt>
                <c:pt idx="590">
                  <c:v>7.9432823472400004E-5</c:v>
                </c:pt>
                <c:pt idx="591">
                  <c:v>8.1283051616399998E-5</c:v>
                </c:pt>
                <c:pt idx="592">
                  <c:v>8.3176377110299996E-5</c:v>
                </c:pt>
                <c:pt idx="593">
                  <c:v>8.51138038202E-5</c:v>
                </c:pt>
                <c:pt idx="594">
                  <c:v>8.7096358995600006E-5</c:v>
                </c:pt>
                <c:pt idx="595">
                  <c:v>8.9125093813399999E-5</c:v>
                </c:pt>
                <c:pt idx="596">
                  <c:v>9.1201083935600003E-5</c:v>
                </c:pt>
                <c:pt idx="597">
                  <c:v>9.3325430079699994E-5</c:v>
                </c:pt>
                <c:pt idx="598">
                  <c:v>9.5499258602099995E-5</c:v>
                </c:pt>
                <c:pt idx="599">
                  <c:v>9.7723722095600002E-5</c:v>
                </c:pt>
                <c:pt idx="600" formatCode="General">
                  <c:v>1E-4</c:v>
                </c:pt>
                <c:pt idx="601" formatCode="General">
                  <c:v>1.0232929922800001E-4</c:v>
                </c:pt>
                <c:pt idx="602" formatCode="General">
                  <c:v>1.04712854805E-4</c:v>
                </c:pt>
                <c:pt idx="603" formatCode="General">
                  <c:v>1.0715193052399999E-4</c:v>
                </c:pt>
                <c:pt idx="604" formatCode="General">
                  <c:v>1.09647819614E-4</c:v>
                </c:pt>
                <c:pt idx="605" formatCode="General">
                  <c:v>1.1220184543000001E-4</c:v>
                </c:pt>
                <c:pt idx="606" formatCode="General">
                  <c:v>1.1481536215E-4</c:v>
                </c:pt>
                <c:pt idx="607" formatCode="General">
                  <c:v>1.17489755494E-4</c:v>
                </c:pt>
                <c:pt idx="608" formatCode="General">
                  <c:v>1.20226443462E-4</c:v>
                </c:pt>
                <c:pt idx="609" formatCode="General">
                  <c:v>1.2302687708099999E-4</c:v>
                </c:pt>
                <c:pt idx="610" formatCode="General">
                  <c:v>1.25892541179E-4</c:v>
                </c:pt>
                <c:pt idx="611" formatCode="General">
                  <c:v>1.28824955169E-4</c:v>
                </c:pt>
                <c:pt idx="612" formatCode="General">
                  <c:v>1.3182567385599999E-4</c:v>
                </c:pt>
                <c:pt idx="613" formatCode="General">
                  <c:v>1.3489628825899999E-4</c:v>
                </c:pt>
                <c:pt idx="614" formatCode="General">
                  <c:v>1.3803842646000001E-4</c:v>
                </c:pt>
                <c:pt idx="615" formatCode="General">
                  <c:v>1.4125375446199999E-4</c:v>
                </c:pt>
                <c:pt idx="616" formatCode="General">
                  <c:v>1.44543977075E-4</c:v>
                </c:pt>
                <c:pt idx="617" formatCode="General">
                  <c:v>1.47910838817E-4</c:v>
                </c:pt>
                <c:pt idx="618" formatCode="General">
                  <c:v>1.51356124844E-4</c:v>
                </c:pt>
                <c:pt idx="619" formatCode="General">
                  <c:v>1.5488166189100001E-4</c:v>
                </c:pt>
                <c:pt idx="620" formatCode="General">
                  <c:v>1.5848931924599999E-4</c:v>
                </c:pt>
                <c:pt idx="621" formatCode="General">
                  <c:v>1.6218100973599999E-4</c:v>
                </c:pt>
                <c:pt idx="622" formatCode="General">
                  <c:v>1.6595869074399999E-4</c:v>
                </c:pt>
                <c:pt idx="623" formatCode="General">
                  <c:v>1.6982436524600001E-4</c:v>
                </c:pt>
                <c:pt idx="624" formatCode="General">
                  <c:v>1.73780082875E-4</c:v>
                </c:pt>
                <c:pt idx="625" formatCode="General">
                  <c:v>1.7782794100400001E-4</c:v>
                </c:pt>
                <c:pt idx="626" formatCode="General">
                  <c:v>1.81970085861E-4</c:v>
                </c:pt>
                <c:pt idx="627" formatCode="General">
                  <c:v>1.8620871366600001E-4</c:v>
                </c:pt>
                <c:pt idx="628" formatCode="General">
                  <c:v>1.9054607179599999E-4</c:v>
                </c:pt>
                <c:pt idx="629" formatCode="General">
                  <c:v>1.9498445997600001E-4</c:v>
                </c:pt>
                <c:pt idx="630" formatCode="General">
                  <c:v>1.9952623149700001E-4</c:v>
                </c:pt>
                <c:pt idx="631" formatCode="General">
                  <c:v>2.0417379446700001E-4</c:v>
                </c:pt>
                <c:pt idx="632" formatCode="General">
                  <c:v>2.0892961308500001E-4</c:v>
                </c:pt>
                <c:pt idx="633" formatCode="General">
                  <c:v>2.1379620895E-4</c:v>
                </c:pt>
                <c:pt idx="634" formatCode="General">
                  <c:v>2.1877616239499999E-4</c:v>
                </c:pt>
                <c:pt idx="635" formatCode="General">
                  <c:v>2.2387211385699999E-4</c:v>
                </c:pt>
                <c:pt idx="636" formatCode="General">
                  <c:v>2.2908676527700001E-4</c:v>
                </c:pt>
                <c:pt idx="637" formatCode="General">
                  <c:v>2.3442288153200001E-4</c:v>
                </c:pt>
                <c:pt idx="638" formatCode="General">
                  <c:v>2.39883291902E-4</c:v>
                </c:pt>
                <c:pt idx="639" formatCode="General">
                  <c:v>2.4547089156900002E-4</c:v>
                </c:pt>
                <c:pt idx="640" formatCode="General">
                  <c:v>2.5118864315100002E-4</c:v>
                </c:pt>
                <c:pt idx="641" formatCode="General">
                  <c:v>2.5703957827699999E-4</c:v>
                </c:pt>
                <c:pt idx="642" formatCode="General">
                  <c:v>2.6302679919000001E-4</c:v>
                </c:pt>
                <c:pt idx="643" formatCode="General">
                  <c:v>2.6915348039300001E-4</c:v>
                </c:pt>
                <c:pt idx="644" formatCode="General">
                  <c:v>2.7542287033400001E-4</c:v>
                </c:pt>
                <c:pt idx="645" formatCode="General">
                  <c:v>2.81838293126E-4</c:v>
                </c:pt>
                <c:pt idx="646" formatCode="General">
                  <c:v>2.8840315031300001E-4</c:v>
                </c:pt>
                <c:pt idx="647" formatCode="General">
                  <c:v>2.9512092266699999E-4</c:v>
                </c:pt>
                <c:pt idx="648" formatCode="General">
                  <c:v>3.0199517203999997E-4</c:v>
                </c:pt>
                <c:pt idx="649" formatCode="General">
                  <c:v>3.0902954325100001E-4</c:v>
                </c:pt>
                <c:pt idx="650" formatCode="General">
                  <c:v>3.1622776601699997E-4</c:v>
                </c:pt>
                <c:pt idx="651" formatCode="General">
                  <c:v>3.2359365692999998E-4</c:v>
                </c:pt>
                <c:pt idx="652" formatCode="General">
                  <c:v>3.3113112148300001E-4</c:v>
                </c:pt>
                <c:pt idx="653" formatCode="General">
                  <c:v>3.3884415613899999E-4</c:v>
                </c:pt>
                <c:pt idx="654" formatCode="General">
                  <c:v>3.4673685045300001E-4</c:v>
                </c:pt>
                <c:pt idx="655" formatCode="General">
                  <c:v>3.54813389234E-4</c:v>
                </c:pt>
                <c:pt idx="656" formatCode="General">
                  <c:v>3.6307805476999997E-4</c:v>
                </c:pt>
                <c:pt idx="657" formatCode="General">
                  <c:v>3.7153522909699998E-4</c:v>
                </c:pt>
                <c:pt idx="658" formatCode="General">
                  <c:v>3.8018939632100001E-4</c:v>
                </c:pt>
                <c:pt idx="659" formatCode="General">
                  <c:v>3.8904514499400001E-4</c:v>
                </c:pt>
                <c:pt idx="660" formatCode="General">
                  <c:v>3.9810717055299997E-4</c:v>
                </c:pt>
                <c:pt idx="661" formatCode="General">
                  <c:v>4.0738027780400001E-4</c:v>
                </c:pt>
                <c:pt idx="662" formatCode="General">
                  <c:v>4.1686938347E-4</c:v>
                </c:pt>
                <c:pt idx="663" formatCode="General">
                  <c:v>4.2657951880200001E-4</c:v>
                </c:pt>
                <c:pt idx="664" formatCode="General">
                  <c:v>4.3651583224000001E-4</c:v>
                </c:pt>
                <c:pt idx="665" formatCode="General">
                  <c:v>4.4668359215100002E-4</c:v>
                </c:pt>
                <c:pt idx="666" formatCode="General">
                  <c:v>4.57088189615E-4</c:v>
                </c:pt>
                <c:pt idx="667" formatCode="General">
                  <c:v>4.67735141287E-4</c:v>
                </c:pt>
                <c:pt idx="668" formatCode="General">
                  <c:v>4.7863009232300001E-4</c:v>
                </c:pt>
                <c:pt idx="669" formatCode="General">
                  <c:v>4.8977881936799995E-4</c:v>
                </c:pt>
                <c:pt idx="670" formatCode="General">
                  <c:v>5.0118723362699996E-4</c:v>
                </c:pt>
                <c:pt idx="671" formatCode="General">
                  <c:v>5.12861383991E-4</c:v>
                </c:pt>
                <c:pt idx="672" formatCode="General">
                  <c:v>5.2480746024999997E-4</c:v>
                </c:pt>
                <c:pt idx="673" formatCode="General">
                  <c:v>5.3703179636999999E-4</c:v>
                </c:pt>
                <c:pt idx="674" formatCode="General">
                  <c:v>5.4954087385800001E-4</c:v>
                </c:pt>
                <c:pt idx="675" formatCode="General">
                  <c:v>5.6234132518999998E-4</c:v>
                </c:pt>
                <c:pt idx="676" formatCode="General">
                  <c:v>5.7543993733699997E-4</c:v>
                </c:pt>
                <c:pt idx="677" formatCode="General">
                  <c:v>5.8884365535599996E-4</c:v>
                </c:pt>
                <c:pt idx="678" formatCode="General">
                  <c:v>6.02559586074E-4</c:v>
                </c:pt>
                <c:pt idx="679" formatCode="General">
                  <c:v>6.1659500186100002E-4</c:v>
                </c:pt>
                <c:pt idx="680" formatCode="General">
                  <c:v>6.3095734448E-4</c:v>
                </c:pt>
                <c:pt idx="681" formatCode="General">
                  <c:v>6.4565422903500001E-4</c:v>
                </c:pt>
                <c:pt idx="682" formatCode="General">
                  <c:v>6.6069344800800001E-4</c:v>
                </c:pt>
                <c:pt idx="683" formatCode="General">
                  <c:v>6.7608297539199997E-4</c:v>
                </c:pt>
                <c:pt idx="684" formatCode="General">
                  <c:v>6.9183097091899998E-4</c:v>
                </c:pt>
                <c:pt idx="685" formatCode="General">
                  <c:v>7.07945784384E-4</c:v>
                </c:pt>
                <c:pt idx="686" formatCode="General">
                  <c:v>7.2443596007500002E-4</c:v>
                </c:pt>
                <c:pt idx="687" formatCode="General">
                  <c:v>7.4131024130100003E-4</c:v>
                </c:pt>
                <c:pt idx="688" formatCode="General">
                  <c:v>7.5857757502899997E-4</c:v>
                </c:pt>
                <c:pt idx="689" formatCode="General">
                  <c:v>7.7624711662899995E-4</c:v>
                </c:pt>
                <c:pt idx="690" formatCode="General">
                  <c:v>7.9432823472399996E-4</c:v>
                </c:pt>
                <c:pt idx="691" formatCode="General">
                  <c:v>8.1283051616399995E-4</c:v>
                </c:pt>
                <c:pt idx="692" formatCode="General">
                  <c:v>8.3176377110300004E-4</c:v>
                </c:pt>
                <c:pt idx="693" formatCode="General">
                  <c:v>8.5113803820200003E-4</c:v>
                </c:pt>
                <c:pt idx="694" formatCode="General">
                  <c:v>8.7096358995599995E-4</c:v>
                </c:pt>
                <c:pt idx="695" formatCode="General">
                  <c:v>8.9125093813399996E-4</c:v>
                </c:pt>
                <c:pt idx="696" formatCode="General">
                  <c:v>9.1201083935599995E-4</c:v>
                </c:pt>
                <c:pt idx="697" formatCode="General">
                  <c:v>9.3325430079700005E-4</c:v>
                </c:pt>
                <c:pt idx="698" formatCode="General">
                  <c:v>9.5499258602099995E-4</c:v>
                </c:pt>
                <c:pt idx="699" formatCode="General">
                  <c:v>9.7723722095599997E-4</c:v>
                </c:pt>
                <c:pt idx="700" formatCode="General">
                  <c:v>1E-3</c:v>
                </c:pt>
                <c:pt idx="701" formatCode="General">
                  <c:v>1.02329299228E-3</c:v>
                </c:pt>
                <c:pt idx="702" formatCode="General">
                  <c:v>1.0471285480499999E-3</c:v>
                </c:pt>
                <c:pt idx="703" formatCode="General">
                  <c:v>1.0715193052400001E-3</c:v>
                </c:pt>
                <c:pt idx="704" formatCode="General">
                  <c:v>1.09647819614E-3</c:v>
                </c:pt>
                <c:pt idx="705" formatCode="General">
                  <c:v>1.1220184543E-3</c:v>
                </c:pt>
                <c:pt idx="706" formatCode="General">
                  <c:v>1.1481536215E-3</c:v>
                </c:pt>
                <c:pt idx="707" formatCode="General">
                  <c:v>1.17489755494E-3</c:v>
                </c:pt>
                <c:pt idx="708" formatCode="General">
                  <c:v>1.2022644346199999E-3</c:v>
                </c:pt>
                <c:pt idx="709" formatCode="General">
                  <c:v>1.2302687708100001E-3</c:v>
                </c:pt>
                <c:pt idx="710" formatCode="General">
                  <c:v>1.25892541179E-3</c:v>
                </c:pt>
                <c:pt idx="711" formatCode="General">
                  <c:v>1.2882495516900001E-3</c:v>
                </c:pt>
                <c:pt idx="712" formatCode="General">
                  <c:v>1.3182567385599999E-3</c:v>
                </c:pt>
                <c:pt idx="713" formatCode="General">
                  <c:v>1.34896288259E-3</c:v>
                </c:pt>
                <c:pt idx="714" formatCode="General">
                  <c:v>1.3803842646E-3</c:v>
                </c:pt>
                <c:pt idx="715" formatCode="General">
                  <c:v>1.4125375446200001E-3</c:v>
                </c:pt>
                <c:pt idx="716" formatCode="General">
                  <c:v>1.44543977075E-3</c:v>
                </c:pt>
                <c:pt idx="717" formatCode="General">
                  <c:v>1.4791083881700001E-3</c:v>
                </c:pt>
                <c:pt idx="718" formatCode="General">
                  <c:v>1.51356124844E-3</c:v>
                </c:pt>
                <c:pt idx="719" formatCode="General">
                  <c:v>1.54881661891E-3</c:v>
                </c:pt>
                <c:pt idx="720" formatCode="General">
                  <c:v>1.58489319246E-3</c:v>
                </c:pt>
                <c:pt idx="721" formatCode="General">
                  <c:v>1.6218100973600001E-3</c:v>
                </c:pt>
                <c:pt idx="722" formatCode="General">
                  <c:v>1.6595869074400001E-3</c:v>
                </c:pt>
                <c:pt idx="723" formatCode="General">
                  <c:v>1.69824365246E-3</c:v>
                </c:pt>
                <c:pt idx="724" formatCode="General">
                  <c:v>1.7378008287499999E-3</c:v>
                </c:pt>
                <c:pt idx="725" formatCode="General">
                  <c:v>1.77827941004E-3</c:v>
                </c:pt>
                <c:pt idx="726" formatCode="General">
                  <c:v>1.81970085861E-3</c:v>
                </c:pt>
                <c:pt idx="727" formatCode="General">
                  <c:v>1.8620871366600001E-3</c:v>
                </c:pt>
                <c:pt idx="728" formatCode="General">
                  <c:v>1.9054607179599999E-3</c:v>
                </c:pt>
                <c:pt idx="729" formatCode="General">
                  <c:v>1.94984459976E-3</c:v>
                </c:pt>
                <c:pt idx="730" formatCode="General">
                  <c:v>1.99526231497E-3</c:v>
                </c:pt>
                <c:pt idx="731" formatCode="General">
                  <c:v>2.0417379446699998E-3</c:v>
                </c:pt>
                <c:pt idx="732" formatCode="General">
                  <c:v>2.0892961308500001E-3</c:v>
                </c:pt>
                <c:pt idx="733" formatCode="General">
                  <c:v>2.1379620895000001E-3</c:v>
                </c:pt>
                <c:pt idx="734" formatCode="General">
                  <c:v>2.18776162395E-3</c:v>
                </c:pt>
                <c:pt idx="735" formatCode="General">
                  <c:v>2.23872113857E-3</c:v>
                </c:pt>
                <c:pt idx="736" formatCode="General">
                  <c:v>2.2908676527700002E-3</c:v>
                </c:pt>
                <c:pt idx="737" formatCode="General">
                  <c:v>2.3442288153200002E-3</c:v>
                </c:pt>
                <c:pt idx="738" formatCode="General">
                  <c:v>2.3988329190199999E-3</c:v>
                </c:pt>
                <c:pt idx="739" formatCode="General">
                  <c:v>2.4547089156899998E-3</c:v>
                </c:pt>
                <c:pt idx="740" formatCode="General">
                  <c:v>2.5118864315100001E-3</c:v>
                </c:pt>
                <c:pt idx="741" formatCode="General">
                  <c:v>2.5703957827699999E-3</c:v>
                </c:pt>
                <c:pt idx="742" formatCode="General">
                  <c:v>2.6302679919E-3</c:v>
                </c:pt>
                <c:pt idx="743" formatCode="General">
                  <c:v>2.69153480393E-3</c:v>
                </c:pt>
                <c:pt idx="744" formatCode="General">
                  <c:v>2.75422870334E-3</c:v>
                </c:pt>
                <c:pt idx="745" formatCode="General">
                  <c:v>2.81838293126E-3</c:v>
                </c:pt>
                <c:pt idx="746" formatCode="General">
                  <c:v>2.8840315031299999E-3</c:v>
                </c:pt>
                <c:pt idx="747" formatCode="General">
                  <c:v>2.9512092266699998E-3</c:v>
                </c:pt>
                <c:pt idx="748" formatCode="General">
                  <c:v>3.0199517204E-3</c:v>
                </c:pt>
                <c:pt idx="749" formatCode="General">
                  <c:v>3.0902954325099999E-3</c:v>
                </c:pt>
                <c:pt idx="750" formatCode="General">
                  <c:v>3.1622776601700001E-3</c:v>
                </c:pt>
                <c:pt idx="751" formatCode="General">
                  <c:v>3.2359365693E-3</c:v>
                </c:pt>
                <c:pt idx="752" formatCode="General">
                  <c:v>3.3113112148300001E-3</c:v>
                </c:pt>
                <c:pt idx="753" formatCode="General">
                  <c:v>3.3884415613899999E-3</c:v>
                </c:pt>
                <c:pt idx="754" formatCode="General">
                  <c:v>3.46736850453E-3</c:v>
                </c:pt>
                <c:pt idx="755" formatCode="General">
                  <c:v>3.5481338923399998E-3</c:v>
                </c:pt>
                <c:pt idx="756" formatCode="General">
                  <c:v>3.6307805477000001E-3</c:v>
                </c:pt>
                <c:pt idx="757" formatCode="General">
                  <c:v>3.7153522909700002E-3</c:v>
                </c:pt>
                <c:pt idx="758" formatCode="General">
                  <c:v>3.8018939632099998E-3</c:v>
                </c:pt>
                <c:pt idx="759" formatCode="General">
                  <c:v>3.8904514499399998E-3</c:v>
                </c:pt>
                <c:pt idx="760" formatCode="General">
                  <c:v>3.98107170553E-3</c:v>
                </c:pt>
                <c:pt idx="761" formatCode="General">
                  <c:v>4.0738027780400001E-3</c:v>
                </c:pt>
                <c:pt idx="762" formatCode="General">
                  <c:v>4.1686938347000003E-3</c:v>
                </c:pt>
                <c:pt idx="763" formatCode="General">
                  <c:v>4.2657951880199999E-3</c:v>
                </c:pt>
                <c:pt idx="764" formatCode="General">
                  <c:v>4.3651583224E-3</c:v>
                </c:pt>
                <c:pt idx="765" formatCode="General">
                  <c:v>4.46683592151E-3</c:v>
                </c:pt>
                <c:pt idx="766" formatCode="General">
                  <c:v>4.5708818961500003E-3</c:v>
                </c:pt>
                <c:pt idx="767" formatCode="General">
                  <c:v>4.6773514128700001E-3</c:v>
                </c:pt>
                <c:pt idx="768" formatCode="General">
                  <c:v>4.7863009232299997E-3</c:v>
                </c:pt>
                <c:pt idx="769" formatCode="General">
                  <c:v>4.8977881936800001E-3</c:v>
                </c:pt>
                <c:pt idx="770" formatCode="General">
                  <c:v>5.0118723362700002E-3</c:v>
                </c:pt>
                <c:pt idx="771" formatCode="General">
                  <c:v>5.1286138399099998E-3</c:v>
                </c:pt>
                <c:pt idx="772" formatCode="General">
                  <c:v>5.2480746024999997E-3</c:v>
                </c:pt>
                <c:pt idx="773" formatCode="General">
                  <c:v>5.3703179637000003E-3</c:v>
                </c:pt>
                <c:pt idx="774" formatCode="General">
                  <c:v>5.4954087385800003E-3</c:v>
                </c:pt>
                <c:pt idx="775" formatCode="General">
                  <c:v>5.6234132518999998E-3</c:v>
                </c:pt>
                <c:pt idx="776" formatCode="General">
                  <c:v>5.7543993733700002E-3</c:v>
                </c:pt>
                <c:pt idx="777" formatCode="General">
                  <c:v>5.8884365535600003E-3</c:v>
                </c:pt>
                <c:pt idx="778" formatCode="General">
                  <c:v>6.02559586074E-3</c:v>
                </c:pt>
                <c:pt idx="779" formatCode="General">
                  <c:v>6.1659500186099997E-3</c:v>
                </c:pt>
                <c:pt idx="780" formatCode="General">
                  <c:v>6.3095734448000004E-3</c:v>
                </c:pt>
                <c:pt idx="781" formatCode="General">
                  <c:v>6.4565422903500001E-3</c:v>
                </c:pt>
                <c:pt idx="782" formatCode="General">
                  <c:v>6.6069344800800001E-3</c:v>
                </c:pt>
                <c:pt idx="783" formatCode="General">
                  <c:v>6.7608297539199997E-3</c:v>
                </c:pt>
                <c:pt idx="784" formatCode="General">
                  <c:v>6.9183097091900002E-3</c:v>
                </c:pt>
                <c:pt idx="785" formatCode="General">
                  <c:v>7.0794578438400004E-3</c:v>
                </c:pt>
                <c:pt idx="786" formatCode="General">
                  <c:v>7.2443596007499998E-3</c:v>
                </c:pt>
                <c:pt idx="787" formatCode="General">
                  <c:v>7.4131024130099999E-3</c:v>
                </c:pt>
                <c:pt idx="788" formatCode="General">
                  <c:v>7.5857757502899997E-3</c:v>
                </c:pt>
                <c:pt idx="789" formatCode="General">
                  <c:v>7.76247116629E-3</c:v>
                </c:pt>
                <c:pt idx="790" formatCode="General">
                  <c:v>7.9432823472400001E-3</c:v>
                </c:pt>
                <c:pt idx="791" formatCode="General">
                  <c:v>8.1283051616400006E-3</c:v>
                </c:pt>
                <c:pt idx="792" formatCode="General">
                  <c:v>8.3176377110299998E-3</c:v>
                </c:pt>
                <c:pt idx="793" formatCode="General">
                  <c:v>8.5113803820199996E-3</c:v>
                </c:pt>
                <c:pt idx="794" formatCode="General">
                  <c:v>8.7096358995599997E-3</c:v>
                </c:pt>
                <c:pt idx="795" formatCode="General">
                  <c:v>8.9125093813400003E-3</c:v>
                </c:pt>
                <c:pt idx="796" formatCode="General">
                  <c:v>9.1201083935600006E-3</c:v>
                </c:pt>
                <c:pt idx="797" formatCode="General">
                  <c:v>9.3325430079700001E-3</c:v>
                </c:pt>
                <c:pt idx="798" formatCode="General">
                  <c:v>9.5499258602099995E-3</c:v>
                </c:pt>
                <c:pt idx="799" formatCode="General">
                  <c:v>9.7723722095599992E-3</c:v>
                </c:pt>
                <c:pt idx="800" formatCode="General">
                  <c:v>0.01</c:v>
                </c:pt>
                <c:pt idx="801" formatCode="General">
                  <c:v>1.02329299228E-2</c:v>
                </c:pt>
                <c:pt idx="802" formatCode="General">
                  <c:v>1.0471285480499999E-2</c:v>
                </c:pt>
                <c:pt idx="803" formatCode="General">
                  <c:v>1.0715193052400001E-2</c:v>
                </c:pt>
                <c:pt idx="804" formatCode="General">
                  <c:v>1.0964781961399999E-2</c:v>
                </c:pt>
                <c:pt idx="805" formatCode="General">
                  <c:v>1.1220184543E-2</c:v>
                </c:pt>
                <c:pt idx="806" formatCode="General">
                  <c:v>1.1481536214999999E-2</c:v>
                </c:pt>
                <c:pt idx="807" formatCode="General">
                  <c:v>1.1748975549399999E-2</c:v>
                </c:pt>
                <c:pt idx="808" formatCode="General">
                  <c:v>1.20226443462E-2</c:v>
                </c:pt>
                <c:pt idx="809" formatCode="General">
                  <c:v>1.23026877081E-2</c:v>
                </c:pt>
                <c:pt idx="810" formatCode="General">
                  <c:v>1.25892541179E-2</c:v>
                </c:pt>
                <c:pt idx="811" formatCode="General">
                  <c:v>1.2882495516899999E-2</c:v>
                </c:pt>
                <c:pt idx="812" formatCode="General">
                  <c:v>1.3182567385600001E-2</c:v>
                </c:pt>
                <c:pt idx="813" formatCode="General">
                  <c:v>1.3489628825899999E-2</c:v>
                </c:pt>
                <c:pt idx="814" formatCode="General">
                  <c:v>1.3803842646E-2</c:v>
                </c:pt>
                <c:pt idx="815" formatCode="General">
                  <c:v>1.41253754462E-2</c:v>
                </c:pt>
                <c:pt idx="816" formatCode="General">
                  <c:v>1.44543977075E-2</c:v>
                </c:pt>
                <c:pt idx="817" formatCode="General">
                  <c:v>1.4791083881699999E-2</c:v>
                </c:pt>
                <c:pt idx="818" formatCode="General">
                  <c:v>1.5135612484400001E-2</c:v>
                </c:pt>
                <c:pt idx="819" formatCode="General">
                  <c:v>1.5488166189100001E-2</c:v>
                </c:pt>
                <c:pt idx="820" formatCode="General">
                  <c:v>1.5848931924600001E-2</c:v>
                </c:pt>
                <c:pt idx="821" formatCode="General">
                  <c:v>1.6218100973599998E-2</c:v>
                </c:pt>
                <c:pt idx="822" formatCode="General">
                  <c:v>1.6595869074399999E-2</c:v>
                </c:pt>
                <c:pt idx="823" formatCode="General">
                  <c:v>1.6982436524599999E-2</c:v>
                </c:pt>
                <c:pt idx="824" formatCode="General">
                  <c:v>1.73780082875E-2</c:v>
                </c:pt>
                <c:pt idx="825" formatCode="General">
                  <c:v>1.7782794100399998E-2</c:v>
                </c:pt>
                <c:pt idx="826" formatCode="General">
                  <c:v>1.8197008586099999E-2</c:v>
                </c:pt>
                <c:pt idx="827" formatCode="General">
                  <c:v>1.8620871366600001E-2</c:v>
                </c:pt>
                <c:pt idx="828" formatCode="General">
                  <c:v>1.9054607179599999E-2</c:v>
                </c:pt>
                <c:pt idx="829" formatCode="General">
                  <c:v>1.9498445997599999E-2</c:v>
                </c:pt>
                <c:pt idx="830" formatCode="General">
                  <c:v>1.9952623149700002E-2</c:v>
                </c:pt>
                <c:pt idx="831" formatCode="General">
                  <c:v>2.0417379446699999E-2</c:v>
                </c:pt>
                <c:pt idx="832" formatCode="General">
                  <c:v>2.0892961308500001E-2</c:v>
                </c:pt>
                <c:pt idx="833" formatCode="General">
                  <c:v>2.1379620895E-2</c:v>
                </c:pt>
                <c:pt idx="834" formatCode="General">
                  <c:v>2.1877616239499999E-2</c:v>
                </c:pt>
                <c:pt idx="835" formatCode="General">
                  <c:v>2.23872113857E-2</c:v>
                </c:pt>
                <c:pt idx="836" formatCode="General">
                  <c:v>2.2908676527700001E-2</c:v>
                </c:pt>
                <c:pt idx="837" formatCode="General">
                  <c:v>2.34422881532E-2</c:v>
                </c:pt>
                <c:pt idx="838" formatCode="General">
                  <c:v>2.3988329190200001E-2</c:v>
                </c:pt>
                <c:pt idx="839" formatCode="General">
                  <c:v>2.4547089156900001E-2</c:v>
                </c:pt>
                <c:pt idx="840" formatCode="General">
                  <c:v>2.5118864315099999E-2</c:v>
                </c:pt>
                <c:pt idx="841" formatCode="General">
                  <c:v>2.5703957827699998E-2</c:v>
                </c:pt>
                <c:pt idx="842" formatCode="General">
                  <c:v>2.6302679919E-2</c:v>
                </c:pt>
                <c:pt idx="843" formatCode="General">
                  <c:v>2.6915348039299999E-2</c:v>
                </c:pt>
                <c:pt idx="844" formatCode="General">
                  <c:v>2.75422870334E-2</c:v>
                </c:pt>
                <c:pt idx="845" formatCode="General">
                  <c:v>2.8183829312599998E-2</c:v>
                </c:pt>
                <c:pt idx="846" formatCode="General">
                  <c:v>2.8840315031299999E-2</c:v>
                </c:pt>
                <c:pt idx="847" formatCode="General">
                  <c:v>2.9512092266699999E-2</c:v>
                </c:pt>
                <c:pt idx="848" formatCode="General">
                  <c:v>3.0199517204E-2</c:v>
                </c:pt>
                <c:pt idx="849" formatCode="General">
                  <c:v>3.0902954325099999E-2</c:v>
                </c:pt>
                <c:pt idx="850" formatCode="General">
                  <c:v>3.1622776601700001E-2</c:v>
                </c:pt>
                <c:pt idx="851" formatCode="General">
                  <c:v>3.2359365692999999E-2</c:v>
                </c:pt>
                <c:pt idx="852" formatCode="General">
                  <c:v>3.3113112148299997E-2</c:v>
                </c:pt>
                <c:pt idx="853" formatCode="General">
                  <c:v>3.3884415613900001E-2</c:v>
                </c:pt>
                <c:pt idx="854" formatCode="General">
                  <c:v>3.4673685045300003E-2</c:v>
                </c:pt>
                <c:pt idx="855" formatCode="General">
                  <c:v>3.5481338923400003E-2</c:v>
                </c:pt>
                <c:pt idx="856" formatCode="General">
                  <c:v>3.6307805477000001E-2</c:v>
                </c:pt>
                <c:pt idx="857" formatCode="General">
                  <c:v>3.7153522909699997E-2</c:v>
                </c:pt>
                <c:pt idx="858" formatCode="General">
                  <c:v>3.8018939632099999E-2</c:v>
                </c:pt>
                <c:pt idx="859" formatCode="General">
                  <c:v>3.8904514499400002E-2</c:v>
                </c:pt>
                <c:pt idx="860" formatCode="General">
                  <c:v>3.9810717055300003E-2</c:v>
                </c:pt>
                <c:pt idx="861" formatCode="General">
                  <c:v>4.0738027780399998E-2</c:v>
                </c:pt>
                <c:pt idx="862" formatCode="General">
                  <c:v>4.1686938346999998E-2</c:v>
                </c:pt>
                <c:pt idx="863" formatCode="General">
                  <c:v>4.2657951880200003E-2</c:v>
                </c:pt>
                <c:pt idx="864" formatCode="General">
                  <c:v>4.3651583224E-2</c:v>
                </c:pt>
                <c:pt idx="865" formatCode="General">
                  <c:v>4.4668359215099998E-2</c:v>
                </c:pt>
                <c:pt idx="866" formatCode="General">
                  <c:v>4.5708818961500003E-2</c:v>
                </c:pt>
                <c:pt idx="867" formatCode="General">
                  <c:v>4.6773514128699997E-2</c:v>
                </c:pt>
                <c:pt idx="868" formatCode="General">
                  <c:v>4.7863009232299997E-2</c:v>
                </c:pt>
                <c:pt idx="869" formatCode="General">
                  <c:v>4.89778819368E-2</c:v>
                </c:pt>
                <c:pt idx="870" formatCode="General">
                  <c:v>5.0118723362699999E-2</c:v>
                </c:pt>
                <c:pt idx="871" formatCode="General">
                  <c:v>5.1286138399099998E-2</c:v>
                </c:pt>
                <c:pt idx="872" formatCode="General">
                  <c:v>5.2480746024999997E-2</c:v>
                </c:pt>
                <c:pt idx="873" formatCode="General">
                  <c:v>5.3703179636999998E-2</c:v>
                </c:pt>
                <c:pt idx="874" formatCode="General">
                  <c:v>5.4954087385800002E-2</c:v>
                </c:pt>
                <c:pt idx="875" formatCode="General">
                  <c:v>5.6234132519000002E-2</c:v>
                </c:pt>
                <c:pt idx="876" formatCode="General">
                  <c:v>5.7543993733699998E-2</c:v>
                </c:pt>
                <c:pt idx="877" formatCode="General">
                  <c:v>5.8884365535600003E-2</c:v>
                </c:pt>
                <c:pt idx="878" formatCode="General">
                  <c:v>6.0255958607399997E-2</c:v>
                </c:pt>
                <c:pt idx="879" formatCode="General">
                  <c:v>6.1659500186100002E-2</c:v>
                </c:pt>
                <c:pt idx="880" formatCode="General">
                  <c:v>6.3095734447999999E-2</c:v>
                </c:pt>
                <c:pt idx="881" formatCode="General">
                  <c:v>6.4565422903499994E-2</c:v>
                </c:pt>
                <c:pt idx="882" formatCode="General">
                  <c:v>6.6069344800799998E-2</c:v>
                </c:pt>
                <c:pt idx="883" formatCode="General">
                  <c:v>6.7608297539200002E-2</c:v>
                </c:pt>
                <c:pt idx="884" formatCode="General">
                  <c:v>6.91830970919E-2</c:v>
                </c:pt>
                <c:pt idx="885" formatCode="General">
                  <c:v>7.0794578438399994E-2</c:v>
                </c:pt>
                <c:pt idx="886" formatCode="General">
                  <c:v>7.24435960075E-2</c:v>
                </c:pt>
                <c:pt idx="887" formatCode="General">
                  <c:v>7.4131024130100004E-2</c:v>
                </c:pt>
                <c:pt idx="888" formatCode="General">
                  <c:v>7.5857757502899997E-2</c:v>
                </c:pt>
                <c:pt idx="889" formatCode="General">
                  <c:v>7.7624711662899998E-2</c:v>
                </c:pt>
                <c:pt idx="890" formatCode="General">
                  <c:v>7.9432823472399994E-2</c:v>
                </c:pt>
                <c:pt idx="891" formatCode="General">
                  <c:v>8.1283051616399996E-2</c:v>
                </c:pt>
                <c:pt idx="892" formatCode="General">
                  <c:v>8.3176377110300001E-2</c:v>
                </c:pt>
                <c:pt idx="893" formatCode="General">
                  <c:v>8.5113803820200007E-2</c:v>
                </c:pt>
                <c:pt idx="894" formatCode="General">
                  <c:v>8.7096358995600004E-2</c:v>
                </c:pt>
                <c:pt idx="895" formatCode="General">
                  <c:v>8.9125093813400003E-2</c:v>
                </c:pt>
                <c:pt idx="896" formatCode="General">
                  <c:v>9.1201083935600002E-2</c:v>
                </c:pt>
                <c:pt idx="897" formatCode="General">
                  <c:v>9.3325430079699997E-2</c:v>
                </c:pt>
                <c:pt idx="898" formatCode="General">
                  <c:v>9.5499258602099998E-2</c:v>
                </c:pt>
                <c:pt idx="899" formatCode="General">
                  <c:v>9.7723722095599999E-2</c:v>
                </c:pt>
                <c:pt idx="900" formatCode="General">
                  <c:v>0.1</c:v>
                </c:pt>
                <c:pt idx="901" formatCode="General">
                  <c:v>0.10232929922800001</c:v>
                </c:pt>
                <c:pt idx="902" formatCode="General">
                  <c:v>0.10471285480500001</c:v>
                </c:pt>
                <c:pt idx="903" formatCode="General">
                  <c:v>0.107151930524</c:v>
                </c:pt>
                <c:pt idx="904" formatCode="General">
                  <c:v>0.109647819614</c:v>
                </c:pt>
                <c:pt idx="905" formatCode="General">
                  <c:v>0.11220184543</c:v>
                </c:pt>
                <c:pt idx="906" formatCode="General">
                  <c:v>0.11481536215</c:v>
                </c:pt>
                <c:pt idx="907" formatCode="General">
                  <c:v>0.11748975549399999</c:v>
                </c:pt>
                <c:pt idx="908" formatCode="General">
                  <c:v>0.120226443462</c:v>
                </c:pt>
                <c:pt idx="909" formatCode="General">
                  <c:v>0.12302687708100001</c:v>
                </c:pt>
                <c:pt idx="910" formatCode="General">
                  <c:v>0.12589254117900001</c:v>
                </c:pt>
                <c:pt idx="911" formatCode="General">
                  <c:v>0.128824955169</c:v>
                </c:pt>
                <c:pt idx="912" formatCode="General">
                  <c:v>0.131825673856</c:v>
                </c:pt>
                <c:pt idx="913" formatCode="General">
                  <c:v>0.13489628825899999</c:v>
                </c:pt>
                <c:pt idx="914" formatCode="General">
                  <c:v>0.13803842646</c:v>
                </c:pt>
                <c:pt idx="915" formatCode="General">
                  <c:v>0.141253754462</c:v>
                </c:pt>
                <c:pt idx="916" formatCode="General">
                  <c:v>0.144543977075</c:v>
                </c:pt>
                <c:pt idx="917" formatCode="General">
                  <c:v>0.14791083881700001</c:v>
                </c:pt>
                <c:pt idx="918" formatCode="General">
                  <c:v>0.15135612484399999</c:v>
                </c:pt>
                <c:pt idx="919" formatCode="General">
                  <c:v>0.154881661891</c:v>
                </c:pt>
                <c:pt idx="920" formatCode="General">
                  <c:v>0.15848931924599999</c:v>
                </c:pt>
                <c:pt idx="921" formatCode="General">
                  <c:v>0.162181009736</c:v>
                </c:pt>
                <c:pt idx="922" formatCode="General">
                  <c:v>0.16595869074399999</c:v>
                </c:pt>
                <c:pt idx="923" formatCode="General">
                  <c:v>0.169824365246</c:v>
                </c:pt>
                <c:pt idx="924" formatCode="General">
                  <c:v>0.17378008287499999</c:v>
                </c:pt>
                <c:pt idx="925" formatCode="General">
                  <c:v>0.17782794100400001</c:v>
                </c:pt>
                <c:pt idx="926" formatCode="General">
                  <c:v>0.181970085861</c:v>
                </c:pt>
                <c:pt idx="927" formatCode="General">
                  <c:v>0.186208713666</c:v>
                </c:pt>
                <c:pt idx="928" formatCode="General">
                  <c:v>0.190546071796</c:v>
                </c:pt>
                <c:pt idx="929" formatCode="General">
                  <c:v>0.194984459976</c:v>
                </c:pt>
                <c:pt idx="930" formatCode="General">
                  <c:v>0.199526231497</c:v>
                </c:pt>
                <c:pt idx="931" formatCode="General">
                  <c:v>0.20417379446700001</c:v>
                </c:pt>
                <c:pt idx="932" formatCode="General">
                  <c:v>0.20892961308499999</c:v>
                </c:pt>
                <c:pt idx="933" formatCode="General">
                  <c:v>0.21379620895000001</c:v>
                </c:pt>
                <c:pt idx="934" formatCode="General">
                  <c:v>0.218776162395</c:v>
                </c:pt>
                <c:pt idx="935" formatCode="General">
                  <c:v>0.22387211385700001</c:v>
                </c:pt>
                <c:pt idx="936" formatCode="General">
                  <c:v>0.229086765277</c:v>
                </c:pt>
                <c:pt idx="937" formatCode="General">
                  <c:v>0.234422881532</c:v>
                </c:pt>
                <c:pt idx="938" formatCode="General">
                  <c:v>0.239883291902</c:v>
                </c:pt>
                <c:pt idx="939" formatCode="General">
                  <c:v>0.24547089156900001</c:v>
                </c:pt>
                <c:pt idx="940" formatCode="General">
                  <c:v>0.25118864315099998</c:v>
                </c:pt>
                <c:pt idx="941" formatCode="General">
                  <c:v>0.25703957827700002</c:v>
                </c:pt>
                <c:pt idx="942" formatCode="General">
                  <c:v>0.26302679918999999</c:v>
                </c:pt>
                <c:pt idx="943" formatCode="General">
                  <c:v>0.26915348039300002</c:v>
                </c:pt>
                <c:pt idx="944" formatCode="General">
                  <c:v>0.27542287033399998</c:v>
                </c:pt>
                <c:pt idx="945" formatCode="General">
                  <c:v>0.28183829312600001</c:v>
                </c:pt>
                <c:pt idx="946" formatCode="General">
                  <c:v>0.28840315031300001</c:v>
                </c:pt>
                <c:pt idx="947" formatCode="General">
                  <c:v>0.29512092266700002</c:v>
                </c:pt>
                <c:pt idx="948" formatCode="General">
                  <c:v>0.30199517203999998</c:v>
                </c:pt>
                <c:pt idx="949" formatCode="General">
                  <c:v>0.30902954325100002</c:v>
                </c:pt>
                <c:pt idx="950" formatCode="General">
                  <c:v>0.31622776601699998</c:v>
                </c:pt>
                <c:pt idx="951" formatCode="General">
                  <c:v>0.32359365692999997</c:v>
                </c:pt>
                <c:pt idx="952" formatCode="General">
                  <c:v>0.331131121483</c:v>
                </c:pt>
                <c:pt idx="953" formatCode="General">
                  <c:v>0.33884415613899999</c:v>
                </c:pt>
                <c:pt idx="954" formatCode="General">
                  <c:v>0.34673685045300001</c:v>
                </c:pt>
                <c:pt idx="955" formatCode="General">
                  <c:v>0.35481338923400002</c:v>
                </c:pt>
                <c:pt idx="956" formatCode="General">
                  <c:v>0.36307805476999999</c:v>
                </c:pt>
                <c:pt idx="957" formatCode="General">
                  <c:v>0.37153522909699999</c:v>
                </c:pt>
                <c:pt idx="958" formatCode="General">
                  <c:v>0.38018939632100002</c:v>
                </c:pt>
                <c:pt idx="959" formatCode="General">
                  <c:v>0.389045144994</c:v>
                </c:pt>
                <c:pt idx="960" formatCode="General">
                  <c:v>0.39810717055299999</c:v>
                </c:pt>
                <c:pt idx="961" formatCode="General">
                  <c:v>0.40738027780399999</c:v>
                </c:pt>
                <c:pt idx="962" formatCode="General">
                  <c:v>0.41686938347000002</c:v>
                </c:pt>
                <c:pt idx="963" formatCode="General">
                  <c:v>0.42657951880200001</c:v>
                </c:pt>
                <c:pt idx="964" formatCode="General">
                  <c:v>0.43651583224000001</c:v>
                </c:pt>
                <c:pt idx="965" formatCode="General">
                  <c:v>0.44668359215100001</c:v>
                </c:pt>
                <c:pt idx="966" formatCode="General">
                  <c:v>0.45708818961499997</c:v>
                </c:pt>
                <c:pt idx="967" formatCode="General">
                  <c:v>0.467735141287</c:v>
                </c:pt>
                <c:pt idx="968" formatCode="General">
                  <c:v>0.47863009232300002</c:v>
                </c:pt>
                <c:pt idx="969" formatCode="General">
                  <c:v>0.489778819368</c:v>
                </c:pt>
                <c:pt idx="970" formatCode="General">
                  <c:v>0.50118723362700002</c:v>
                </c:pt>
                <c:pt idx="971" formatCode="General">
                  <c:v>0.51286138399100001</c:v>
                </c:pt>
                <c:pt idx="972" formatCode="General">
                  <c:v>0.52480746025000002</c:v>
                </c:pt>
                <c:pt idx="973" formatCode="General">
                  <c:v>0.53703179636999998</c:v>
                </c:pt>
                <c:pt idx="974" formatCode="General">
                  <c:v>0.54954087385799999</c:v>
                </c:pt>
                <c:pt idx="975" formatCode="General">
                  <c:v>0.56234132519000002</c:v>
                </c:pt>
                <c:pt idx="976" formatCode="General">
                  <c:v>0.57543993733700005</c:v>
                </c:pt>
                <c:pt idx="977" formatCode="General">
                  <c:v>0.58884365535600003</c:v>
                </c:pt>
                <c:pt idx="978" formatCode="General">
                  <c:v>0.60255958607399995</c:v>
                </c:pt>
                <c:pt idx="979" formatCode="General">
                  <c:v>0.61659500186100002</c:v>
                </c:pt>
                <c:pt idx="980" formatCode="General">
                  <c:v>0.63095734447999996</c:v>
                </c:pt>
                <c:pt idx="981" formatCode="General">
                  <c:v>0.64565422903500003</c:v>
                </c:pt>
                <c:pt idx="982" formatCode="General">
                  <c:v>0.66069344800800001</c:v>
                </c:pt>
                <c:pt idx="983" formatCode="General">
                  <c:v>0.67608297539200002</c:v>
                </c:pt>
                <c:pt idx="984" formatCode="General">
                  <c:v>0.69183097091900003</c:v>
                </c:pt>
                <c:pt idx="985" formatCode="General">
                  <c:v>0.70794578438400002</c:v>
                </c:pt>
                <c:pt idx="986" formatCode="General">
                  <c:v>0.724435960075</c:v>
                </c:pt>
                <c:pt idx="987" formatCode="General">
                  <c:v>0.74131024130099998</c:v>
                </c:pt>
                <c:pt idx="988" formatCode="General">
                  <c:v>0.75857757502900003</c:v>
                </c:pt>
                <c:pt idx="989" formatCode="General">
                  <c:v>0.77624711662900003</c:v>
                </c:pt>
                <c:pt idx="990" formatCode="General">
                  <c:v>0.79432823472400005</c:v>
                </c:pt>
                <c:pt idx="991" formatCode="General">
                  <c:v>0.81283051616400004</c:v>
                </c:pt>
                <c:pt idx="992" formatCode="General">
                  <c:v>0.83176377110300004</c:v>
                </c:pt>
                <c:pt idx="993" formatCode="General">
                  <c:v>0.85113803820199996</c:v>
                </c:pt>
                <c:pt idx="994" formatCode="General">
                  <c:v>0.87096358995599998</c:v>
                </c:pt>
                <c:pt idx="995" formatCode="General">
                  <c:v>0.89125093813400003</c:v>
                </c:pt>
                <c:pt idx="996" formatCode="General">
                  <c:v>0.91201083935600002</c:v>
                </c:pt>
                <c:pt idx="997" formatCode="General">
                  <c:v>0.933254300797</c:v>
                </c:pt>
                <c:pt idx="998" formatCode="General">
                  <c:v>0.95499258602100001</c:v>
                </c:pt>
                <c:pt idx="999" formatCode="General">
                  <c:v>0.97723722095599996</c:v>
                </c:pt>
                <c:pt idx="1000" formatCode="General">
                  <c:v>1</c:v>
                </c:pt>
              </c:numCache>
            </c:numRef>
          </c:xVal>
          <c:yVal>
            <c:numRef>
              <c:f>'1sig'!$D$2:$D$1002</c:f>
              <c:numCache>
                <c:formatCode>0.00E+00</c:formatCode>
                <c:ptCount val="1001"/>
                <c:pt idx="0">
                  <c:v>2.3025847895E-10</c:v>
                </c:pt>
                <c:pt idx="1">
                  <c:v>2.3562196638199999E-10</c:v>
                </c:pt>
                <c:pt idx="2">
                  <c:v>2.4111024288200002E-10</c:v>
                </c:pt>
                <c:pt idx="3">
                  <c:v>2.4672641707499998E-10</c:v>
                </c:pt>
                <c:pt idx="4">
                  <c:v>2.5247348656200002E-10</c:v>
                </c:pt>
                <c:pt idx="5">
                  <c:v>2.5835433792299998E-10</c:v>
                </c:pt>
                <c:pt idx="6">
                  <c:v>2.64372190806E-10</c:v>
                </c:pt>
                <c:pt idx="7">
                  <c:v>2.7053015383400002E-10</c:v>
                </c:pt>
                <c:pt idx="8">
                  <c:v>2.7683166870000001E-10</c:v>
                </c:pt>
                <c:pt idx="9">
                  <c:v>2.8327984402700002E-10</c:v>
                </c:pt>
                <c:pt idx="10">
                  <c:v>2.8987834355100002E-10</c:v>
                </c:pt>
                <c:pt idx="11">
                  <c:v>2.9663038691999999E-10</c:v>
                </c:pt>
                <c:pt idx="12">
                  <c:v>3.0353985991400001E-10</c:v>
                </c:pt>
                <c:pt idx="13">
                  <c:v>3.1061020422400001E-10</c:v>
                </c:pt>
                <c:pt idx="14">
                  <c:v>3.1784519460799998E-10</c:v>
                </c:pt>
                <c:pt idx="15">
                  <c:v>3.2524882786999999E-10</c:v>
                </c:pt>
                <c:pt idx="16">
                  <c:v>3.3282476774599998E-10</c:v>
                </c:pt>
                <c:pt idx="17">
                  <c:v>3.4057734410500003E-10</c:v>
                </c:pt>
                <c:pt idx="18">
                  <c:v>3.4851033170500002E-10</c:v>
                </c:pt>
                <c:pt idx="19">
                  <c:v>3.5662817143799999E-10</c:v>
                </c:pt>
                <c:pt idx="20">
                  <c:v>3.6493519317599999E-10</c:v>
                </c:pt>
                <c:pt idx="21">
                  <c:v>3.73435615764E-10</c:v>
                </c:pt>
                <c:pt idx="22">
                  <c:v>3.8213399111699998E-10</c:v>
                </c:pt>
                <c:pt idx="23">
                  <c:v>3.9103509319499998E-10</c:v>
                </c:pt>
                <c:pt idx="24">
                  <c:v>4.0014347391100002E-10</c:v>
                </c:pt>
                <c:pt idx="25">
                  <c:v>4.0946401824699999E-10</c:v>
                </c:pt>
                <c:pt idx="26">
                  <c:v>4.1900161118500001E-10</c:v>
                </c:pt>
                <c:pt idx="27">
                  <c:v>4.2876135975E-10</c:v>
                </c:pt>
                <c:pt idx="28">
                  <c:v>4.3874859301199998E-10</c:v>
                </c:pt>
                <c:pt idx="29">
                  <c:v>4.4896830697600001E-10</c:v>
                </c:pt>
                <c:pt idx="30">
                  <c:v>4.59426163779E-10</c:v>
                </c:pt>
                <c:pt idx="31">
                  <c:v>4.7012749249100002E-10</c:v>
                </c:pt>
                <c:pt idx="32">
                  <c:v>4.8107817729499999E-10</c:v>
                </c:pt>
                <c:pt idx="33">
                  <c:v>4.9228399134900003E-10</c:v>
                </c:pt>
                <c:pt idx="34">
                  <c:v>5.0375070781399997E-10</c:v>
                </c:pt>
                <c:pt idx="35">
                  <c:v>5.1548454393899998E-10</c:v>
                </c:pt>
                <c:pt idx="36">
                  <c:v>5.2749171697299998E-10</c:v>
                </c:pt>
                <c:pt idx="37">
                  <c:v>5.3977866620899997E-10</c:v>
                </c:pt>
                <c:pt idx="38">
                  <c:v>5.52351719918E-10</c:v>
                </c:pt>
                <c:pt idx="39">
                  <c:v>5.6521765046099997E-10</c:v>
                </c:pt>
                <c:pt idx="40">
                  <c:v>5.7838323019900005E-10</c:v>
                </c:pt>
                <c:pt idx="41">
                  <c:v>5.91855453536E-10</c:v>
                </c:pt>
                <c:pt idx="42">
                  <c:v>6.0564153692199996E-10</c:v>
                </c:pt>
                <c:pt idx="43">
                  <c:v>6.1974880782899999E-10</c:v>
                </c:pt>
                <c:pt idx="44">
                  <c:v>6.3418459372900005E-10</c:v>
                </c:pt>
                <c:pt idx="45">
                  <c:v>6.4895666618300004E-10</c:v>
                </c:pt>
                <c:pt idx="46">
                  <c:v>6.6407279675199998E-10</c:v>
                </c:pt>
                <c:pt idx="47">
                  <c:v>6.7954109006499996E-10</c:v>
                </c:pt>
                <c:pt idx="48">
                  <c:v>6.9536953972699996E-10</c:v>
                </c:pt>
                <c:pt idx="49">
                  <c:v>7.1156680547799995E-10</c:v>
                </c:pt>
                <c:pt idx="50">
                  <c:v>7.2814132501300001E-10</c:v>
                </c:pt>
                <c:pt idx="51">
                  <c:v>7.45101980115E-10</c:v>
                </c:pt>
                <c:pt idx="52">
                  <c:v>7.6245754154800004E-10</c:v>
                </c:pt>
                <c:pt idx="53">
                  <c:v>7.8021755722800001E-10</c:v>
                </c:pt>
                <c:pt idx="54">
                  <c:v>7.9839113098499999E-10</c:v>
                </c:pt>
                <c:pt idx="55">
                  <c:v>8.1698803278100004E-10</c:v>
                </c:pt>
                <c:pt idx="56">
                  <c:v>8.3601814360200002E-10</c:v>
                </c:pt>
                <c:pt idx="57">
                  <c:v>8.5549145545400002E-10</c:v>
                </c:pt>
                <c:pt idx="58">
                  <c:v>8.75418404434E-10</c:v>
                </c:pt>
                <c:pt idx="59">
                  <c:v>8.9580953765999998E-10</c:v>
                </c:pt>
                <c:pt idx="60">
                  <c:v>9.1667562429599995E-10</c:v>
                </c:pt>
                <c:pt idx="61">
                  <c:v>9.3802776657299993E-10</c:v>
                </c:pt>
                <c:pt idx="62">
                  <c:v>9.5987717774200005E-10</c:v>
                </c:pt>
                <c:pt idx="63">
                  <c:v>9.8223562616800008E-10</c:v>
                </c:pt>
                <c:pt idx="64">
                  <c:v>1.0051148802099999E-9</c:v>
                </c:pt>
                <c:pt idx="65">
                  <c:v>1.0285269302899999E-9</c:v>
                </c:pt>
                <c:pt idx="66">
                  <c:v>1.05248443294E-9</c:v>
                </c:pt>
                <c:pt idx="67">
                  <c:v>1.07699993368E-9</c:v>
                </c:pt>
                <c:pt idx="68">
                  <c:v>1.1020865331400001E-9</c:v>
                </c:pt>
                <c:pt idx="69">
                  <c:v>1.1277574429900001E-9</c:v>
                </c:pt>
                <c:pt idx="70">
                  <c:v>1.15402620793E-9</c:v>
                </c:pt>
                <c:pt idx="71">
                  <c:v>1.1809069278E-9</c:v>
                </c:pt>
                <c:pt idx="72">
                  <c:v>1.2084138134599999E-9</c:v>
                </c:pt>
                <c:pt idx="73">
                  <c:v>1.23656140882E-9</c:v>
                </c:pt>
                <c:pt idx="74">
                  <c:v>1.2653645908900001E-9</c:v>
                </c:pt>
                <c:pt idx="75">
                  <c:v>1.2948387917400001E-9</c:v>
                </c:pt>
                <c:pt idx="76">
                  <c:v>1.3249994435E-9</c:v>
                </c:pt>
                <c:pt idx="77">
                  <c:v>1.35586264438E-9</c:v>
                </c:pt>
                <c:pt idx="78">
                  <c:v>1.3874447146699999E-9</c:v>
                </c:pt>
                <c:pt idx="79">
                  <c:v>1.4197624187399999E-9</c:v>
                </c:pt>
                <c:pt idx="80">
                  <c:v>1.4528329650400001E-9</c:v>
                </c:pt>
                <c:pt idx="81">
                  <c:v>1.48667378408E-9</c:v>
                </c:pt>
                <c:pt idx="82">
                  <c:v>1.5213028614600001E-9</c:v>
                </c:pt>
                <c:pt idx="83">
                  <c:v>1.5567386269000001E-9</c:v>
                </c:pt>
                <c:pt idx="84">
                  <c:v>1.59299973213E-9</c:v>
                </c:pt>
                <c:pt idx="85">
                  <c:v>1.6301053840099999E-9</c:v>
                </c:pt>
                <c:pt idx="86">
                  <c:v>1.6680754555400001E-9</c:v>
                </c:pt>
                <c:pt idx="87">
                  <c:v>1.70692993073E-9</c:v>
                </c:pt>
                <c:pt idx="88">
                  <c:v>1.7466894597399999E-9</c:v>
                </c:pt>
                <c:pt idx="89">
                  <c:v>1.7873750257600001E-9</c:v>
                </c:pt>
                <c:pt idx="90">
                  <c:v>1.8290083891900001E-9</c:v>
                </c:pt>
                <c:pt idx="91">
                  <c:v>1.8716114213999999E-9</c:v>
                </c:pt>
                <c:pt idx="92">
                  <c:v>1.9152068819699999E-9</c:v>
                </c:pt>
                <c:pt idx="93">
                  <c:v>1.9598177525299998E-9</c:v>
                </c:pt>
                <c:pt idx="94">
                  <c:v>2.0054677918300002E-9</c:v>
                </c:pt>
                <c:pt idx="95">
                  <c:v>2.0521810917299998E-9</c:v>
                </c:pt>
                <c:pt idx="96">
                  <c:v>2.0999825212099999E-9</c:v>
                </c:pt>
                <c:pt idx="97">
                  <c:v>2.1488973933599998E-9</c:v>
                </c:pt>
                <c:pt idx="98">
                  <c:v>2.1989516874000001E-9</c:v>
                </c:pt>
                <c:pt idx="99">
                  <c:v>2.25017182665E-9</c:v>
                </c:pt>
                <c:pt idx="100">
                  <c:v>2.3025851225699999E-9</c:v>
                </c:pt>
                <c:pt idx="101">
                  <c:v>2.3562192197300002E-9</c:v>
                </c:pt>
                <c:pt idx="102">
                  <c:v>2.4111025398500001E-9</c:v>
                </c:pt>
                <c:pt idx="103">
                  <c:v>2.4672643927899999E-9</c:v>
                </c:pt>
                <c:pt idx="104">
                  <c:v>2.5247343105100001E-9</c:v>
                </c:pt>
                <c:pt idx="105">
                  <c:v>2.5835429351399998E-9</c:v>
                </c:pt>
                <c:pt idx="106">
                  <c:v>2.6437214639699999E-9</c:v>
                </c:pt>
                <c:pt idx="107">
                  <c:v>2.7053016493599999E-9</c:v>
                </c:pt>
                <c:pt idx="108">
                  <c:v>2.7683161318800001E-9</c:v>
                </c:pt>
                <c:pt idx="109">
                  <c:v>2.8327985512900001E-9</c:v>
                </c:pt>
                <c:pt idx="110">
                  <c:v>2.8987828803999999E-9</c:v>
                </c:pt>
                <c:pt idx="111">
                  <c:v>2.96630420227E-9</c:v>
                </c:pt>
                <c:pt idx="112">
                  <c:v>3.03539826607E-9</c:v>
                </c:pt>
                <c:pt idx="113">
                  <c:v>3.1061018201900002E-9</c:v>
                </c:pt>
                <c:pt idx="114">
                  <c:v>3.1784522791500001E-9</c:v>
                </c:pt>
                <c:pt idx="115">
                  <c:v>3.25248794564E-9</c:v>
                </c:pt>
                <c:pt idx="116">
                  <c:v>3.3282481215499998E-9</c:v>
                </c:pt>
                <c:pt idx="117">
                  <c:v>3.4057728859299998E-9</c:v>
                </c:pt>
                <c:pt idx="118">
                  <c:v>3.4851035390899999E-9</c:v>
                </c:pt>
                <c:pt idx="119">
                  <c:v>3.5662820474499999E-9</c:v>
                </c:pt>
                <c:pt idx="120">
                  <c:v>3.64935148767E-9</c:v>
                </c:pt>
                <c:pt idx="121">
                  <c:v>3.7343557135499999E-9</c:v>
                </c:pt>
                <c:pt idx="122">
                  <c:v>3.8213401332099996E-9</c:v>
                </c:pt>
                <c:pt idx="123">
                  <c:v>3.9103504878600004E-9</c:v>
                </c:pt>
                <c:pt idx="124">
                  <c:v>4.0014342950199997E-9</c:v>
                </c:pt>
                <c:pt idx="125">
                  <c:v>4.0946396273600002E-9</c:v>
                </c:pt>
                <c:pt idx="126">
                  <c:v>4.19001611185E-9</c:v>
                </c:pt>
                <c:pt idx="127">
                  <c:v>4.2876140415899996E-9</c:v>
                </c:pt>
                <c:pt idx="128">
                  <c:v>4.3874854860299997E-9</c:v>
                </c:pt>
                <c:pt idx="129">
                  <c:v>4.4896830697599997E-9</c:v>
                </c:pt>
                <c:pt idx="130">
                  <c:v>4.5942613047200003E-9</c:v>
                </c:pt>
                <c:pt idx="131">
                  <c:v>4.7012753689999998E-9</c:v>
                </c:pt>
                <c:pt idx="132">
                  <c:v>4.8107821060099999E-9</c:v>
                </c:pt>
                <c:pt idx="133">
                  <c:v>4.9228396914499996E-9</c:v>
                </c:pt>
                <c:pt idx="134">
                  <c:v>5.0375073001900004E-9</c:v>
                </c:pt>
                <c:pt idx="135">
                  <c:v>5.1548458834799998E-9</c:v>
                </c:pt>
                <c:pt idx="136">
                  <c:v>5.27491772484E-9</c:v>
                </c:pt>
                <c:pt idx="137">
                  <c:v>5.3977863290200001E-9</c:v>
                </c:pt>
                <c:pt idx="138">
                  <c:v>5.5235169771399996E-9</c:v>
                </c:pt>
                <c:pt idx="139">
                  <c:v>5.6521761715399997E-9</c:v>
                </c:pt>
                <c:pt idx="140">
                  <c:v>5.7838323019899999E-9</c:v>
                </c:pt>
                <c:pt idx="141">
                  <c:v>5.9185549794400002E-9</c:v>
                </c:pt>
                <c:pt idx="142">
                  <c:v>6.0564159243299998E-9</c:v>
                </c:pt>
                <c:pt idx="143">
                  <c:v>6.1974879672600003E-9</c:v>
                </c:pt>
                <c:pt idx="144">
                  <c:v>6.3418459372899996E-9</c:v>
                </c:pt>
                <c:pt idx="145">
                  <c:v>6.4895665508E-9</c:v>
                </c:pt>
                <c:pt idx="146">
                  <c:v>6.6407279675200004E-9</c:v>
                </c:pt>
                <c:pt idx="147">
                  <c:v>6.79541034554E-9</c:v>
                </c:pt>
                <c:pt idx="148">
                  <c:v>6.9536958413599997E-9</c:v>
                </c:pt>
                <c:pt idx="149">
                  <c:v>7.1156681658E-9</c:v>
                </c:pt>
                <c:pt idx="150">
                  <c:v>7.2814134721699999E-9</c:v>
                </c:pt>
                <c:pt idx="151">
                  <c:v>7.4510192460400006E-9</c:v>
                </c:pt>
                <c:pt idx="152">
                  <c:v>7.6245757485399998E-9</c:v>
                </c:pt>
                <c:pt idx="153">
                  <c:v>7.8021749061500007E-9</c:v>
                </c:pt>
                <c:pt idx="154">
                  <c:v>7.9839109767799999E-9</c:v>
                </c:pt>
                <c:pt idx="155">
                  <c:v>8.1698801057699996E-9</c:v>
                </c:pt>
                <c:pt idx="156">
                  <c:v>8.3601811029500006E-9</c:v>
                </c:pt>
                <c:pt idx="157">
                  <c:v>8.5549147765799994E-9</c:v>
                </c:pt>
                <c:pt idx="158">
                  <c:v>8.7541842663799994E-9</c:v>
                </c:pt>
                <c:pt idx="159">
                  <c:v>8.9580954876200003E-9</c:v>
                </c:pt>
                <c:pt idx="160">
                  <c:v>9.1667562429599993E-9</c:v>
                </c:pt>
                <c:pt idx="161">
                  <c:v>9.3802774436799995E-9</c:v>
                </c:pt>
                <c:pt idx="162">
                  <c:v>9.5987722215100003E-9</c:v>
                </c:pt>
                <c:pt idx="163">
                  <c:v>9.8223563727000004E-9</c:v>
                </c:pt>
                <c:pt idx="164">
                  <c:v>1.0051148469099999E-8</c:v>
                </c:pt>
                <c:pt idx="165">
                  <c:v>1.0285269746999999E-8</c:v>
                </c:pt>
                <c:pt idx="166">
                  <c:v>1.0524844440400001E-8</c:v>
                </c:pt>
                <c:pt idx="167">
                  <c:v>1.07699995588E-8</c:v>
                </c:pt>
                <c:pt idx="168">
                  <c:v>1.1020865109399999E-8</c:v>
                </c:pt>
                <c:pt idx="169">
                  <c:v>1.1277573985800001E-8</c:v>
                </c:pt>
                <c:pt idx="170">
                  <c:v>1.15402625234E-8</c:v>
                </c:pt>
                <c:pt idx="171">
                  <c:v>1.18090697221E-8</c:v>
                </c:pt>
                <c:pt idx="172">
                  <c:v>1.2084138356600001E-8</c:v>
                </c:pt>
                <c:pt idx="173">
                  <c:v>1.23656140882E-8</c:v>
                </c:pt>
                <c:pt idx="174">
                  <c:v>1.26536462419E-8</c:v>
                </c:pt>
                <c:pt idx="175">
                  <c:v>1.29483873623E-8</c:v>
                </c:pt>
                <c:pt idx="176">
                  <c:v>1.32499941019E-8</c:v>
                </c:pt>
                <c:pt idx="177">
                  <c:v>1.3558626110700001E-8</c:v>
                </c:pt>
                <c:pt idx="178">
                  <c:v>1.3874447035699999E-8</c:v>
                </c:pt>
                <c:pt idx="179">
                  <c:v>1.4197624520500001E-8</c:v>
                </c:pt>
                <c:pt idx="180">
                  <c:v>1.4528329650399999E-8</c:v>
                </c:pt>
                <c:pt idx="181">
                  <c:v>1.48667379518E-8</c:v>
                </c:pt>
                <c:pt idx="182">
                  <c:v>1.5213028725599999E-8</c:v>
                </c:pt>
                <c:pt idx="183">
                  <c:v>1.5567385713800002E-8</c:v>
                </c:pt>
                <c:pt idx="184">
                  <c:v>1.5929996655099999E-8</c:v>
                </c:pt>
                <c:pt idx="185">
                  <c:v>1.6301054062100001E-8</c:v>
                </c:pt>
                <c:pt idx="186">
                  <c:v>1.6680754222299999E-8</c:v>
                </c:pt>
                <c:pt idx="187">
                  <c:v>1.70692989743E-8</c:v>
                </c:pt>
                <c:pt idx="188">
                  <c:v>1.74668939312E-8</c:v>
                </c:pt>
                <c:pt idx="189">
                  <c:v>1.7873750257599999E-8</c:v>
                </c:pt>
                <c:pt idx="190">
                  <c:v>1.82900833368E-8</c:v>
                </c:pt>
                <c:pt idx="191">
                  <c:v>1.8716114103000001E-8</c:v>
                </c:pt>
                <c:pt idx="192">
                  <c:v>1.91520684867E-8</c:v>
                </c:pt>
                <c:pt idx="193">
                  <c:v>1.9598177414299999E-8</c:v>
                </c:pt>
                <c:pt idx="194">
                  <c:v>2.0054677585300001E-8</c:v>
                </c:pt>
                <c:pt idx="195">
                  <c:v>2.0521811028299999E-8</c:v>
                </c:pt>
                <c:pt idx="196">
                  <c:v>2.0999825434100001E-8</c:v>
                </c:pt>
                <c:pt idx="197">
                  <c:v>2.1488974155700001E-8</c:v>
                </c:pt>
                <c:pt idx="198">
                  <c:v>2.1989516763000001E-8</c:v>
                </c:pt>
                <c:pt idx="199">
                  <c:v>2.2501718266499999E-8</c:v>
                </c:pt>
                <c:pt idx="200">
                  <c:v>2.30258506706E-8</c:v>
                </c:pt>
                <c:pt idx="201">
                  <c:v>2.35621916422E-8</c:v>
                </c:pt>
                <c:pt idx="202">
                  <c:v>2.4111025620499999E-8</c:v>
                </c:pt>
                <c:pt idx="203">
                  <c:v>2.4672643594799999E-8</c:v>
                </c:pt>
                <c:pt idx="204">
                  <c:v>2.5247343105100001E-8</c:v>
                </c:pt>
                <c:pt idx="205">
                  <c:v>2.58354293514E-8</c:v>
                </c:pt>
                <c:pt idx="206">
                  <c:v>2.6437213862499999E-8</c:v>
                </c:pt>
                <c:pt idx="207">
                  <c:v>2.7053015494400001E-8</c:v>
                </c:pt>
                <c:pt idx="208">
                  <c:v>2.7683161207800001E-8</c:v>
                </c:pt>
                <c:pt idx="209">
                  <c:v>2.83279849578E-8</c:v>
                </c:pt>
                <c:pt idx="210">
                  <c:v>2.8987828359900001E-8</c:v>
                </c:pt>
                <c:pt idx="211">
                  <c:v>2.9663041689600001E-8</c:v>
                </c:pt>
                <c:pt idx="212">
                  <c:v>3.0353982771699997E-8</c:v>
                </c:pt>
                <c:pt idx="213">
                  <c:v>3.1061017757800003E-8</c:v>
                </c:pt>
                <c:pt idx="214">
                  <c:v>3.17845217923E-8</c:v>
                </c:pt>
                <c:pt idx="215">
                  <c:v>3.2524878346199997E-8</c:v>
                </c:pt>
                <c:pt idx="216">
                  <c:v>3.32824801053E-8</c:v>
                </c:pt>
                <c:pt idx="217">
                  <c:v>3.40577287483E-8</c:v>
                </c:pt>
                <c:pt idx="218">
                  <c:v>3.48510350578E-8</c:v>
                </c:pt>
                <c:pt idx="219">
                  <c:v>3.5662820030400001E-8</c:v>
                </c:pt>
                <c:pt idx="220">
                  <c:v>3.6493513766399999E-8</c:v>
                </c:pt>
                <c:pt idx="221">
                  <c:v>3.7343556802399999E-8</c:v>
                </c:pt>
                <c:pt idx="222">
                  <c:v>3.8213399999899998E-8</c:v>
                </c:pt>
                <c:pt idx="223">
                  <c:v>3.9103504434500001E-8</c:v>
                </c:pt>
                <c:pt idx="224">
                  <c:v>4.0014342061999999E-8</c:v>
                </c:pt>
                <c:pt idx="225">
                  <c:v>4.0946395829499999E-8</c:v>
                </c:pt>
                <c:pt idx="226">
                  <c:v>4.19001597862E-8</c:v>
                </c:pt>
                <c:pt idx="227">
                  <c:v>4.28761398608E-8</c:v>
                </c:pt>
                <c:pt idx="228">
                  <c:v>4.3874853528099999E-8</c:v>
                </c:pt>
                <c:pt idx="229">
                  <c:v>4.4896830142499999E-8</c:v>
                </c:pt>
                <c:pt idx="230">
                  <c:v>4.5942611603999999E-8</c:v>
                </c:pt>
                <c:pt idx="231">
                  <c:v>4.7012752468799999E-8</c:v>
                </c:pt>
                <c:pt idx="232">
                  <c:v>4.81078200609E-8</c:v>
                </c:pt>
                <c:pt idx="233">
                  <c:v>4.92283951381E-8</c:v>
                </c:pt>
                <c:pt idx="234">
                  <c:v>5.03750717806E-8</c:v>
                </c:pt>
                <c:pt idx="235">
                  <c:v>5.1548457835599997E-8</c:v>
                </c:pt>
                <c:pt idx="236">
                  <c:v>5.2749175694100001E-8</c:v>
                </c:pt>
                <c:pt idx="237">
                  <c:v>5.3977861846899997E-8</c:v>
                </c:pt>
                <c:pt idx="238">
                  <c:v>5.5235167772900003E-8</c:v>
                </c:pt>
                <c:pt idx="239">
                  <c:v>5.6521759939100003E-8</c:v>
                </c:pt>
                <c:pt idx="240">
                  <c:v>5.7838320910399999E-8</c:v>
                </c:pt>
                <c:pt idx="241">
                  <c:v>5.9185548351200003E-8</c:v>
                </c:pt>
                <c:pt idx="242">
                  <c:v>6.0564156911799994E-8</c:v>
                </c:pt>
                <c:pt idx="243">
                  <c:v>6.1974877230099995E-8</c:v>
                </c:pt>
                <c:pt idx="244">
                  <c:v>6.34184575965E-8</c:v>
                </c:pt>
                <c:pt idx="245">
                  <c:v>6.48956631766E-8</c:v>
                </c:pt>
                <c:pt idx="246">
                  <c:v>6.6407277232699994E-8</c:v>
                </c:pt>
                <c:pt idx="247">
                  <c:v>6.7954101345999999E-8</c:v>
                </c:pt>
                <c:pt idx="248">
                  <c:v>6.9536955638000004E-8</c:v>
                </c:pt>
                <c:pt idx="249">
                  <c:v>7.1156679437600005E-8</c:v>
                </c:pt>
                <c:pt idx="250">
                  <c:v>7.2814131279999994E-8</c:v>
                </c:pt>
                <c:pt idx="251">
                  <c:v>7.4510190239999994E-8</c:v>
                </c:pt>
                <c:pt idx="252">
                  <c:v>7.6245755598100001E-8</c:v>
                </c:pt>
                <c:pt idx="253">
                  <c:v>7.8021747174100003E-8</c:v>
                </c:pt>
                <c:pt idx="254">
                  <c:v>7.9839107214300006E-8</c:v>
                </c:pt>
                <c:pt idx="255">
                  <c:v>8.1698798726199996E-8</c:v>
                </c:pt>
                <c:pt idx="256">
                  <c:v>8.3601808142900005E-8</c:v>
                </c:pt>
                <c:pt idx="257">
                  <c:v>8.5549144324100005E-8</c:v>
                </c:pt>
                <c:pt idx="258">
                  <c:v>8.7541839777200006E-8</c:v>
                </c:pt>
                <c:pt idx="259">
                  <c:v>8.9580951101500005E-8</c:v>
                </c:pt>
                <c:pt idx="260">
                  <c:v>9.1667559431999997E-8</c:v>
                </c:pt>
                <c:pt idx="261">
                  <c:v>9.3802771106199998E-8</c:v>
                </c:pt>
                <c:pt idx="262">
                  <c:v>9.59877182183E-8</c:v>
                </c:pt>
                <c:pt idx="263">
                  <c:v>9.8223559286099998E-8</c:v>
                </c:pt>
                <c:pt idx="264">
                  <c:v>1.0051147980599999E-7</c:v>
                </c:pt>
                <c:pt idx="265">
                  <c:v>1.02852692807E-7</c:v>
                </c:pt>
                <c:pt idx="266">
                  <c:v>1.0524843963000001E-7</c:v>
                </c:pt>
                <c:pt idx="267">
                  <c:v>1.07699990592E-7</c:v>
                </c:pt>
                <c:pt idx="268">
                  <c:v>1.10208645543E-7</c:v>
                </c:pt>
                <c:pt idx="269">
                  <c:v>1.12775734418E-7</c:v>
                </c:pt>
                <c:pt idx="270">
                  <c:v>1.15402618683E-7</c:v>
                </c:pt>
                <c:pt idx="271">
                  <c:v>1.18090690782E-7</c:v>
                </c:pt>
                <c:pt idx="272">
                  <c:v>1.20841376128E-7</c:v>
                </c:pt>
                <c:pt idx="273">
                  <c:v>1.2365613322199999E-7</c:v>
                </c:pt>
                <c:pt idx="274">
                  <c:v>1.26536454426E-7</c:v>
                </c:pt>
                <c:pt idx="275">
                  <c:v>1.2948386685100001E-7</c:v>
                </c:pt>
                <c:pt idx="276">
                  <c:v>1.3249993335900001E-7</c:v>
                </c:pt>
                <c:pt idx="277">
                  <c:v>1.35586253003E-7</c:v>
                </c:pt>
                <c:pt idx="278">
                  <c:v>1.3874446247500001E-7</c:v>
                </c:pt>
                <c:pt idx="279">
                  <c:v>1.41976235879E-7</c:v>
                </c:pt>
                <c:pt idx="280">
                  <c:v>1.4528328706699999E-7</c:v>
                </c:pt>
                <c:pt idx="281">
                  <c:v>1.48667369304E-7</c:v>
                </c:pt>
                <c:pt idx="282">
                  <c:v>1.5213027693100001E-7</c:v>
                </c:pt>
                <c:pt idx="283">
                  <c:v>1.55673846036E-7</c:v>
                </c:pt>
                <c:pt idx="284">
                  <c:v>1.59299955338E-7</c:v>
                </c:pt>
                <c:pt idx="285">
                  <c:v>1.63010527743E-7</c:v>
                </c:pt>
                <c:pt idx="286">
                  <c:v>1.6680753034399999E-7</c:v>
                </c:pt>
                <c:pt idx="287">
                  <c:v>1.70692976531E-7</c:v>
                </c:pt>
                <c:pt idx="288">
                  <c:v>1.7466892632300001E-7</c:v>
                </c:pt>
                <c:pt idx="289">
                  <c:v>1.7873748792100001E-7</c:v>
                </c:pt>
                <c:pt idx="290">
                  <c:v>1.8290081849099999E-7</c:v>
                </c:pt>
                <c:pt idx="291">
                  <c:v>1.8716112537600001E-7</c:v>
                </c:pt>
                <c:pt idx="292">
                  <c:v>1.9152066776900001E-7</c:v>
                </c:pt>
                <c:pt idx="293">
                  <c:v>1.9598175671199999E-7</c:v>
                </c:pt>
                <c:pt idx="294">
                  <c:v>2.0054675775600001E-7</c:v>
                </c:pt>
                <c:pt idx="295">
                  <c:v>2.0521809140899999E-7</c:v>
                </c:pt>
                <c:pt idx="296">
                  <c:v>2.0999823435700001E-7</c:v>
                </c:pt>
                <c:pt idx="297">
                  <c:v>2.1488972101700001E-7</c:v>
                </c:pt>
                <c:pt idx="298">
                  <c:v>2.1989514498199999E-7</c:v>
                </c:pt>
                <c:pt idx="299">
                  <c:v>2.2501716045999999E-7</c:v>
                </c:pt>
                <c:pt idx="300">
                  <c:v>2.3025848272500001E-7</c:v>
                </c:pt>
                <c:pt idx="301">
                  <c:v>2.3562189121999999E-7</c:v>
                </c:pt>
                <c:pt idx="302">
                  <c:v>2.4111022944899999E-7</c:v>
                </c:pt>
                <c:pt idx="303">
                  <c:v>2.46726407527E-7</c:v>
                </c:pt>
                <c:pt idx="304">
                  <c:v>2.5247340307299999E-7</c:v>
                </c:pt>
                <c:pt idx="305">
                  <c:v>2.5835426331599997E-7</c:v>
                </c:pt>
                <c:pt idx="306">
                  <c:v>2.6437210631799999E-7</c:v>
                </c:pt>
                <c:pt idx="307">
                  <c:v>2.7053012297E-7</c:v>
                </c:pt>
                <c:pt idx="308">
                  <c:v>2.76831578216E-7</c:v>
                </c:pt>
                <c:pt idx="309">
                  <c:v>2.83279813051E-7</c:v>
                </c:pt>
                <c:pt idx="310">
                  <c:v>2.8987824662899999E-7</c:v>
                </c:pt>
                <c:pt idx="311">
                  <c:v>2.96630377372E-7</c:v>
                </c:pt>
                <c:pt idx="312">
                  <c:v>3.03539785418E-7</c:v>
                </c:pt>
                <c:pt idx="313">
                  <c:v>3.1061013416900002E-7</c:v>
                </c:pt>
                <c:pt idx="314">
                  <c:v>3.1784517251500002E-7</c:v>
                </c:pt>
                <c:pt idx="315">
                  <c:v>3.2524873638800001E-7</c:v>
                </c:pt>
                <c:pt idx="316">
                  <c:v>3.3282475142599999E-7</c:v>
                </c:pt>
                <c:pt idx="317">
                  <c:v>3.4057723452600002E-7</c:v>
                </c:pt>
                <c:pt idx="318">
                  <c:v>3.4851029606699999E-7</c:v>
                </c:pt>
                <c:pt idx="319">
                  <c:v>3.5662814223999998E-7</c:v>
                </c:pt>
                <c:pt idx="320">
                  <c:v>3.6493507726799997E-7</c:v>
                </c:pt>
                <c:pt idx="321">
                  <c:v>3.7343550563000001E-7</c:v>
                </c:pt>
                <c:pt idx="322">
                  <c:v>3.82133934385E-7</c:v>
                </c:pt>
                <c:pt idx="323">
                  <c:v>3.910349754E-7</c:v>
                </c:pt>
                <c:pt idx="324">
                  <c:v>4.00143348234E-7</c:v>
                </c:pt>
                <c:pt idx="325">
                  <c:v>4.0946388224500001E-7</c:v>
                </c:pt>
                <c:pt idx="326">
                  <c:v>4.1900151936899999E-7</c:v>
                </c:pt>
                <c:pt idx="327">
                  <c:v>4.2876131634000002E-7</c:v>
                </c:pt>
                <c:pt idx="328">
                  <c:v>4.38748448239E-7</c:v>
                </c:pt>
                <c:pt idx="329">
                  <c:v>4.4896821005399999E-7</c:v>
                </c:pt>
                <c:pt idx="330">
                  <c:v>4.5942602078199997E-7</c:v>
                </c:pt>
                <c:pt idx="331">
                  <c:v>4.7012742499E-7</c:v>
                </c:pt>
                <c:pt idx="332">
                  <c:v>4.8107809680300004E-7</c:v>
                </c:pt>
                <c:pt idx="333">
                  <c:v>4.9228384246799997E-7</c:v>
                </c:pt>
                <c:pt idx="334">
                  <c:v>5.0375060334200005E-7</c:v>
                </c:pt>
                <c:pt idx="335">
                  <c:v>5.1548445934000001E-7</c:v>
                </c:pt>
                <c:pt idx="336">
                  <c:v>5.27491631597E-7</c:v>
                </c:pt>
                <c:pt idx="337">
                  <c:v>5.3977848679699998E-7</c:v>
                </c:pt>
                <c:pt idx="338">
                  <c:v>5.5235153939600004E-7</c:v>
                </c:pt>
                <c:pt idx="339">
                  <c:v>5.6521745594999997E-7</c:v>
                </c:pt>
                <c:pt idx="340">
                  <c:v>5.7838305800299998E-7</c:v>
                </c:pt>
                <c:pt idx="341">
                  <c:v>5.9185532608200003E-7</c:v>
                </c:pt>
                <c:pt idx="342">
                  <c:v>6.0564140347299995E-7</c:v>
                </c:pt>
                <c:pt idx="343">
                  <c:v>6.1974859955099999E-7</c:v>
                </c:pt>
                <c:pt idx="344">
                  <c:v>6.34184394332E-7</c:v>
                </c:pt>
                <c:pt idx="345">
                  <c:v>6.4895644180699996E-7</c:v>
                </c:pt>
                <c:pt idx="346">
                  <c:v>6.6407257415200002E-7</c:v>
                </c:pt>
                <c:pt idx="347">
                  <c:v>6.7954080629200002E-7</c:v>
                </c:pt>
                <c:pt idx="348">
                  <c:v>6.9536933955399999E-7</c:v>
                </c:pt>
                <c:pt idx="349">
                  <c:v>7.1156656633600002E-7</c:v>
                </c:pt>
                <c:pt idx="350">
                  <c:v>7.2814107487899996E-7</c:v>
                </c:pt>
                <c:pt idx="351">
                  <c:v>7.4510165304400001E-7</c:v>
                </c:pt>
                <c:pt idx="352">
                  <c:v>7.6245729352399998E-7</c:v>
                </c:pt>
                <c:pt idx="353">
                  <c:v>7.8021719840399997E-7</c:v>
                </c:pt>
                <c:pt idx="354">
                  <c:v>7.9839078437300004E-7</c:v>
                </c:pt>
                <c:pt idx="355">
                  <c:v>8.1698768705800004E-7</c:v>
                </c:pt>
                <c:pt idx="356">
                  <c:v>8.3601776712500003E-7</c:v>
                </c:pt>
                <c:pt idx="357">
                  <c:v>8.5549111405999996E-7</c:v>
                </c:pt>
                <c:pt idx="358">
                  <c:v>8.7541805326999998E-7</c:v>
                </c:pt>
                <c:pt idx="359">
                  <c:v>8.9580915008099997E-7</c:v>
                </c:pt>
                <c:pt idx="360">
                  <c:v>9.1667521617799999E-7</c:v>
                </c:pt>
                <c:pt idx="361">
                  <c:v>9.3802731493399998E-7</c:v>
                </c:pt>
                <c:pt idx="362">
                  <c:v>9.59876767404E-7</c:v>
                </c:pt>
                <c:pt idx="363">
                  <c:v>9.8223515854200002E-7</c:v>
                </c:pt>
                <c:pt idx="364">
                  <c:v>1.00511434298E-6</c:v>
                </c:pt>
                <c:pt idx="365">
                  <c:v>1.02852645167E-6</c:v>
                </c:pt>
                <c:pt idx="366">
                  <c:v>1.05248389781E-6</c:v>
                </c:pt>
                <c:pt idx="367">
                  <c:v>1.0769993837899999E-6</c:v>
                </c:pt>
                <c:pt idx="368">
                  <c:v>1.10208590831E-6</c:v>
                </c:pt>
                <c:pt idx="369">
                  <c:v>1.1277567724100001E-6</c:v>
                </c:pt>
                <c:pt idx="370">
                  <c:v>1.1540255869799999E-6</c:v>
                </c:pt>
                <c:pt idx="371">
                  <c:v>1.1809062803200001E-6</c:v>
                </c:pt>
                <c:pt idx="372">
                  <c:v>1.20841310447E-6</c:v>
                </c:pt>
                <c:pt idx="373">
                  <c:v>1.2365606442099999E-6</c:v>
                </c:pt>
                <c:pt idx="374">
                  <c:v>1.2653638235000001E-6</c:v>
                </c:pt>
                <c:pt idx="375">
                  <c:v>1.29483791422E-6</c:v>
                </c:pt>
                <c:pt idx="376">
                  <c:v>1.32499854388E-6</c:v>
                </c:pt>
                <c:pt idx="377">
                  <c:v>1.3558617036899999E-6</c:v>
                </c:pt>
                <c:pt idx="378">
                  <c:v>1.3874437579900001E-6</c:v>
                </c:pt>
                <c:pt idx="379">
                  <c:v>1.4197614518500001E-6</c:v>
                </c:pt>
                <c:pt idx="380">
                  <c:v>1.45283192032E-6</c:v>
                </c:pt>
                <c:pt idx="381">
                  <c:v>1.4866726978400001E-6</c:v>
                </c:pt>
                <c:pt idx="382">
                  <c:v>1.5213017272599999E-6</c:v>
                </c:pt>
                <c:pt idx="383">
                  <c:v>1.55673736912E-6</c:v>
                </c:pt>
                <c:pt idx="384">
                  <c:v>1.5929984117400001E-6</c:v>
                </c:pt>
                <c:pt idx="385">
                  <c:v>1.63010408116E-6</c:v>
                </c:pt>
                <c:pt idx="386">
                  <c:v>1.66807405133E-6</c:v>
                </c:pt>
                <c:pt idx="387">
                  <c:v>1.7069284541399999E-6</c:v>
                </c:pt>
                <c:pt idx="388">
                  <c:v>1.7466878906600001E-6</c:v>
                </c:pt>
                <c:pt idx="389">
                  <c:v>1.7873734419199999E-6</c:v>
                </c:pt>
                <c:pt idx="390">
                  <c:v>1.8290066795500001E-6</c:v>
                </c:pt>
                <c:pt idx="391">
                  <c:v>1.87160967813E-6</c:v>
                </c:pt>
                <c:pt idx="392">
                  <c:v>1.9152050261300002E-6</c:v>
                </c:pt>
                <c:pt idx="393">
                  <c:v>1.9598158383900001E-6</c:v>
                </c:pt>
                <c:pt idx="394">
                  <c:v>2.0054657677800002E-6</c:v>
                </c:pt>
                <c:pt idx="395">
                  <c:v>2.05217901861E-6</c:v>
                </c:pt>
                <c:pt idx="396">
                  <c:v>2.0999803583800001E-6</c:v>
                </c:pt>
                <c:pt idx="397">
                  <c:v>2.14889513206E-6</c:v>
                </c:pt>
                <c:pt idx="398">
                  <c:v>2.1989492747800001E-6</c:v>
                </c:pt>
                <c:pt idx="399">
                  <c:v>2.25016932565E-6</c:v>
                </c:pt>
                <c:pt idx="400">
                  <c:v>2.3025824420500002E-6</c:v>
                </c:pt>
                <c:pt idx="401">
                  <c:v>2.35621641387E-6</c:v>
                </c:pt>
                <c:pt idx="402">
                  <c:v>2.4110996784699999E-6</c:v>
                </c:pt>
                <c:pt idx="403">
                  <c:v>2.46726133546E-6</c:v>
                </c:pt>
                <c:pt idx="404">
                  <c:v>2.52473116213E-6</c:v>
                </c:pt>
                <c:pt idx="405">
                  <c:v>2.5835396296700001E-6</c:v>
                </c:pt>
                <c:pt idx="406">
                  <c:v>2.64371791869E-6</c:v>
                </c:pt>
                <c:pt idx="407">
                  <c:v>2.7052979364500001E-6</c:v>
                </c:pt>
                <c:pt idx="408">
                  <c:v>2.7683123332600001E-6</c:v>
                </c:pt>
                <c:pt idx="409">
                  <c:v>2.8327945197400001E-6</c:v>
                </c:pt>
                <c:pt idx="410">
                  <c:v>2.8987786848700001E-6</c:v>
                </c:pt>
                <c:pt idx="411">
                  <c:v>2.9662998143300001E-6</c:v>
                </c:pt>
                <c:pt idx="412">
                  <c:v>3.0353937081600001E-6</c:v>
                </c:pt>
                <c:pt idx="413">
                  <c:v>3.10609700049E-6</c:v>
                </c:pt>
                <c:pt idx="414">
                  <c:v>3.1784471790100001E-6</c:v>
                </c:pt>
                <c:pt idx="415">
                  <c:v>3.2524826042400002E-6</c:v>
                </c:pt>
                <c:pt idx="416">
                  <c:v>3.3282425302400001E-6</c:v>
                </c:pt>
                <c:pt idx="417">
                  <c:v>3.40576712587E-6</c:v>
                </c:pt>
                <c:pt idx="418">
                  <c:v>3.4850974950400001E-6</c:v>
                </c:pt>
                <c:pt idx="419">
                  <c:v>3.5662756993100002E-6</c:v>
                </c:pt>
                <c:pt idx="420">
                  <c:v>3.64934478003E-6</c:v>
                </c:pt>
                <c:pt idx="421">
                  <c:v>3.73434878109E-6</c:v>
                </c:pt>
                <c:pt idx="422">
                  <c:v>3.8213327722099998E-6</c:v>
                </c:pt>
                <c:pt idx="423">
                  <c:v>3.9103428729500001E-6</c:v>
                </c:pt>
                <c:pt idx="424">
                  <c:v>4.0014262770999997E-6</c:v>
                </c:pt>
                <c:pt idx="425">
                  <c:v>4.0946312777100004E-6</c:v>
                </c:pt>
                <c:pt idx="426">
                  <c:v>4.1900072925700001E-6</c:v>
                </c:pt>
                <c:pt idx="427">
                  <c:v>4.2876048909099997E-6</c:v>
                </c:pt>
                <c:pt idx="428">
                  <c:v>4.3874758194300001E-6</c:v>
                </c:pt>
                <c:pt idx="429">
                  <c:v>4.4896730304600001E-6</c:v>
                </c:pt>
                <c:pt idx="430">
                  <c:v>4.5942507094199996E-6</c:v>
                </c:pt>
                <c:pt idx="431">
                  <c:v>4.70126430419E-6</c:v>
                </c:pt>
                <c:pt idx="432">
                  <c:v>4.8107705539199997E-6</c:v>
                </c:pt>
                <c:pt idx="433">
                  <c:v>4.9228275194000004E-6</c:v>
                </c:pt>
                <c:pt idx="434">
                  <c:v>5.0374946139999998E-6</c:v>
                </c:pt>
                <c:pt idx="435">
                  <c:v>5.15483263475E-6</c:v>
                </c:pt>
                <c:pt idx="436">
                  <c:v>5.2749037948700003E-6</c:v>
                </c:pt>
                <c:pt idx="437">
                  <c:v>5.3977717565699996E-6</c:v>
                </c:pt>
                <c:pt idx="438">
                  <c:v>5.5235016652700004E-6</c:v>
                </c:pt>
                <c:pt idx="439">
                  <c:v>5.6521601832199998E-6</c:v>
                </c:pt>
                <c:pt idx="440">
                  <c:v>5.7838155260699999E-6</c:v>
                </c:pt>
                <c:pt idx="441">
                  <c:v>5.9185374977599996E-6</c:v>
                </c:pt>
                <c:pt idx="442">
                  <c:v>6.0563975284899997E-6</c:v>
                </c:pt>
                <c:pt idx="443">
                  <c:v>6.1974687123300002E-6</c:v>
                </c:pt>
                <c:pt idx="444">
                  <c:v>6.3418258453599996E-6</c:v>
                </c:pt>
                <c:pt idx="445">
                  <c:v>6.4895454665599996E-6</c:v>
                </c:pt>
                <c:pt idx="446">
                  <c:v>6.64070589707E-6</c:v>
                </c:pt>
                <c:pt idx="447">
                  <c:v>6.79538728265E-6</c:v>
                </c:pt>
                <c:pt idx="448">
                  <c:v>6.9536716359499997E-6</c:v>
                </c:pt>
                <c:pt idx="449">
                  <c:v>7.1156428793600003E-6</c:v>
                </c:pt>
                <c:pt idx="450">
                  <c:v>7.2813868905499996E-6</c:v>
                </c:pt>
                <c:pt idx="451">
                  <c:v>7.4509915473099999E-6</c:v>
                </c:pt>
                <c:pt idx="452">
                  <c:v>7.6245467742800004E-6</c:v>
                </c:pt>
                <c:pt idx="453">
                  <c:v>7.8021445906200006E-6</c:v>
                </c:pt>
                <c:pt idx="454">
                  <c:v>7.9838791589000004E-6</c:v>
                </c:pt>
                <c:pt idx="455">
                  <c:v>8.1698468348299995E-6</c:v>
                </c:pt>
                <c:pt idx="456">
                  <c:v>8.3601462185199998E-6</c:v>
                </c:pt>
                <c:pt idx="457">
                  <c:v>8.5548782069499999E-6</c:v>
                </c:pt>
                <c:pt idx="458">
                  <c:v>8.7541460467300002E-6</c:v>
                </c:pt>
                <c:pt idx="459">
                  <c:v>8.9580553896999996E-6</c:v>
                </c:pt>
                <c:pt idx="460">
                  <c:v>9.1667143482499999E-6</c:v>
                </c:pt>
                <c:pt idx="461">
                  <c:v>9.3802335534600004E-6</c:v>
                </c:pt>
                <c:pt idx="462">
                  <c:v>9.5987262125300003E-6</c:v>
                </c:pt>
                <c:pt idx="463">
                  <c:v>9.82230817004E-6</c:v>
                </c:pt>
                <c:pt idx="464">
                  <c:v>1.00510979686E-5</c:v>
                </c:pt>
                <c:pt idx="465">
                  <c:v>1.0285216911900001E-5</c:v>
                </c:pt>
                <c:pt idx="466">
                  <c:v>1.0524789129300001E-5</c:v>
                </c:pt>
                <c:pt idx="467">
                  <c:v>1.07699416411E-5</c:v>
                </c:pt>
                <c:pt idx="468">
                  <c:v>1.10208044262E-5</c:v>
                </c:pt>
                <c:pt idx="469">
                  <c:v>1.12775104911E-5</c:v>
                </c:pt>
                <c:pt idx="470">
                  <c:v>1.1540195940099999E-5</c:v>
                </c:pt>
                <c:pt idx="471">
                  <c:v>1.1809000047899999E-5</c:v>
                </c:pt>
                <c:pt idx="472">
                  <c:v>1.20840653328E-5</c:v>
                </c:pt>
                <c:pt idx="473">
                  <c:v>1.2365537633E-5</c:v>
                </c:pt>
                <c:pt idx="474">
                  <c:v>1.2653566183300001E-5</c:v>
                </c:pt>
                <c:pt idx="475">
                  <c:v>1.29483036945E-5</c:v>
                </c:pt>
                <c:pt idx="476">
                  <c:v>1.32499064344E-5</c:v>
                </c:pt>
                <c:pt idx="477">
                  <c:v>1.35585343102E-5</c:v>
                </c:pt>
                <c:pt idx="478">
                  <c:v>1.3874350954300001E-5</c:v>
                </c:pt>
                <c:pt idx="479">
                  <c:v>1.41975238098E-5</c:v>
                </c:pt>
                <c:pt idx="480">
                  <c:v>1.45282242199E-5</c:v>
                </c:pt>
                <c:pt idx="481">
                  <c:v>1.4866627519000001E-5</c:v>
                </c:pt>
                <c:pt idx="482">
                  <c:v>1.5212913125E-5</c:v>
                </c:pt>
                <c:pt idx="483">
                  <c:v>1.5567264634699999E-5</c:v>
                </c:pt>
                <c:pt idx="484">
                  <c:v>1.59298699214E-5</c:v>
                </c:pt>
                <c:pt idx="485">
                  <c:v>1.6300921234200001E-5</c:v>
                </c:pt>
                <c:pt idx="486">
                  <c:v>1.6680615299700001E-5</c:v>
                </c:pt>
                <c:pt idx="487">
                  <c:v>1.7069153426900002E-5</c:v>
                </c:pt>
                <c:pt idx="488">
                  <c:v>1.7466741613399999E-5</c:v>
                </c:pt>
                <c:pt idx="489">
                  <c:v>1.78735906549E-5</c:v>
                </c:pt>
                <c:pt idx="490">
                  <c:v>1.8289916256500001E-5</c:v>
                </c:pt>
                <c:pt idx="491">
                  <c:v>1.8715939147900001E-5</c:v>
                </c:pt>
                <c:pt idx="492">
                  <c:v>1.9151885199199999E-5</c:v>
                </c:pt>
                <c:pt idx="493">
                  <c:v>1.9597985541599999E-5</c:v>
                </c:pt>
                <c:pt idx="494">
                  <c:v>2.0054476690099999E-5</c:v>
                </c:pt>
                <c:pt idx="495">
                  <c:v>2.05216006673E-5</c:v>
                </c:pt>
                <c:pt idx="496">
                  <c:v>2.0999605134100001E-5</c:v>
                </c:pt>
                <c:pt idx="497">
                  <c:v>2.1488743518500001E-5</c:v>
                </c:pt>
                <c:pt idx="498">
                  <c:v>2.1989275151999999E-5</c:v>
                </c:pt>
                <c:pt idx="499">
                  <c:v>2.25014654055E-5</c:v>
                </c:pt>
                <c:pt idx="500">
                  <c:v>2.3025585831E-5</c:v>
                </c:pt>
                <c:pt idx="501">
                  <c:v>2.3561914305100001E-5</c:v>
                </c:pt>
                <c:pt idx="502">
                  <c:v>2.4110735176500001E-5</c:v>
                </c:pt>
                <c:pt idx="503">
                  <c:v>2.4672339416300001E-5</c:v>
                </c:pt>
                <c:pt idx="504">
                  <c:v>2.5247024772799999E-5</c:v>
                </c:pt>
                <c:pt idx="505">
                  <c:v>2.5835095928899999E-5</c:v>
                </c:pt>
                <c:pt idx="506">
                  <c:v>2.6436864663999999E-5</c:v>
                </c:pt>
                <c:pt idx="507">
                  <c:v>2.7052650018599999E-5</c:v>
                </c:pt>
                <c:pt idx="508">
                  <c:v>2.7682778464099999E-5</c:v>
                </c:pt>
                <c:pt idx="509">
                  <c:v>2.83275840756E-5</c:v>
                </c:pt>
                <c:pt idx="510">
                  <c:v>2.89874087087E-5</c:v>
                </c:pt>
                <c:pt idx="511">
                  <c:v>2.96626021812E-5</c:v>
                </c:pt>
                <c:pt idx="512">
                  <c:v>3.0353522457900001E-5</c:v>
                </c:pt>
                <c:pt idx="513">
                  <c:v>3.1060535841200001E-5</c:v>
                </c:pt>
                <c:pt idx="514">
                  <c:v>3.1784017164100002E-5</c:v>
                </c:pt>
                <c:pt idx="515">
                  <c:v>3.2524349990000003E-5</c:v>
                </c:pt>
                <c:pt idx="516">
                  <c:v>3.3281926815400002E-5</c:v>
                </c:pt>
                <c:pt idx="517">
                  <c:v>3.4057149277499998E-5</c:v>
                </c:pt>
                <c:pt idx="518">
                  <c:v>3.4850428368400003E-5</c:v>
                </c:pt>
                <c:pt idx="519">
                  <c:v>3.5662184651500001E-5</c:v>
                </c:pt>
                <c:pt idx="520">
                  <c:v>3.6492848484899998E-5</c:v>
                </c:pt>
                <c:pt idx="521">
                  <c:v>3.7342860250500001E-5</c:v>
                </c:pt>
                <c:pt idx="522">
                  <c:v>3.8212670585300003E-5</c:v>
                </c:pt>
                <c:pt idx="523">
                  <c:v>3.9102740622400003E-5</c:v>
                </c:pt>
                <c:pt idx="524">
                  <c:v>4.0013542233500001E-5</c:v>
                </c:pt>
                <c:pt idx="525">
                  <c:v>4.0945558280699998E-5</c:v>
                </c:pt>
                <c:pt idx="526">
                  <c:v>4.1899282871200001E-5</c:v>
                </c:pt>
                <c:pt idx="527">
                  <c:v>4.2875221619299998E-5</c:v>
                </c:pt>
                <c:pt idx="528">
                  <c:v>4.3873891915100002E-5</c:v>
                </c:pt>
                <c:pt idx="529">
                  <c:v>4.4895823197699998E-5</c:v>
                </c:pt>
                <c:pt idx="530">
                  <c:v>4.5941557236499998E-5</c:v>
                </c:pt>
                <c:pt idx="531">
                  <c:v>4.7011648417799998E-5</c:v>
                </c:pt>
                <c:pt idx="532">
                  <c:v>4.81066640392E-5</c:v>
                </c:pt>
                <c:pt idx="533">
                  <c:v>4.92271846094E-5</c:v>
                </c:pt>
                <c:pt idx="534">
                  <c:v>5.03738041566E-5</c:v>
                </c:pt>
                <c:pt idx="535">
                  <c:v>5.1547130542900003E-5</c:v>
                </c:pt>
                <c:pt idx="536">
                  <c:v>5.2747785785999997E-5</c:v>
                </c:pt>
                <c:pt idx="537">
                  <c:v>5.3976406389900003E-5</c:v>
                </c:pt>
                <c:pt idx="538">
                  <c:v>5.5233643680999999E-5</c:v>
                </c:pt>
                <c:pt idx="539">
                  <c:v>5.6520164153999998E-5</c:v>
                </c:pt>
                <c:pt idx="540">
                  <c:v>5.7836649824699997E-5</c:v>
                </c:pt>
                <c:pt idx="541">
                  <c:v>5.9183798591199997E-5</c:v>
                </c:pt>
                <c:pt idx="542">
                  <c:v>6.0562324604400001E-5</c:v>
                </c:pt>
                <c:pt idx="543">
                  <c:v>6.1972958645900003E-5</c:v>
                </c:pt>
                <c:pt idx="544">
                  <c:v>6.3416448514499999E-5</c:v>
                </c:pt>
                <c:pt idx="545">
                  <c:v>6.4893559423999993E-5</c:v>
                </c:pt>
                <c:pt idx="546">
                  <c:v>6.6405074407200005E-5</c:v>
                </c:pt>
                <c:pt idx="547">
                  <c:v>6.7951794731600001E-5</c:v>
                </c:pt>
                <c:pt idx="548">
                  <c:v>6.9534540323299993E-5</c:v>
                </c:pt>
                <c:pt idx="549">
                  <c:v>7.1154150201800003E-5</c:v>
                </c:pt>
                <c:pt idx="550">
                  <c:v>7.2811482924400005E-5</c:v>
                </c:pt>
                <c:pt idx="551">
                  <c:v>7.4507417041100001E-5</c:v>
                </c:pt>
                <c:pt idx="552">
                  <c:v>7.6242851559599995E-5</c:v>
                </c:pt>
                <c:pt idx="553">
                  <c:v>7.8018706422299994E-5</c:v>
                </c:pt>
                <c:pt idx="554">
                  <c:v>7.9835922992900002E-5</c:v>
                </c:pt>
                <c:pt idx="555">
                  <c:v>8.1695464555499994E-5</c:v>
                </c:pt>
                <c:pt idx="556">
                  <c:v>8.3598316824500007E-5</c:v>
                </c:pt>
                <c:pt idx="557">
                  <c:v>8.5545488467100002E-5</c:v>
                </c:pt>
                <c:pt idx="558">
                  <c:v>8.7538011637400002E-5</c:v>
                </c:pt>
                <c:pt idx="559">
                  <c:v>8.9576942523099997E-5</c:v>
                </c:pt>
                <c:pt idx="560">
                  <c:v>9.1663361905099997E-5</c:v>
                </c:pt>
                <c:pt idx="561">
                  <c:v>9.3798375729600006E-5</c:v>
                </c:pt>
                <c:pt idx="562">
                  <c:v>9.5983115694299998E-5</c:v>
                </c:pt>
                <c:pt idx="563">
                  <c:v>9.8218739846700004E-5</c:v>
                </c:pt>
                <c:pt idx="564" formatCode="General">
                  <c:v>1.00506433199E-4</c:v>
                </c:pt>
                <c:pt idx="565" formatCode="General">
                  <c:v>1.02847408356E-4</c:v>
                </c:pt>
                <c:pt idx="566" formatCode="General">
                  <c:v>1.05242906153E-4</c:v>
                </c:pt>
                <c:pt idx="567" formatCode="General">
                  <c:v>1.07694196319E-4</c:v>
                </c:pt>
                <c:pt idx="568" formatCode="General">
                  <c:v>1.10202578144E-4</c:v>
                </c:pt>
                <c:pt idx="569" formatCode="General">
                  <c:v>1.12769381172E-4</c:v>
                </c:pt>
                <c:pt idx="570" formatCode="General">
                  <c:v>1.153959659E-4</c:v>
                </c:pt>
                <c:pt idx="571" formatCode="General">
                  <c:v>1.1808372450000001E-4</c:v>
                </c:pt>
                <c:pt idx="572" formatCode="General">
                  <c:v>1.2083408155799999E-4</c:v>
                </c:pt>
                <c:pt idx="573" formatCode="General">
                  <c:v>1.2364849482799999E-4</c:v>
                </c:pt>
                <c:pt idx="574" formatCode="General">
                  <c:v>1.2652845600000001E-4</c:v>
                </c:pt>
                <c:pt idx="575" formatCode="General">
                  <c:v>1.2947549149499999E-4</c:v>
                </c:pt>
                <c:pt idx="576" formatCode="General">
                  <c:v>1.3249116326999999E-4</c:v>
                </c:pt>
                <c:pt idx="577" formatCode="General">
                  <c:v>1.3557706964399999E-4</c:v>
                </c:pt>
                <c:pt idx="578" formatCode="General">
                  <c:v>1.3873484614899999E-4</c:v>
                </c:pt>
                <c:pt idx="579" formatCode="General">
                  <c:v>1.4196616638900001E-4</c:v>
                </c:pt>
                <c:pt idx="580" formatCode="General">
                  <c:v>1.4527274293100001E-4</c:v>
                </c:pt>
                <c:pt idx="581" formatCode="General">
                  <c:v>1.4865632821E-4</c:v>
                </c:pt>
                <c:pt idx="582" formatCode="General">
                  <c:v>1.52118715456E-4</c:v>
                </c:pt>
                <c:pt idx="583" formatCode="General">
                  <c:v>1.5566173964399999E-4</c:v>
                </c:pt>
                <c:pt idx="584" formatCode="General">
                  <c:v>1.59287278464E-4</c:v>
                </c:pt>
                <c:pt idx="585" formatCode="General">
                  <c:v>1.6299725331500001E-4</c:v>
                </c:pt>
                <c:pt idx="586" formatCode="General">
                  <c:v>1.6679363032400001E-4</c:v>
                </c:pt>
                <c:pt idx="587" formatCode="General">
                  <c:v>1.7067842138399999E-4</c:v>
                </c:pt>
                <c:pt idx="588" formatCode="General">
                  <c:v>1.74653685218E-4</c:v>
                </c:pt>
                <c:pt idx="589" formatCode="General">
                  <c:v>1.7872152847200001E-4</c:v>
                </c:pt>
                <c:pt idx="590" formatCode="General">
                  <c:v>1.8288410682500001E-4</c:v>
                </c:pt>
                <c:pt idx="591" formatCode="General">
                  <c:v>1.8714362613299999E-4</c:v>
                </c:pt>
                <c:pt idx="592" formatCode="General">
                  <c:v>1.91502343595E-4</c:v>
                </c:pt>
                <c:pt idx="593" formatCode="General">
                  <c:v>1.9596256894699999E-4</c:v>
                </c:pt>
                <c:pt idx="594" formatCode="General">
                  <c:v>2.00526665684E-4</c:v>
                </c:pt>
                <c:pt idx="595" formatCode="General">
                  <c:v>2.0519705230899999E-4</c:v>
                </c:pt>
                <c:pt idx="596" formatCode="General">
                  <c:v>2.0997620361399999E-4</c:v>
                </c:pt>
                <c:pt idx="597" formatCode="General">
                  <c:v>2.1486665198999999E-4</c:v>
                </c:pt>
                <c:pt idx="598" formatCode="General">
                  <c:v>2.19870988762E-4</c:v>
                </c:pt>
                <c:pt idx="599" formatCode="General">
                  <c:v>2.2499186556399999E-4</c:v>
                </c:pt>
                <c:pt idx="600" formatCode="General">
                  <c:v>2.30231995739E-4</c:v>
                </c:pt>
                <c:pt idx="601" formatCode="General">
                  <c:v>2.35594155774E-4</c:v>
                </c:pt>
                <c:pt idx="602" formatCode="General">
                  <c:v>2.41081186768E-4</c:v>
                </c:pt>
                <c:pt idx="603" formatCode="General">
                  <c:v>2.4669599593500001E-4</c:v>
                </c:pt>
                <c:pt idx="604" formatCode="General">
                  <c:v>2.52441558141E-4</c:v>
                </c:pt>
                <c:pt idx="605" formatCode="General">
                  <c:v>2.5832091747400002E-4</c:v>
                </c:pt>
                <c:pt idx="606" formatCode="General">
                  <c:v>2.6433718885900001E-4</c:v>
                </c:pt>
                <c:pt idx="607" formatCode="General">
                  <c:v>2.7049355969600001E-4</c:v>
                </c:pt>
                <c:pt idx="608" formatCode="General">
                  <c:v>2.7679329155499998E-4</c:v>
                </c:pt>
                <c:pt idx="609" formatCode="General">
                  <c:v>2.8323972189E-4</c:v>
                </c:pt>
                <c:pt idx="610" formatCode="General">
                  <c:v>2.8983626580799998E-4</c:v>
                </c:pt>
                <c:pt idx="611" formatCode="General">
                  <c:v>2.9658641787500001E-4</c:v>
                </c:pt>
                <c:pt idx="612" formatCode="General">
                  <c:v>3.0349375395600001E-4</c:v>
                </c:pt>
                <c:pt idx="613" formatCode="General">
                  <c:v>3.10561933113E-4</c:v>
                </c:pt>
                <c:pt idx="614" formatCode="General">
                  <c:v>3.1779469953100001E-4</c:v>
                </c:pt>
                <c:pt idx="615" formatCode="General">
                  <c:v>3.2519588449799998E-4</c:v>
                </c:pt>
                <c:pt idx="616" formatCode="General">
                  <c:v>3.3276940842799998E-4</c:v>
                </c:pt>
                <c:pt idx="617" formatCode="General">
                  <c:v>3.4051928293700001E-4</c:v>
                </c:pt>
                <c:pt idx="618" formatCode="General">
                  <c:v>3.4844961295300001E-4</c:v>
                </c:pt>
                <c:pt idx="619" formatCode="General">
                  <c:v>3.5656459889100002E-4</c:v>
                </c:pt>
                <c:pt idx="620" formatCode="General">
                  <c:v>3.6486853886399999E-4</c:v>
                </c:pt>
                <c:pt idx="621" formatCode="General">
                  <c:v>3.7336583095999999E-4</c:v>
                </c:pt>
                <c:pt idx="622" formatCode="General">
                  <c:v>3.8206097555799998E-4</c:v>
                </c:pt>
                <c:pt idx="623" formatCode="General">
                  <c:v>3.90958577705E-4</c:v>
                </c:pt>
                <c:pt idx="624" formatCode="General">
                  <c:v>4.0006334954800001E-4</c:v>
                </c:pt>
                <c:pt idx="625" formatCode="General">
                  <c:v>4.0938011281900001E-4</c:v>
                </c:pt>
                <c:pt idx="626" formatCode="General">
                  <c:v>4.1891380137899998E-4</c:v>
                </c:pt>
                <c:pt idx="627" formatCode="General">
                  <c:v>4.2866946382500001E-4</c:v>
                </c:pt>
                <c:pt idx="628" formatCode="General">
                  <c:v>4.3865226614900002E-4</c:v>
                </c:pt>
                <c:pt idx="629" formatCode="General">
                  <c:v>4.4886749446500002E-4</c:v>
                </c:pt>
                <c:pt idx="630" formatCode="General">
                  <c:v>4.59320557798E-4</c:v>
                </c:pt>
                <c:pt idx="631" formatCode="General">
                  <c:v>4.70016990932E-4</c:v>
                </c:pt>
                <c:pt idx="632" formatCode="General">
                  <c:v>4.8096245733700001E-4</c:v>
                </c:pt>
                <c:pt idx="633" formatCode="General">
                  <c:v>4.9216275214700005E-4</c:v>
                </c:pt>
                <c:pt idx="634" formatCode="General">
                  <c:v>5.0362380521999997E-4</c:v>
                </c:pt>
                <c:pt idx="635" formatCode="General">
                  <c:v>5.1535168426000005E-4</c:v>
                </c:pt>
                <c:pt idx="636" formatCode="General">
                  <c:v>5.2735259801699999E-4</c:v>
                </c:pt>
                <c:pt idx="637" formatCode="General">
                  <c:v>5.3963289956000002E-4</c:v>
                </c:pt>
                <c:pt idx="638" formatCode="General">
                  <c:v>5.5219908961999997E-4</c:v>
                </c:pt>
                <c:pt idx="639" formatCode="General">
                  <c:v>5.65057820018E-4</c:v>
                </c:pt>
                <c:pt idx="640" formatCode="General">
                  <c:v>5.7821589717199997E-4</c:v>
                </c:pt>
                <c:pt idx="641" formatCode="General">
                  <c:v>5.9168028567000005E-4</c:v>
                </c:pt>
                <c:pt idx="642" formatCode="General">
                  <c:v>6.0545811194999996E-4</c:v>
                </c:pt>
                <c:pt idx="643" formatCode="General">
                  <c:v>6.1955666804500002E-4</c:v>
                </c:pt>
                <c:pt idx="644" formatCode="General">
                  <c:v>6.3398341542200004E-4</c:v>
                </c:pt>
                <c:pt idx="645" formatCode="General">
                  <c:v>6.4874598891100001E-4</c:v>
                </c:pt>
                <c:pt idx="646" formatCode="General">
                  <c:v>6.6385220071899995E-4</c:v>
                </c:pt>
                <c:pt idx="647" formatCode="General">
                  <c:v>6.7931004454499999E-4</c:v>
                </c:pt>
                <c:pt idx="648" formatCode="General">
                  <c:v>6.9512769977899997E-4</c:v>
                </c:pt>
                <c:pt idx="649" formatCode="General">
                  <c:v>7.1131353580999998E-4</c:v>
                </c:pt>
                <c:pt idx="650" formatCode="General">
                  <c:v>7.2787611641999996E-4</c:v>
                </c:pt>
                <c:pt idx="651" formatCode="General">
                  <c:v>7.4482420428900005E-4</c:v>
                </c:pt>
                <c:pt idx="652" formatCode="General">
                  <c:v>7.6216676560499996E-4</c:v>
                </c:pt>
                <c:pt idx="653" formatCode="General">
                  <c:v>7.7991297476699998E-4</c:v>
                </c:pt>
                <c:pt idx="654" formatCode="General">
                  <c:v>7.9807221921099998E-4</c:v>
                </c:pt>
                <c:pt idx="655" formatCode="General">
                  <c:v>8.1665410434100002E-4</c:v>
                </c:pt>
                <c:pt idx="656" formatCode="General">
                  <c:v>8.3566845857000003E-4</c:v>
                </c:pt>
                <c:pt idx="657" formatCode="General">
                  <c:v>8.5512533848100005E-4</c:v>
                </c:pt>
                <c:pt idx="658" formatCode="General">
                  <c:v>8.7503503411099997E-4</c:v>
                </c:pt>
                <c:pt idx="659" formatCode="General">
                  <c:v>8.9540807434100003E-4</c:v>
                </c:pt>
                <c:pt idx="660" formatCode="General">
                  <c:v>9.1625523243100005E-4</c:v>
                </c:pt>
                <c:pt idx="661" formatCode="General">
                  <c:v>9.3758753166300001E-4</c:v>
                </c:pt>
                <c:pt idx="662" formatCode="General">
                  <c:v>9.59416251124E-4</c:v>
                </c:pt>
                <c:pt idx="663" formatCode="General">
                  <c:v>9.8175293162099998E-4</c:v>
                </c:pt>
                <c:pt idx="664" formatCode="General">
                  <c:v>1.0046093817300001E-3</c:v>
                </c:pt>
                <c:pt idx="665" formatCode="General">
                  <c:v>1.0279976839700001E-3</c:v>
                </c:pt>
                <c:pt idx="666" formatCode="General">
                  <c:v>1.0519302011600001E-3</c:v>
                </c:pt>
                <c:pt idx="667" formatCode="General">
                  <c:v>1.07641958287E-3</c:v>
                </c:pt>
                <c:pt idx="668" formatCode="General">
                  <c:v>1.10147877204E-3</c:v>
                </c:pt>
                <c:pt idx="669" formatCode="General">
                  <c:v>1.12712101178E-3</c:v>
                </c:pt>
                <c:pt idx="670" formatCode="General">
                  <c:v>1.1533598522799999E-3</c:v>
                </c:pt>
                <c:pt idx="671" formatCode="General">
                  <c:v>1.1802091578800001E-3</c:v>
                </c:pt>
                <c:pt idx="672" formatCode="General">
                  <c:v>1.20768311438E-3</c:v>
                </c:pt>
                <c:pt idx="673" formatCode="General">
                  <c:v>1.2357962363600001E-3</c:v>
                </c:pt>
                <c:pt idx="674" formatCode="General">
                  <c:v>1.2645633748700001E-3</c:v>
                </c:pt>
                <c:pt idx="675" formatCode="General">
                  <c:v>1.2939997250999999E-3</c:v>
                </c:pt>
                <c:pt idx="676" formatCode="General">
                  <c:v>1.32412083436E-3</c:v>
                </c:pt>
                <c:pt idx="677" formatCode="General">
                  <c:v>1.3549426101999999E-3</c:v>
                </c:pt>
                <c:pt idx="678" formatCode="General">
                  <c:v>1.3864813286800001E-3</c:v>
                </c:pt>
                <c:pt idx="679" formatCode="General">
                  <c:v>1.4187536428600001E-3</c:v>
                </c:pt>
                <c:pt idx="680" formatCode="General">
                  <c:v>1.45177659153E-3</c:v>
                </c:pt>
                <c:pt idx="681" formatCode="General">
                  <c:v>1.4855676080199999E-3</c:v>
                </c:pt>
                <c:pt idx="682" formatCode="General">
                  <c:v>1.52014452935E-3</c:v>
                </c:pt>
                <c:pt idx="683" formatCode="General">
                  <c:v>1.5555256054599999E-3</c:v>
                </c:pt>
                <c:pt idx="684" formatCode="General">
                  <c:v>1.5917295087599999E-3</c:v>
                </c:pt>
                <c:pt idx="685" formatCode="General">
                  <c:v>1.62877534379E-3</c:v>
                </c:pt>
                <c:pt idx="686" formatCode="General">
                  <c:v>1.66668265721E-3</c:v>
                </c:pt>
                <c:pt idx="687" formatCode="General">
                  <c:v>1.70547144791E-3</c:v>
                </c:pt>
                <c:pt idx="688" formatCode="General">
                  <c:v>1.74516217746E-3</c:v>
                </c:pt>
                <c:pt idx="689" formatCode="General">
                  <c:v>1.78577578066E-3</c:v>
                </c:pt>
                <c:pt idx="690" formatCode="General">
                  <c:v>1.82733367647E-3</c:v>
                </c:pt>
                <c:pt idx="691" formatCode="General">
                  <c:v>1.8698577791E-3</c:v>
                </c:pt>
                <c:pt idx="692" formatCode="General">
                  <c:v>1.9133705093500001E-3</c:v>
                </c:pt>
                <c:pt idx="693" formatCode="General">
                  <c:v>1.9578948062699999E-3</c:v>
                </c:pt>
                <c:pt idx="694" formatCode="General">
                  <c:v>2.0034541389999999E-3</c:v>
                </c:pt>
                <c:pt idx="695" formatCode="General">
                  <c:v>2.05007251896E-3</c:v>
                </c:pt>
                <c:pt idx="696" formatCode="General">
                  <c:v>2.0977745122400001E-3</c:v>
                </c:pt>
                <c:pt idx="697" formatCode="General">
                  <c:v>2.1465852522999998E-3</c:v>
                </c:pt>
                <c:pt idx="698" formatCode="General">
                  <c:v>2.19653045299E-3</c:v>
                </c:pt>
                <c:pt idx="699" formatCode="General">
                  <c:v>2.24763642179E-3</c:v>
                </c:pt>
                <c:pt idx="700" formatCode="General">
                  <c:v>2.2999300734200001E-3</c:v>
                </c:pt>
                <c:pt idx="701" formatCode="General">
                  <c:v>2.3534389436900001E-3</c:v>
                </c:pt>
                <c:pt idx="702" formatCode="General">
                  <c:v>2.4081912037099999E-3</c:v>
                </c:pt>
                <c:pt idx="703" formatCode="General">
                  <c:v>2.4642156743999999E-3</c:v>
                </c:pt>
                <c:pt idx="704" formatCode="General">
                  <c:v>2.52154184133E-3</c:v>
                </c:pt>
                <c:pt idx="705" formatCode="General">
                  <c:v>2.5801998698499998E-3</c:v>
                </c:pt>
                <c:pt idx="706" formatCode="General">
                  <c:v>2.6402206206300001E-3</c:v>
                </c:pt>
                <c:pt idx="707" formatCode="General">
                  <c:v>2.7016356655000001E-3</c:v>
                </c:pt>
                <c:pt idx="708" formatCode="General">
                  <c:v>2.7644773036399999E-3</c:v>
                </c:pt>
                <c:pt idx="709" formatCode="General">
                  <c:v>2.8287785781300001E-3</c:v>
                </c:pt>
                <c:pt idx="710" formatCode="General">
                  <c:v>2.8945732929299998E-3</c:v>
                </c:pt>
                <c:pt idx="711" formatCode="General">
                  <c:v>2.9618960301099999E-3</c:v>
                </c:pt>
                <c:pt idx="712" formatCode="General">
                  <c:v>3.0307821676100002E-3</c:v>
                </c:pt>
                <c:pt idx="713" formatCode="General">
                  <c:v>3.1012678972599998E-3</c:v>
                </c:pt>
                <c:pt idx="714" formatCode="General">
                  <c:v>3.1733902432800002E-3</c:v>
                </c:pt>
                <c:pt idx="715" formatCode="General">
                  <c:v>3.2471870811699999E-3</c:v>
                </c:pt>
                <c:pt idx="716" formatCode="General">
                  <c:v>3.3226971570200002E-3</c:v>
                </c:pt>
                <c:pt idx="717" formatCode="General">
                  <c:v>3.3999601071800002E-3</c:v>
                </c:pt>
                <c:pt idx="718" formatCode="General">
                  <c:v>3.4790164785000002E-3</c:v>
                </c:pt>
                <c:pt idx="719" formatCode="General">
                  <c:v>3.55990774887E-3</c:v>
                </c:pt>
                <c:pt idx="720" formatCode="General">
                  <c:v>3.64267634828E-3</c:v>
                </c:pt>
                <c:pt idx="721" formatCode="General">
                  <c:v>3.7273656803500001E-3</c:v>
                </c:pt>
                <c:pt idx="722" formatCode="General">
                  <c:v>3.8140201442900001E-3</c:v>
                </c:pt>
                <c:pt idx="723" formatCode="General">
                  <c:v>3.9026851573700002E-3</c:v>
                </c:pt>
                <c:pt idx="724" formatCode="General">
                  <c:v>3.9934071778799998E-3</c:v>
                </c:pt>
                <c:pt idx="725" formatCode="General">
                  <c:v>4.0862337285200003E-3</c:v>
                </c:pt>
                <c:pt idx="726" formatCode="General">
                  <c:v>4.1812134204400001E-3</c:v>
                </c:pt>
                <c:pt idx="727" formatCode="General">
                  <c:v>4.2783959776099998E-3</c:v>
                </c:pt>
                <c:pt idx="728" formatCode="General">
                  <c:v>4.3778322619099997E-3</c:v>
                </c:pt>
                <c:pt idx="729" formatCode="General">
                  <c:v>4.4795742985999998E-3</c:v>
                </c:pt>
                <c:pt idx="730" formatCode="General">
                  <c:v>4.5836753024399999E-3</c:v>
                </c:pt>
                <c:pt idx="731" formatCode="General">
                  <c:v>4.6901897043199999E-3</c:v>
                </c:pt>
                <c:pt idx="732" formatCode="General">
                  <c:v>4.7991731784700004E-3</c:v>
                </c:pt>
                <c:pt idx="733" formatCode="General">
                  <c:v>4.9106826702699996E-3</c:v>
                </c:pt>
                <c:pt idx="734" formatCode="General">
                  <c:v>5.0247764246199996E-3</c:v>
                </c:pt>
                <c:pt idx="735" formatCode="General">
                  <c:v>5.1415140149299998E-3</c:v>
                </c:pt>
                <c:pt idx="736" formatCode="General">
                  <c:v>5.2609563727300003E-3</c:v>
                </c:pt>
                <c:pt idx="737" formatCode="General">
                  <c:v>5.3831658178900002E-3</c:v>
                </c:pt>
                <c:pt idx="738" formatCode="General">
                  <c:v>5.5082060894699999E-3</c:v>
                </c:pt>
                <c:pt idx="739" formatCode="General">
                  <c:v>5.63614237728E-3</c:v>
                </c:pt>
                <c:pt idx="740" formatCode="General">
                  <c:v>5.767041354E-3</c:v>
                </c:pt>
                <c:pt idx="741" formatCode="General">
                  <c:v>5.9009712080200002E-3</c:v>
                </c:pt>
                <c:pt idx="742" formatCode="General">
                  <c:v>6.0380016770300001E-3</c:v>
                </c:pt>
                <c:pt idx="743" formatCode="General">
                  <c:v>6.1782040821699996E-3</c:v>
                </c:pt>
                <c:pt idx="744" formatCode="General">
                  <c:v>6.3216513629900002E-3</c:v>
                </c:pt>
                <c:pt idx="745" formatCode="General">
                  <c:v>6.4684181131200004E-3</c:v>
                </c:pt>
                <c:pt idx="746" formatCode="General">
                  <c:v>6.6185806166099998E-3</c:v>
                </c:pt>
                <c:pt idx="747" formatCode="General">
                  <c:v>6.7722168850700001E-3</c:v>
                </c:pt>
                <c:pt idx="748" formatCode="General">
                  <c:v>6.9294066955799998E-3</c:v>
                </c:pt>
                <c:pt idx="749" formatCode="General">
                  <c:v>7.0902316292900001E-3</c:v>
                </c:pt>
                <c:pt idx="750" formatCode="General">
                  <c:v>7.2547751108999999E-3</c:v>
                </c:pt>
                <c:pt idx="751" formatCode="General">
                  <c:v>7.4231224488399998E-3</c:v>
                </c:pt>
                <c:pt idx="752" formatCode="General">
                  <c:v>7.5953608763400004E-3</c:v>
                </c:pt>
                <c:pt idx="753" formatCode="General">
                  <c:v>7.7715795932500002E-3</c:v>
                </c:pt>
                <c:pt idx="754" formatCode="General">
                  <c:v>7.9518698087600002E-3</c:v>
                </c:pt>
                <c:pt idx="755" formatCode="General">
                  <c:v>8.1363247848499996E-3</c:v>
                </c:pt>
                <c:pt idx="756" formatCode="General">
                  <c:v>8.3250398807500001E-3</c:v>
                </c:pt>
                <c:pt idx="757" formatCode="General">
                  <c:v>8.5181125981299999E-3</c:v>
                </c:pt>
                <c:pt idx="758" formatCode="General">
                  <c:v>8.7156426272299997E-3</c:v>
                </c:pt>
                <c:pt idx="759" formatCode="General">
                  <c:v>8.9177318939099998E-3</c:v>
                </c:pt>
                <c:pt idx="760" formatCode="General">
                  <c:v>9.1244846075699999E-3</c:v>
                </c:pt>
                <c:pt idx="761" formatCode="General">
                  <c:v>9.3360073098800005E-3</c:v>
                </c:pt>
                <c:pt idx="762" formatCode="General">
                  <c:v>9.5524089247099996E-3</c:v>
                </c:pt>
                <c:pt idx="763" formatCode="General">
                  <c:v>9.7738008086800006E-3</c:v>
                </c:pt>
                <c:pt idx="764" formatCode="General">
                  <c:v>1.00002968029E-2</c:v>
                </c:pt>
                <c:pt idx="765" formatCode="General">
                  <c:v>1.02320132855E-2</c:v>
                </c:pt>
                <c:pt idx="766" formatCode="General">
                  <c:v>1.04690692253E-2</c:v>
                </c:pt>
                <c:pt idx="767" formatCode="General">
                  <c:v>1.0711586236199999E-2</c:v>
                </c:pt>
                <c:pt idx="768" formatCode="General">
                  <c:v>1.09596886329E-2</c:v>
                </c:pt>
                <c:pt idx="769" formatCode="General">
                  <c:v>1.12135034875E-2</c:v>
                </c:pt>
                <c:pt idx="770" formatCode="General">
                  <c:v>1.1473160686500001E-2</c:v>
                </c:pt>
                <c:pt idx="771" formatCode="General">
                  <c:v>1.17387929903E-2</c:v>
                </c:pt>
                <c:pt idx="772" formatCode="General">
                  <c:v>1.20105360918E-2</c:v>
                </c:pt>
                <c:pt idx="773" formatCode="General">
                  <c:v>1.22885286777E-2</c:v>
                </c:pt>
                <c:pt idx="774" formatCode="General">
                  <c:v>1.2572912489799999E-2</c:v>
                </c:pt>
                <c:pt idx="775" formatCode="General">
                  <c:v>1.2863832387900001E-2</c:v>
                </c:pt>
                <c:pt idx="776" formatCode="General">
                  <c:v>1.31614364133E-2</c:v>
                </c:pt>
                <c:pt idx="777" formatCode="General">
                  <c:v>1.34658758537E-2</c:v>
                </c:pt>
                <c:pt idx="778" formatCode="General">
                  <c:v>1.3777305309200001E-2</c:v>
                </c:pt>
                <c:pt idx="779" formatCode="General">
                  <c:v>1.4095882758699999E-2</c:v>
                </c:pt>
                <c:pt idx="780" formatCode="General">
                  <c:v>1.44217696284E-2</c:v>
                </c:pt>
                <c:pt idx="781" formatCode="General">
                  <c:v>1.4755130860399999E-2</c:v>
                </c:pt>
                <c:pt idx="782" formatCode="General">
                  <c:v>1.50961349828E-2</c:v>
                </c:pt>
                <c:pt idx="783" formatCode="General">
                  <c:v>1.5444954181E-2</c:v>
                </c:pt>
                <c:pt idx="784" formatCode="General">
                  <c:v>1.58017643694E-2</c:v>
                </c:pt>
                <c:pt idx="785" formatCode="General">
                  <c:v>1.6166745265100001E-2</c:v>
                </c:pt>
                <c:pt idx="786" formatCode="General">
                  <c:v>1.65400804616E-2</c:v>
                </c:pt>
                <c:pt idx="787" formatCode="General">
                  <c:v>1.6921957504199999E-2</c:v>
                </c:pt>
                <c:pt idx="788" formatCode="General">
                  <c:v>1.7312567966299999E-2</c:v>
                </c:pt>
                <c:pt idx="789" formatCode="General">
                  <c:v>1.7712107526400001E-2</c:v>
                </c:pt>
                <c:pt idx="790" formatCode="General">
                  <c:v>1.81207760463E-2</c:v>
                </c:pt>
                <c:pt idx="791" formatCode="General">
                  <c:v>1.8538777650300001E-2</c:v>
                </c:pt>
                <c:pt idx="792" formatCode="General">
                  <c:v>1.8966320805399998E-2</c:v>
                </c:pt>
                <c:pt idx="793" formatCode="General">
                  <c:v>1.9403618401700001E-2</c:v>
                </c:pt>
                <c:pt idx="794" formatCode="General">
                  <c:v>1.9850887834800001E-2</c:v>
                </c:pt>
                <c:pt idx="795" formatCode="General">
                  <c:v>2.0308351088200002E-2</c:v>
                </c:pt>
                <c:pt idx="796" formatCode="General">
                  <c:v>2.07762348169E-2</c:v>
                </c:pt>
                <c:pt idx="797" formatCode="General">
                  <c:v>2.1254770431600001E-2</c:v>
                </c:pt>
                <c:pt idx="798" formatCode="General">
                  <c:v>2.1744194183600001E-2</c:v>
                </c:pt>
                <c:pt idx="799" formatCode="General">
                  <c:v>2.2244747250800001E-2</c:v>
                </c:pt>
                <c:pt idx="800" formatCode="General">
                  <c:v>2.2756675823600001E-2</c:v>
                </c:pt>
                <c:pt idx="801" formatCode="General">
                  <c:v>2.3280231192200001E-2</c:v>
                </c:pt>
                <c:pt idx="802" formatCode="General">
                  <c:v>2.3815669833599999E-2</c:v>
                </c:pt>
                <c:pt idx="803" formatCode="General">
                  <c:v>2.4363253499900001E-2</c:v>
                </c:pt>
                <c:pt idx="804" formatCode="General">
                  <c:v>2.4923249306400001E-2</c:v>
                </c:pt>
                <c:pt idx="805" formatCode="General">
                  <c:v>2.5495929819899999E-2</c:v>
                </c:pt>
                <c:pt idx="806" formatCode="General">
                  <c:v>2.6081573147800002E-2</c:v>
                </c:pt>
                <c:pt idx="807" formatCode="General">
                  <c:v>2.6680463027000001E-2</c:v>
                </c:pt>
                <c:pt idx="808" formatCode="General">
                  <c:v>2.72928889128E-2</c:v>
                </c:pt>
                <c:pt idx="809" formatCode="General">
                  <c:v>2.7919146067600001E-2</c:v>
                </c:pt>
                <c:pt idx="810" formatCode="General">
                  <c:v>2.8559535649799999E-2</c:v>
                </c:pt>
                <c:pt idx="811" formatCode="General">
                  <c:v>2.9214364802100001E-2</c:v>
                </c:pt>
                <c:pt idx="812" formatCode="General">
                  <c:v>2.9883946739500001E-2</c:v>
                </c:pt>
                <c:pt idx="813" formatCode="General">
                  <c:v>3.0568600836699999E-2</c:v>
                </c:pt>
                <c:pt idx="814" formatCode="General">
                  <c:v>3.1268652714300002E-2</c:v>
                </c:pt>
                <c:pt idx="815" formatCode="General">
                  <c:v>3.1984434325199998E-2</c:v>
                </c:pt>
                <c:pt idx="816" formatCode="General">
                  <c:v>3.27162840387E-2</c:v>
                </c:pt>
                <c:pt idx="817" formatCode="General">
                  <c:v>3.34645467241E-2</c:v>
                </c:pt>
                <c:pt idx="818" formatCode="General">
                  <c:v>3.4229573832600002E-2</c:v>
                </c:pt>
                <c:pt idx="819" formatCode="General">
                  <c:v>3.5011723477600003E-2</c:v>
                </c:pt>
                <c:pt idx="820" formatCode="General">
                  <c:v>3.5811360512799997E-2</c:v>
                </c:pt>
                <c:pt idx="821" formatCode="General">
                  <c:v>3.6628856608700001E-2</c:v>
                </c:pt>
                <c:pt idx="822" formatCode="General">
                  <c:v>3.74645903259E-2</c:v>
                </c:pt>
                <c:pt idx="823" formatCode="General">
                  <c:v>3.8318947186700002E-2</c:v>
                </c:pt>
                <c:pt idx="824" formatCode="General">
                  <c:v>3.9192319742799998E-2</c:v>
                </c:pt>
                <c:pt idx="825" formatCode="General">
                  <c:v>4.0085107639999999E-2</c:v>
                </c:pt>
                <c:pt idx="826" formatCode="General">
                  <c:v>4.0997717679199998E-2</c:v>
                </c:pt>
                <c:pt idx="827" formatCode="General">
                  <c:v>4.1930563874099998E-2</c:v>
                </c:pt>
                <c:pt idx="828" formatCode="General">
                  <c:v>4.2884067502699998E-2</c:v>
                </c:pt>
                <c:pt idx="829" formatCode="General">
                  <c:v>4.3858657155899997E-2</c:v>
                </c:pt>
                <c:pt idx="830" formatCode="General">
                  <c:v>4.4854768779599999E-2</c:v>
                </c:pt>
                <c:pt idx="831" formatCode="General">
                  <c:v>4.5872845711800003E-2</c:v>
                </c:pt>
                <c:pt idx="832" formatCode="General">
                  <c:v>4.6913338712599999E-2</c:v>
                </c:pt>
                <c:pt idx="833" formatCode="General">
                  <c:v>4.7976705988299999E-2</c:v>
                </c:pt>
                <c:pt idx="834" formatCode="General">
                  <c:v>4.9063413207700003E-2</c:v>
                </c:pt>
                <c:pt idx="835" formatCode="General">
                  <c:v>5.0173933509999998E-2</c:v>
                </c:pt>
                <c:pt idx="836" formatCode="General">
                  <c:v>5.1308747505400001E-2</c:v>
                </c:pt>
                <c:pt idx="837" formatCode="General">
                  <c:v>5.2468343264800002E-2</c:v>
                </c:pt>
                <c:pt idx="838" formatCode="General">
                  <c:v>5.3653216300700003E-2</c:v>
                </c:pt>
                <c:pt idx="839" formatCode="General">
                  <c:v>5.4863869536800003E-2</c:v>
                </c:pt>
                <c:pt idx="840" formatCode="General">
                  <c:v>5.6100813265999999E-2</c:v>
                </c:pt>
                <c:pt idx="841" formatCode="General">
                  <c:v>5.7364565095599999E-2</c:v>
                </c:pt>
                <c:pt idx="842" formatCode="General">
                  <c:v>5.8655649880000001E-2</c:v>
                </c:pt>
                <c:pt idx="843" formatCode="General">
                  <c:v>5.99745996379E-2</c:v>
                </c:pt>
                <c:pt idx="844" formatCode="General">
                  <c:v>6.1321953454600002E-2</c:v>
                </c:pt>
                <c:pt idx="845" formatCode="General">
                  <c:v>6.2698257367499996E-2</c:v>
                </c:pt>
                <c:pt idx="846" formatCode="General">
                  <c:v>6.4104064234000002E-2</c:v>
                </c:pt>
                <c:pt idx="847" formatCode="General">
                  <c:v>6.5539933580100004E-2</c:v>
                </c:pt>
                <c:pt idx="848" formatCode="General">
                  <c:v>6.7006431428599994E-2</c:v>
                </c:pt>
                <c:pt idx="849" formatCode="General">
                  <c:v>6.8504130105800004E-2</c:v>
                </c:pt>
                <c:pt idx="850" formatCode="General">
                  <c:v>7.0033608024499996E-2</c:v>
                </c:pt>
                <c:pt idx="851" formatCode="General">
                  <c:v>7.1595449442100001E-2</c:v>
                </c:pt>
                <c:pt idx="852" formatCode="General">
                  <c:v>7.3190244192000001E-2</c:v>
                </c:pt>
                <c:pt idx="853" formatCode="General">
                  <c:v>7.4818587386800001E-2</c:v>
                </c:pt>
                <c:pt idx="854" formatCode="General">
                  <c:v>7.6481079091000007E-2</c:v>
                </c:pt>
                <c:pt idx="855" formatCode="General">
                  <c:v>7.8178323960599996E-2</c:v>
                </c:pt>
                <c:pt idx="856" formatCode="General">
                  <c:v>7.9910930849E-2</c:v>
                </c:pt>
                <c:pt idx="857" formatCode="General">
                  <c:v>8.1679512375799998E-2</c:v>
                </c:pt>
                <c:pt idx="858" formatCode="General">
                  <c:v>8.3484684455399999E-2</c:v>
                </c:pt>
                <c:pt idx="859" formatCode="General">
                  <c:v>8.5327065784799996E-2</c:v>
                </c:pt>
                <c:pt idx="860" formatCode="General">
                  <c:v>8.7207277285899998E-2</c:v>
                </c:pt>
                <c:pt idx="861" formatCode="General">
                  <c:v>8.9125941500399999E-2</c:v>
                </c:pt>
                <c:pt idx="862" formatCode="General">
                  <c:v>9.1083681933899999E-2</c:v>
                </c:pt>
                <c:pt idx="863" formatCode="General">
                  <c:v>9.3081122346399994E-2</c:v>
                </c:pt>
                <c:pt idx="864" formatCode="General">
                  <c:v>9.5118885985100002E-2</c:v>
                </c:pt>
                <c:pt idx="865" formatCode="General">
                  <c:v>9.7197594755300001E-2</c:v>
                </c:pt>
                <c:pt idx="866" formatCode="General">
                  <c:v>9.9317868327699996E-2</c:v>
                </c:pt>
                <c:pt idx="867" formatCode="General">
                  <c:v>0.101480323175</c:v>
                </c:pt>
                <c:pt idx="868" formatCode="General">
                  <c:v>0.103685571537</c:v>
                </c:pt>
                <c:pt idx="869" formatCode="General">
                  <c:v>0.10593422030499999</c:v>
                </c:pt>
                <c:pt idx="870" formatCode="General">
                  <c:v>0.108226869824</c:v>
                </c:pt>
                <c:pt idx="871" formatCode="General">
                  <c:v>0.110564112607</c:v>
                </c:pt>
                <c:pt idx="872" formatCode="General">
                  <c:v>0.112946531958</c:v>
                </c:pt>
                <c:pt idx="873" formatCode="General">
                  <c:v>0.11537470048700001</c:v>
                </c:pt>
                <c:pt idx="874" formatCode="General">
                  <c:v>0.117849178532</c:v>
                </c:pt>
                <c:pt idx="875" formatCode="General">
                  <c:v>0.120370512456</c:v>
                </c:pt>
                <c:pt idx="876" formatCode="General">
                  <c:v>0.122939232833</c:v>
                </c:pt>
                <c:pt idx="877" formatCode="General">
                  <c:v>0.12555585250500001</c:v>
                </c:pt>
                <c:pt idx="878" formatCode="General">
                  <c:v>0.12822086450299999</c:v>
                </c:pt>
                <c:pt idx="879" formatCode="General">
                  <c:v>0.130934739833</c:v>
                </c:pt>
                <c:pt idx="880" formatCode="General">
                  <c:v>0.1336979251</c:v>
                </c:pt>
                <c:pt idx="881" formatCode="General">
                  <c:v>0.136510839982</c:v>
                </c:pt>
                <c:pt idx="882" formatCode="General">
                  <c:v>0.13937387453200001</c:v>
                </c:pt>
                <c:pt idx="883" formatCode="General">
                  <c:v>0.14228738629500001</c:v>
                </c:pt>
                <c:pt idx="884" formatCode="General">
                  <c:v>0.14525169725000001</c:v>
                </c:pt>
                <c:pt idx="885" formatCode="General">
                  <c:v>0.14826709053100001</c:v>
                </c:pt>
                <c:pt idx="886" formatCode="General">
                  <c:v>0.15133380695699999</c:v>
                </c:pt>
                <c:pt idx="887" formatCode="General">
                  <c:v>0.15445204131900001</c:v>
                </c:pt>
                <c:pt idx="888" formatCode="General">
                  <c:v>0.15762193844399999</c:v>
                </c:pt>
                <c:pt idx="889" formatCode="General">
                  <c:v>0.16084358900000001</c:v>
                </c:pt>
                <c:pt idx="890" formatCode="General">
                  <c:v>0.16411702504</c:v>
                </c:pt>
                <c:pt idx="891" formatCode="General">
                  <c:v>0.16744221526600001</c:v>
                </c:pt>
                <c:pt idx="892" formatCode="General">
                  <c:v>0.17081906000200001</c:v>
                </c:pt>
                <c:pt idx="893" formatCode="General">
                  <c:v>0.174247385852</c:v>
                </c:pt>
                <c:pt idx="894" formatCode="General">
                  <c:v>0.17772694003200001</c:v>
                </c:pt>
                <c:pt idx="895" formatCode="General">
                  <c:v>0.18125738436899999</c:v>
                </c:pt>
                <c:pt idx="896" formatCode="General">
                  <c:v>0.184838288923</c:v>
                </c:pt>
                <c:pt idx="897" formatCode="General">
                  <c:v>0.18846912524000001</c:v>
                </c:pt>
                <c:pt idx="898" formatCode="General">
                  <c:v>0.19214925921000001</c:v>
                </c:pt>
                <c:pt idx="899" formatCode="General">
                  <c:v>0.195877943498</c:v>
                </c:pt>
                <c:pt idx="900" formatCode="General">
                  <c:v>0.199654309551</c:v>
                </c:pt>
                <c:pt idx="901" formatCode="General">
                  <c:v>0.20347735913699999</c:v>
                </c:pt>
                <c:pt idx="902" formatCode="General">
                  <c:v>0.20734595542000001</c:v>
                </c:pt>
                <c:pt idx="903" formatCode="General">
                  <c:v>0.21125881353000001</c:v>
                </c:pt>
                <c:pt idx="904" formatCode="General">
                  <c:v>0.215214490625</c:v>
                </c:pt>
                <c:pt idx="905" formatCode="General">
                  <c:v>0.219211375412</c:v>
                </c:pt>
                <c:pt idx="906" formatCode="General">
                  <c:v>0.22324767711499999</c:v>
                </c:pt>
                <c:pt idx="907" formatCode="General">
                  <c:v>0.227321413877</c:v>
                </c:pt>
                <c:pt idx="908" formatCode="General">
                  <c:v>0.23143040056299999</c:v>
                </c:pt>
                <c:pt idx="909" formatCode="General">
                  <c:v>0.23557223596400001</c:v>
                </c:pt>
                <c:pt idx="910" formatCode="General">
                  <c:v>0.239744289384</c:v>
                </c:pt>
                <c:pt idx="911" formatCode="General">
                  <c:v>0.24394368658599999</c:v>
                </c:pt>
                <c:pt idx="912" formatCode="General">
                  <c:v>0.24816729511499999</c:v>
                </c:pt>
                <c:pt idx="913" formatCode="General">
                  <c:v>0.25241170896499998</c:v>
                </c:pt>
                <c:pt idx="914" formatCode="General">
                  <c:v>0.25667323261300001</c:v>
                </c:pt>
                <c:pt idx="915" formatCode="General">
                  <c:v>0.26094786440200002</c:v>
                </c:pt>
                <c:pt idx="916" formatCode="General">
                  <c:v>0.26523127931200002</c:v>
                </c:pt>
                <c:pt idx="917" formatCode="General">
                  <c:v>0.26951881111300002</c:v>
                </c:pt>
                <c:pt idx="918" formatCode="General">
                  <c:v>0.27380543394899998</c:v>
                </c:pt>
                <c:pt idx="919" formatCode="General">
                  <c:v>0.27808574336899999</c:v>
                </c:pt>
                <c:pt idx="920" formatCode="General">
                  <c:v>0.28235393609300002</c:v>
                </c:pt>
                <c:pt idx="921" formatCode="General">
                  <c:v>0.28660379333800001</c:v>
                </c:pt>
                <c:pt idx="922" formatCode="General">
                  <c:v>0.290828655715</c:v>
                </c:pt>
                <c:pt idx="923" formatCode="General">
                  <c:v>0.29502140608499999</c:v>
                </c:pt>
                <c:pt idx="924" formatCode="General">
                  <c:v>0.29917444814299998</c:v>
                </c:pt>
                <c:pt idx="925" formatCode="General">
                  <c:v>0.30327968586800003</c:v>
                </c:pt>
                <c:pt idx="926" formatCode="General">
                  <c:v>0.30732850318900001</c:v>
                </c:pt>
                <c:pt idx="927" formatCode="General">
                  <c:v>0.31131174405700002</c:v>
                </c:pt>
                <c:pt idx="928" formatCode="General">
                  <c:v>0.31521969318900001</c:v>
                </c:pt>
                <c:pt idx="929" formatCode="General">
                  <c:v>0.31904205776099998</c:v>
                </c:pt>
                <c:pt idx="930" formatCode="General">
                  <c:v>0.32276795037700001</c:v>
                </c:pt>
                <c:pt idx="931" formatCode="General">
                  <c:v>0.32638587372900002</c:v>
                </c:pt>
                <c:pt idx="932" formatCode="General">
                  <c:v>0.329883707355</c:v>
                </c:pt>
                <c:pt idx="933" formatCode="General">
                  <c:v>0.33324869704100002</c:v>
                </c:pt>
                <c:pt idx="934" formatCode="General">
                  <c:v>0.336467447418</c:v>
                </c:pt>
                <c:pt idx="935" formatCode="General">
                  <c:v>0.33952591843000002</c:v>
                </c:pt>
                <c:pt idx="936" formatCode="General">
                  <c:v>0.34240942639999999</c:v>
                </c:pt>
                <c:pt idx="937" formatCode="General">
                  <c:v>0.34510265051900002</c:v>
                </c:pt>
                <c:pt idx="938" formatCode="General">
                  <c:v>0.34758964569400003</c:v>
                </c:pt>
                <c:pt idx="939" formatCode="General">
                  <c:v>0.349853862741</c:v>
                </c:pt>
                <c:pt idx="940" formatCode="General">
                  <c:v>0.35187817706300001</c:v>
                </c:pt>
                <c:pt idx="941" formatCode="General">
                  <c:v>0.35364492699400002</c:v>
                </c:pt>
                <c:pt idx="942" formatCode="General">
                  <c:v>0.35513596311899998</c:v>
                </c:pt>
                <c:pt idx="943" formatCode="General">
                  <c:v>0.35633270994600003</c:v>
                </c:pt>
                <c:pt idx="944" formatCode="General">
                  <c:v>0.35721624136199998</c:v>
                </c:pt>
                <c:pt idx="945" formatCode="General">
                  <c:v>0.357767371364</c:v>
                </c:pt>
                <c:pt idx="946" formatCode="General">
                  <c:v>0.35796676155500001</c:v>
                </c:pt>
                <c:pt idx="947" formatCode="General">
                  <c:v>0.35779504687699998</c:v>
                </c:pt>
                <c:pt idx="948" formatCode="General">
                  <c:v>0.35723298095700001</c:v>
                </c:pt>
                <c:pt idx="949" formatCode="General">
                  <c:v>0.35626160231100001</c:v>
                </c:pt>
                <c:pt idx="950" formatCode="General">
                  <c:v>0.354862422427</c:v>
                </c:pt>
                <c:pt idx="951" formatCode="General">
                  <c:v>0.35301763641</c:v>
                </c:pt>
                <c:pt idx="952" formatCode="General">
                  <c:v>0.35071035650100002</c:v>
                </c:pt>
                <c:pt idx="953" formatCode="General">
                  <c:v>0.34792486818899998</c:v>
                </c:pt>
                <c:pt idx="954" formatCode="General">
                  <c:v>0.34464690803199999</c:v>
                </c:pt>
                <c:pt idx="955" formatCode="General">
                  <c:v>0.34086396146699999</c:v>
                </c:pt>
                <c:pt idx="956" formatCode="General">
                  <c:v>0.33656557801100001</c:v>
                </c:pt>
                <c:pt idx="957" formatCode="General">
                  <c:v>0.33174370019799998</c:v>
                </c:pt>
                <c:pt idx="958" formatCode="General">
                  <c:v>0.326393001475</c:v>
                </c:pt>
                <c:pt idx="959" formatCode="General">
                  <c:v>0.32051122708699997</c:v>
                </c:pt>
                <c:pt idx="960" formatCode="General">
                  <c:v>0.314099530751</c:v>
                </c:pt>
                <c:pt idx="961" formatCode="General">
                  <c:v>0.307162798736</c:v>
                </c:pt>
                <c:pt idx="962" formatCode="General">
                  <c:v>0.29970995188400001</c:v>
                </c:pt>
                <c:pt idx="963" formatCode="General">
                  <c:v>0.29175421516599997</c:v>
                </c:pt>
                <c:pt idx="964" formatCode="General">
                  <c:v>0.28331334373400002</c:v>
                </c:pt>
                <c:pt idx="965" formatCode="General">
                  <c:v>0.27440979408900001</c:v>
                </c:pt>
                <c:pt idx="966" formatCode="General">
                  <c:v>0.265070829058</c:v>
                </c:pt>
                <c:pt idx="967" formatCode="General">
                  <c:v>0.25532854586499998</c:v>
                </c:pt>
                <c:pt idx="968" formatCode="General">
                  <c:v>0.24521981760200001</c:v>
                </c:pt>
                <c:pt idx="969" formatCode="General">
                  <c:v>0.23478614006099999</c:v>
                </c:pt>
                <c:pt idx="970" formatCode="General">
                  <c:v>0.22407337799800001</c:v>
                </c:pt>
                <c:pt idx="971" formatCode="General">
                  <c:v>0.213131407508</c:v>
                </c:pt>
                <c:pt idx="972" formatCode="General">
                  <c:v>0.202013654243</c:v>
                </c:pt>
                <c:pt idx="973" formatCode="General">
                  <c:v>0.19077653052400001</c:v>
                </c:pt>
                <c:pt idx="974" formatCode="General">
                  <c:v>0.17947877793899999</c:v>
                </c:pt>
                <c:pt idx="975" formatCode="General">
                  <c:v>0.168180725571</c:v>
                </c:pt>
                <c:pt idx="976" formatCode="General">
                  <c:v>0.15694347747500001</c:v>
                </c:pt>
                <c:pt idx="977" formatCode="General">
                  <c:v>0.145828046208</c:v>
                </c:pt>
                <c:pt idx="978" formatCode="General">
                  <c:v>0.13489445201</c:v>
                </c:pt>
                <c:pt idx="979" formatCode="General">
                  <c:v>0.124200809429</c:v>
                </c:pt>
                <c:pt idx="980" formatCode="General">
                  <c:v>0.113802424752</c:v>
                </c:pt>
                <c:pt idx="981" formatCode="General">
                  <c:v>0.103750928393</c:v>
                </c:pt>
                <c:pt idx="982" formatCode="General">
                  <c:v>9.4093466272199999E-2</c:v>
                </c:pt>
                <c:pt idx="983" formatCode="General">
                  <c:v>8.4871973329399997E-2</c:v>
                </c:pt>
                <c:pt idx="984" formatCode="General">
                  <c:v>7.6122550442900005E-2</c:v>
                </c:pt>
                <c:pt idx="985" formatCode="General">
                  <c:v>6.7874963357600002E-2</c:v>
                </c:pt>
                <c:pt idx="986" formatCode="General">
                  <c:v>6.0152278767000002E-2</c:v>
                </c:pt>
                <c:pt idx="987" formatCode="General">
                  <c:v>5.2970648560399999E-2</c:v>
                </c:pt>
                <c:pt idx="988" formatCode="General">
                  <c:v>4.6339248595500003E-2</c:v>
                </c:pt>
                <c:pt idx="989" formatCode="General">
                  <c:v>4.0260373358599999E-2</c:v>
                </c:pt>
                <c:pt idx="990" formatCode="General">
                  <c:v>3.4729682725699998E-2</c:v>
                </c:pt>
                <c:pt idx="991" formatCode="General">
                  <c:v>2.9736591962999999E-2</c:v>
                </c:pt>
                <c:pt idx="992" formatCode="General">
                  <c:v>2.5264791318899998E-2</c:v>
                </c:pt>
                <c:pt idx="993" formatCode="General">
                  <c:v>2.1292877274400001E-2</c:v>
                </c:pt>
                <c:pt idx="994" formatCode="General">
                  <c:v>1.77950739346E-2</c:v>
                </c:pt>
                <c:pt idx="995" formatCode="General">
                  <c:v>1.47420203199E-2</c:v>
                </c:pt>
                <c:pt idx="996" formatCode="General">
                  <c:v>1.2101597572499999E-2</c:v>
                </c:pt>
                <c:pt idx="997" formatCode="General">
                  <c:v>9.8397694173199997E-3</c:v>
                </c:pt>
                <c:pt idx="998" formatCode="General">
                  <c:v>7.92140962349E-3</c:v>
                </c:pt>
                <c:pt idx="999" formatCode="General">
                  <c:v>6.3110916833699999E-3</c:v>
                </c:pt>
                <c:pt idx="1000" formatCode="General">
                  <c:v>4.9738183842200001E-3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C-4B18-B29C-D5943C89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44248"/>
        <c:axId val="451744904"/>
      </c:scatterChart>
      <c:valAx>
        <c:axId val="4517442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siglogx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44904"/>
        <c:crosses val="autoZero"/>
        <c:crossBetween val="midCat"/>
      </c:valAx>
      <c:valAx>
        <c:axId val="4517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sigx+/-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4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sigx+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'1sig'!$A$2:$A$1002</c:f>
              <c:numCache>
                <c:formatCode>0.00E+00</c:formatCode>
                <c:ptCount val="1001"/>
                <c:pt idx="0">
                  <c:v>1E-10</c:v>
                </c:pt>
                <c:pt idx="1">
                  <c:v>1.0232929922800001E-10</c:v>
                </c:pt>
                <c:pt idx="2">
                  <c:v>1.04712854805E-10</c:v>
                </c:pt>
                <c:pt idx="3">
                  <c:v>1.07151930524E-10</c:v>
                </c:pt>
                <c:pt idx="4">
                  <c:v>1.09647819614E-10</c:v>
                </c:pt>
                <c:pt idx="5">
                  <c:v>1.1220184543E-10</c:v>
                </c:pt>
                <c:pt idx="6">
                  <c:v>1.1481536215E-10</c:v>
                </c:pt>
                <c:pt idx="7">
                  <c:v>1.1748975549400001E-10</c:v>
                </c:pt>
                <c:pt idx="8">
                  <c:v>1.2022644346199999E-10</c:v>
                </c:pt>
                <c:pt idx="9">
                  <c:v>1.23026877081E-10</c:v>
                </c:pt>
                <c:pt idx="10">
                  <c:v>1.25892541179E-10</c:v>
                </c:pt>
                <c:pt idx="11">
                  <c:v>1.28824955169E-10</c:v>
                </c:pt>
                <c:pt idx="12">
                  <c:v>1.31825673856E-10</c:v>
                </c:pt>
                <c:pt idx="13">
                  <c:v>1.3489628825899999E-10</c:v>
                </c:pt>
                <c:pt idx="14">
                  <c:v>1.3803842646E-10</c:v>
                </c:pt>
                <c:pt idx="15">
                  <c:v>1.41253754462E-10</c:v>
                </c:pt>
                <c:pt idx="16">
                  <c:v>1.4454397707499999E-10</c:v>
                </c:pt>
                <c:pt idx="17">
                  <c:v>1.47910838817E-10</c:v>
                </c:pt>
                <c:pt idx="18">
                  <c:v>1.5135612484400001E-10</c:v>
                </c:pt>
                <c:pt idx="19">
                  <c:v>1.5488166189100001E-10</c:v>
                </c:pt>
                <c:pt idx="20">
                  <c:v>1.5848931924600001E-10</c:v>
                </c:pt>
                <c:pt idx="21">
                  <c:v>1.6218100973600001E-10</c:v>
                </c:pt>
                <c:pt idx="22">
                  <c:v>1.65958690744E-10</c:v>
                </c:pt>
                <c:pt idx="23">
                  <c:v>1.6982436524599999E-10</c:v>
                </c:pt>
                <c:pt idx="24">
                  <c:v>1.73780082875E-10</c:v>
                </c:pt>
                <c:pt idx="25">
                  <c:v>1.77827941004E-10</c:v>
                </c:pt>
                <c:pt idx="26">
                  <c:v>1.8197008586100001E-10</c:v>
                </c:pt>
                <c:pt idx="27">
                  <c:v>1.8620871366599999E-10</c:v>
                </c:pt>
                <c:pt idx="28">
                  <c:v>1.90546071796E-10</c:v>
                </c:pt>
                <c:pt idx="29">
                  <c:v>1.94984459976E-10</c:v>
                </c:pt>
                <c:pt idx="30">
                  <c:v>1.99526231497E-10</c:v>
                </c:pt>
                <c:pt idx="31">
                  <c:v>2.04173794467E-10</c:v>
                </c:pt>
                <c:pt idx="32">
                  <c:v>2.0892961308499999E-10</c:v>
                </c:pt>
                <c:pt idx="33">
                  <c:v>2.1379620895000001E-10</c:v>
                </c:pt>
                <c:pt idx="34">
                  <c:v>2.18776162395E-10</c:v>
                </c:pt>
                <c:pt idx="35">
                  <c:v>2.23872113857E-10</c:v>
                </c:pt>
                <c:pt idx="36">
                  <c:v>2.2908676527700001E-10</c:v>
                </c:pt>
                <c:pt idx="37">
                  <c:v>2.3442288153199998E-10</c:v>
                </c:pt>
                <c:pt idx="38">
                  <c:v>2.39883291902E-10</c:v>
                </c:pt>
                <c:pt idx="39">
                  <c:v>2.4547089156899998E-10</c:v>
                </c:pt>
                <c:pt idx="40">
                  <c:v>2.5118864315100002E-10</c:v>
                </c:pt>
                <c:pt idx="41">
                  <c:v>2.5703957827700001E-10</c:v>
                </c:pt>
                <c:pt idx="42">
                  <c:v>2.6302679919000002E-10</c:v>
                </c:pt>
                <c:pt idx="43">
                  <c:v>2.6915348039300001E-10</c:v>
                </c:pt>
                <c:pt idx="44">
                  <c:v>2.75422870334E-10</c:v>
                </c:pt>
                <c:pt idx="45">
                  <c:v>2.8183829312600002E-10</c:v>
                </c:pt>
                <c:pt idx="46">
                  <c:v>2.88403150313E-10</c:v>
                </c:pt>
                <c:pt idx="47">
                  <c:v>2.95120922667E-10</c:v>
                </c:pt>
                <c:pt idx="48">
                  <c:v>3.0199517203999999E-10</c:v>
                </c:pt>
                <c:pt idx="49">
                  <c:v>3.0902954325100001E-10</c:v>
                </c:pt>
                <c:pt idx="50">
                  <c:v>3.1622776601699998E-10</c:v>
                </c:pt>
                <c:pt idx="51">
                  <c:v>3.2359365693E-10</c:v>
                </c:pt>
                <c:pt idx="52">
                  <c:v>3.3113112148300001E-10</c:v>
                </c:pt>
                <c:pt idx="53">
                  <c:v>3.3884415613899998E-10</c:v>
                </c:pt>
                <c:pt idx="54">
                  <c:v>3.46736850453E-10</c:v>
                </c:pt>
                <c:pt idx="55">
                  <c:v>3.5481338923399998E-10</c:v>
                </c:pt>
                <c:pt idx="56">
                  <c:v>3.6307805477000002E-10</c:v>
                </c:pt>
                <c:pt idx="57">
                  <c:v>3.71535229097E-10</c:v>
                </c:pt>
                <c:pt idx="58">
                  <c:v>3.8018939632099999E-10</c:v>
                </c:pt>
                <c:pt idx="59">
                  <c:v>3.8904514499399999E-10</c:v>
                </c:pt>
                <c:pt idx="60">
                  <c:v>3.9810717055300001E-10</c:v>
                </c:pt>
                <c:pt idx="61">
                  <c:v>4.0738027780399998E-10</c:v>
                </c:pt>
                <c:pt idx="62">
                  <c:v>4.1686938346999998E-10</c:v>
                </c:pt>
                <c:pt idx="63">
                  <c:v>4.2657951880199998E-10</c:v>
                </c:pt>
                <c:pt idx="64">
                  <c:v>4.3651583224000002E-10</c:v>
                </c:pt>
                <c:pt idx="65">
                  <c:v>4.4668359215100002E-10</c:v>
                </c:pt>
                <c:pt idx="66">
                  <c:v>4.5708818961500003E-10</c:v>
                </c:pt>
                <c:pt idx="67">
                  <c:v>4.6773514128700002E-10</c:v>
                </c:pt>
                <c:pt idx="68">
                  <c:v>4.7863009232299997E-10</c:v>
                </c:pt>
                <c:pt idx="69">
                  <c:v>4.8977881936800005E-10</c:v>
                </c:pt>
                <c:pt idx="70">
                  <c:v>5.0118723362700001E-10</c:v>
                </c:pt>
                <c:pt idx="71">
                  <c:v>5.1286138399100001E-10</c:v>
                </c:pt>
                <c:pt idx="72">
                  <c:v>5.2480746024999996E-10</c:v>
                </c:pt>
                <c:pt idx="73">
                  <c:v>5.3703179636999999E-10</c:v>
                </c:pt>
                <c:pt idx="74">
                  <c:v>5.4954087385800005E-10</c:v>
                </c:pt>
                <c:pt idx="75">
                  <c:v>5.6234132519000003E-10</c:v>
                </c:pt>
                <c:pt idx="76">
                  <c:v>5.7543993733700004E-10</c:v>
                </c:pt>
                <c:pt idx="77">
                  <c:v>5.8884365535599998E-10</c:v>
                </c:pt>
                <c:pt idx="78">
                  <c:v>6.0255958607399998E-10</c:v>
                </c:pt>
                <c:pt idx="79">
                  <c:v>6.1659500186100002E-10</c:v>
                </c:pt>
                <c:pt idx="80">
                  <c:v>6.3095734447999996E-10</c:v>
                </c:pt>
                <c:pt idx="81">
                  <c:v>6.45654229035E-10</c:v>
                </c:pt>
                <c:pt idx="82">
                  <c:v>6.6069344800799997E-10</c:v>
                </c:pt>
                <c:pt idx="83">
                  <c:v>6.7608297539199999E-10</c:v>
                </c:pt>
                <c:pt idx="84">
                  <c:v>6.9183097091899999E-10</c:v>
                </c:pt>
                <c:pt idx="85">
                  <c:v>7.0794578438400001E-10</c:v>
                </c:pt>
                <c:pt idx="86">
                  <c:v>7.2443596007499998E-10</c:v>
                </c:pt>
                <c:pt idx="87">
                  <c:v>7.4131024130100004E-10</c:v>
                </c:pt>
                <c:pt idx="88">
                  <c:v>7.5857757502899995E-10</c:v>
                </c:pt>
                <c:pt idx="89">
                  <c:v>7.7624711662900003E-10</c:v>
                </c:pt>
                <c:pt idx="90">
                  <c:v>7.94328234724E-10</c:v>
                </c:pt>
                <c:pt idx="91">
                  <c:v>8.1283051616399997E-10</c:v>
                </c:pt>
                <c:pt idx="92">
                  <c:v>8.3176377110300003E-10</c:v>
                </c:pt>
                <c:pt idx="93">
                  <c:v>8.5113803820199997E-10</c:v>
                </c:pt>
                <c:pt idx="94">
                  <c:v>8.7096358995600002E-10</c:v>
                </c:pt>
                <c:pt idx="95">
                  <c:v>8.9125093813400001E-10</c:v>
                </c:pt>
                <c:pt idx="96">
                  <c:v>9.1201083935600004E-10</c:v>
                </c:pt>
                <c:pt idx="97">
                  <c:v>9.3325430079700008E-10</c:v>
                </c:pt>
                <c:pt idx="98">
                  <c:v>9.5499258602100006E-10</c:v>
                </c:pt>
                <c:pt idx="99">
                  <c:v>9.7723722095599998E-10</c:v>
                </c:pt>
                <c:pt idx="100">
                  <c:v>1.0000000000000001E-9</c:v>
                </c:pt>
                <c:pt idx="101">
                  <c:v>1.0232929922800001E-9</c:v>
                </c:pt>
                <c:pt idx="102">
                  <c:v>1.0471285480499999E-9</c:v>
                </c:pt>
                <c:pt idx="103">
                  <c:v>1.07151930524E-9</c:v>
                </c:pt>
                <c:pt idx="104">
                  <c:v>1.0964781961400001E-9</c:v>
                </c:pt>
                <c:pt idx="105">
                  <c:v>1.1220184542999999E-9</c:v>
                </c:pt>
                <c:pt idx="106">
                  <c:v>1.1481536215E-9</c:v>
                </c:pt>
                <c:pt idx="107">
                  <c:v>1.17489755494E-9</c:v>
                </c:pt>
                <c:pt idx="108">
                  <c:v>1.20226443462E-9</c:v>
                </c:pt>
                <c:pt idx="109">
                  <c:v>1.2302687708099999E-9</c:v>
                </c:pt>
                <c:pt idx="110">
                  <c:v>1.25892541179E-9</c:v>
                </c:pt>
                <c:pt idx="111">
                  <c:v>1.2882495516899999E-9</c:v>
                </c:pt>
                <c:pt idx="112">
                  <c:v>1.3182567385600001E-9</c:v>
                </c:pt>
                <c:pt idx="113">
                  <c:v>1.34896288259E-9</c:v>
                </c:pt>
                <c:pt idx="114">
                  <c:v>1.3803842646000001E-9</c:v>
                </c:pt>
                <c:pt idx="115">
                  <c:v>1.4125375446199999E-9</c:v>
                </c:pt>
                <c:pt idx="116">
                  <c:v>1.44543977075E-9</c:v>
                </c:pt>
                <c:pt idx="117">
                  <c:v>1.4791083881699999E-9</c:v>
                </c:pt>
                <c:pt idx="118">
                  <c:v>1.5135612484399999E-9</c:v>
                </c:pt>
                <c:pt idx="119">
                  <c:v>1.54881661891E-9</c:v>
                </c:pt>
                <c:pt idx="120">
                  <c:v>1.58489319246E-9</c:v>
                </c:pt>
                <c:pt idx="121">
                  <c:v>1.62181009736E-9</c:v>
                </c:pt>
                <c:pt idx="122">
                  <c:v>1.65958690744E-9</c:v>
                </c:pt>
                <c:pt idx="123">
                  <c:v>1.69824365246E-9</c:v>
                </c:pt>
                <c:pt idx="124">
                  <c:v>1.7378008287499999E-9</c:v>
                </c:pt>
                <c:pt idx="125">
                  <c:v>1.77827941004E-9</c:v>
                </c:pt>
                <c:pt idx="126">
                  <c:v>1.8197008586100001E-9</c:v>
                </c:pt>
                <c:pt idx="127">
                  <c:v>1.86208713666E-9</c:v>
                </c:pt>
                <c:pt idx="128">
                  <c:v>1.9054607179600002E-9</c:v>
                </c:pt>
                <c:pt idx="129">
                  <c:v>1.9498445997599999E-9</c:v>
                </c:pt>
                <c:pt idx="130">
                  <c:v>1.9952623149699999E-9</c:v>
                </c:pt>
                <c:pt idx="131">
                  <c:v>2.0417379446699999E-9</c:v>
                </c:pt>
                <c:pt idx="132">
                  <c:v>2.0892961308500002E-9</c:v>
                </c:pt>
                <c:pt idx="133">
                  <c:v>2.1379620894999999E-9</c:v>
                </c:pt>
                <c:pt idx="134">
                  <c:v>2.1877616239500001E-9</c:v>
                </c:pt>
                <c:pt idx="135">
                  <c:v>2.2387211385699999E-9</c:v>
                </c:pt>
                <c:pt idx="136">
                  <c:v>2.29086765277E-9</c:v>
                </c:pt>
                <c:pt idx="137">
                  <c:v>2.3442288153199999E-9</c:v>
                </c:pt>
                <c:pt idx="138">
                  <c:v>2.3988329190200001E-9</c:v>
                </c:pt>
                <c:pt idx="139">
                  <c:v>2.4547089156900001E-9</c:v>
                </c:pt>
                <c:pt idx="140">
                  <c:v>2.5118864315100001E-9</c:v>
                </c:pt>
                <c:pt idx="141">
                  <c:v>2.5703957827699999E-9</c:v>
                </c:pt>
                <c:pt idx="142">
                  <c:v>2.6302679919000002E-9</c:v>
                </c:pt>
                <c:pt idx="143">
                  <c:v>2.69153480393E-9</c:v>
                </c:pt>
                <c:pt idx="144">
                  <c:v>2.7542287033400001E-9</c:v>
                </c:pt>
                <c:pt idx="145">
                  <c:v>2.8183829312599999E-9</c:v>
                </c:pt>
                <c:pt idx="146">
                  <c:v>2.8840315031299998E-9</c:v>
                </c:pt>
                <c:pt idx="147">
                  <c:v>2.9512092266699998E-9</c:v>
                </c:pt>
                <c:pt idx="148">
                  <c:v>3.0199517204E-9</c:v>
                </c:pt>
                <c:pt idx="149">
                  <c:v>3.0902954325099998E-9</c:v>
                </c:pt>
                <c:pt idx="150">
                  <c:v>3.16227766017E-9</c:v>
                </c:pt>
                <c:pt idx="151">
                  <c:v>3.2359365693000002E-9</c:v>
                </c:pt>
                <c:pt idx="152">
                  <c:v>3.3113112148299999E-9</c:v>
                </c:pt>
                <c:pt idx="153">
                  <c:v>3.3884415613899999E-9</c:v>
                </c:pt>
                <c:pt idx="154">
                  <c:v>3.4673685045300002E-9</c:v>
                </c:pt>
                <c:pt idx="155">
                  <c:v>3.5481338923400001E-9</c:v>
                </c:pt>
                <c:pt idx="156">
                  <c:v>3.6307805476999998E-9</c:v>
                </c:pt>
                <c:pt idx="157">
                  <c:v>3.71535229097E-9</c:v>
                </c:pt>
                <c:pt idx="158">
                  <c:v>3.8018939632099999E-9</c:v>
                </c:pt>
                <c:pt idx="159">
                  <c:v>3.89045144994E-9</c:v>
                </c:pt>
                <c:pt idx="160">
                  <c:v>3.9810717055300001E-9</c:v>
                </c:pt>
                <c:pt idx="161">
                  <c:v>4.0738027780399998E-9</c:v>
                </c:pt>
                <c:pt idx="162">
                  <c:v>4.1686938347E-9</c:v>
                </c:pt>
                <c:pt idx="163">
                  <c:v>4.2657951880200003E-9</c:v>
                </c:pt>
                <c:pt idx="164">
                  <c:v>4.3651583224000002E-9</c:v>
                </c:pt>
                <c:pt idx="165">
                  <c:v>4.4668359215099999E-9</c:v>
                </c:pt>
                <c:pt idx="166">
                  <c:v>4.5708818961499999E-9</c:v>
                </c:pt>
                <c:pt idx="167">
                  <c:v>4.6773514128700004E-9</c:v>
                </c:pt>
                <c:pt idx="168">
                  <c:v>4.7863009232299999E-9</c:v>
                </c:pt>
                <c:pt idx="169">
                  <c:v>4.8977881936799999E-9</c:v>
                </c:pt>
                <c:pt idx="170">
                  <c:v>5.0118723362699999E-9</c:v>
                </c:pt>
                <c:pt idx="171">
                  <c:v>5.1286138399099997E-9</c:v>
                </c:pt>
                <c:pt idx="172">
                  <c:v>5.2480746025000002E-9</c:v>
                </c:pt>
                <c:pt idx="173">
                  <c:v>5.3703179637000001E-9</c:v>
                </c:pt>
                <c:pt idx="174">
                  <c:v>5.4954087385800001E-9</c:v>
                </c:pt>
                <c:pt idx="175">
                  <c:v>5.6234132519000003E-9</c:v>
                </c:pt>
                <c:pt idx="176">
                  <c:v>5.7543993733700002E-9</c:v>
                </c:pt>
                <c:pt idx="177">
                  <c:v>5.8884365535599998E-9</c:v>
                </c:pt>
                <c:pt idx="178">
                  <c:v>6.0255958607399996E-9</c:v>
                </c:pt>
                <c:pt idx="179">
                  <c:v>6.1659500186099998E-9</c:v>
                </c:pt>
                <c:pt idx="180">
                  <c:v>6.3095734447999998E-9</c:v>
                </c:pt>
                <c:pt idx="181">
                  <c:v>6.4565422903500002E-9</c:v>
                </c:pt>
                <c:pt idx="182">
                  <c:v>6.6069344800800001E-9</c:v>
                </c:pt>
                <c:pt idx="183">
                  <c:v>6.7608297539200003E-9</c:v>
                </c:pt>
                <c:pt idx="184">
                  <c:v>6.9183097091900004E-9</c:v>
                </c:pt>
                <c:pt idx="185">
                  <c:v>7.0794578438399996E-9</c:v>
                </c:pt>
                <c:pt idx="186">
                  <c:v>7.2443596007500004E-9</c:v>
                </c:pt>
                <c:pt idx="187">
                  <c:v>7.4131024130100004E-9</c:v>
                </c:pt>
                <c:pt idx="188">
                  <c:v>7.5857757502899993E-9</c:v>
                </c:pt>
                <c:pt idx="189">
                  <c:v>7.7624711662899994E-9</c:v>
                </c:pt>
                <c:pt idx="190">
                  <c:v>7.9432823472399996E-9</c:v>
                </c:pt>
                <c:pt idx="191">
                  <c:v>8.1283051616400001E-9</c:v>
                </c:pt>
                <c:pt idx="192">
                  <c:v>8.3176377110299993E-9</c:v>
                </c:pt>
                <c:pt idx="193">
                  <c:v>8.5113803820199999E-9</c:v>
                </c:pt>
                <c:pt idx="194">
                  <c:v>8.7096358995600008E-9</c:v>
                </c:pt>
                <c:pt idx="195">
                  <c:v>8.9125093813400007E-9</c:v>
                </c:pt>
                <c:pt idx="196">
                  <c:v>9.12010839356E-9</c:v>
                </c:pt>
                <c:pt idx="197">
                  <c:v>9.3325430079699992E-9</c:v>
                </c:pt>
                <c:pt idx="198">
                  <c:v>9.5499258602099993E-9</c:v>
                </c:pt>
                <c:pt idx="199">
                  <c:v>9.7723722095600003E-9</c:v>
                </c:pt>
                <c:pt idx="200">
                  <c:v>1E-8</c:v>
                </c:pt>
                <c:pt idx="201">
                  <c:v>1.02329299228E-8</c:v>
                </c:pt>
                <c:pt idx="202">
                  <c:v>1.04712854805E-8</c:v>
                </c:pt>
                <c:pt idx="203">
                  <c:v>1.07151930524E-8</c:v>
                </c:pt>
                <c:pt idx="204">
                  <c:v>1.09647819614E-8</c:v>
                </c:pt>
                <c:pt idx="205">
                  <c:v>1.1220184543E-8</c:v>
                </c:pt>
                <c:pt idx="206">
                  <c:v>1.1481536215E-8</c:v>
                </c:pt>
                <c:pt idx="207">
                  <c:v>1.1748975549400001E-8</c:v>
                </c:pt>
                <c:pt idx="208">
                  <c:v>1.20226443462E-8</c:v>
                </c:pt>
                <c:pt idx="209">
                  <c:v>1.23026877081E-8</c:v>
                </c:pt>
                <c:pt idx="210">
                  <c:v>1.2589254117899999E-8</c:v>
                </c:pt>
                <c:pt idx="211">
                  <c:v>1.28824955169E-8</c:v>
                </c:pt>
                <c:pt idx="212">
                  <c:v>1.3182567385600001E-8</c:v>
                </c:pt>
                <c:pt idx="213">
                  <c:v>1.3489628825900001E-8</c:v>
                </c:pt>
                <c:pt idx="214">
                  <c:v>1.3803842646E-8</c:v>
                </c:pt>
                <c:pt idx="215">
                  <c:v>1.4125375446200001E-8</c:v>
                </c:pt>
                <c:pt idx="216">
                  <c:v>1.44543977075E-8</c:v>
                </c:pt>
                <c:pt idx="217">
                  <c:v>1.4791083881700001E-8</c:v>
                </c:pt>
                <c:pt idx="218">
                  <c:v>1.51356124844E-8</c:v>
                </c:pt>
                <c:pt idx="219">
                  <c:v>1.5488166189099999E-8</c:v>
                </c:pt>
                <c:pt idx="220">
                  <c:v>1.5848931924599999E-8</c:v>
                </c:pt>
                <c:pt idx="221">
                  <c:v>1.6218100973600001E-8</c:v>
                </c:pt>
                <c:pt idx="222">
                  <c:v>1.6595869074399999E-8</c:v>
                </c:pt>
                <c:pt idx="223">
                  <c:v>1.6982436524599999E-8</c:v>
                </c:pt>
                <c:pt idx="224">
                  <c:v>1.73780082875E-8</c:v>
                </c:pt>
                <c:pt idx="225">
                  <c:v>1.7782794100400001E-8</c:v>
                </c:pt>
                <c:pt idx="226">
                  <c:v>1.8197008586100001E-8</c:v>
                </c:pt>
                <c:pt idx="227">
                  <c:v>1.8620871366599999E-8</c:v>
                </c:pt>
                <c:pt idx="228">
                  <c:v>1.90546071796E-8</c:v>
                </c:pt>
                <c:pt idx="229">
                  <c:v>1.9498445997599999E-8</c:v>
                </c:pt>
                <c:pt idx="230">
                  <c:v>1.99526231497E-8</c:v>
                </c:pt>
                <c:pt idx="231">
                  <c:v>2.0417379446699999E-8</c:v>
                </c:pt>
                <c:pt idx="232">
                  <c:v>2.0892961308499999E-8</c:v>
                </c:pt>
                <c:pt idx="233">
                  <c:v>2.1379620895000001E-8</c:v>
                </c:pt>
                <c:pt idx="234">
                  <c:v>2.1877616239500001E-8</c:v>
                </c:pt>
                <c:pt idx="235">
                  <c:v>2.2387211385700001E-8</c:v>
                </c:pt>
                <c:pt idx="236">
                  <c:v>2.29086765277E-8</c:v>
                </c:pt>
                <c:pt idx="237">
                  <c:v>2.3442288153199999E-8</c:v>
                </c:pt>
                <c:pt idx="238">
                  <c:v>2.3988329190199999E-8</c:v>
                </c:pt>
                <c:pt idx="239">
                  <c:v>2.4547089156899999E-8</c:v>
                </c:pt>
                <c:pt idx="240">
                  <c:v>2.51188643151E-8</c:v>
                </c:pt>
                <c:pt idx="241">
                  <c:v>2.5703957827699999E-8</c:v>
                </c:pt>
                <c:pt idx="242">
                  <c:v>2.6302679919000001E-8</c:v>
                </c:pt>
                <c:pt idx="243">
                  <c:v>2.6915348039300001E-8</c:v>
                </c:pt>
                <c:pt idx="244">
                  <c:v>2.75422870334E-8</c:v>
                </c:pt>
                <c:pt idx="245">
                  <c:v>2.8183829312599999E-8</c:v>
                </c:pt>
                <c:pt idx="246">
                  <c:v>2.8840315031300002E-8</c:v>
                </c:pt>
                <c:pt idx="247">
                  <c:v>2.9512092266699999E-8</c:v>
                </c:pt>
                <c:pt idx="248">
                  <c:v>3.0199517203999998E-8</c:v>
                </c:pt>
                <c:pt idx="249">
                  <c:v>3.0902954325100001E-8</c:v>
                </c:pt>
                <c:pt idx="250">
                  <c:v>3.1622776601699998E-8</c:v>
                </c:pt>
                <c:pt idx="251">
                  <c:v>3.2359365692999999E-8</c:v>
                </c:pt>
                <c:pt idx="252">
                  <c:v>3.31131121483E-8</c:v>
                </c:pt>
                <c:pt idx="253">
                  <c:v>3.3884415613899997E-8</c:v>
                </c:pt>
                <c:pt idx="254">
                  <c:v>3.4673685045300002E-8</c:v>
                </c:pt>
                <c:pt idx="255">
                  <c:v>3.5481338923400002E-8</c:v>
                </c:pt>
                <c:pt idx="256">
                  <c:v>3.6307805476999997E-8</c:v>
                </c:pt>
                <c:pt idx="257">
                  <c:v>3.7153522909700001E-8</c:v>
                </c:pt>
                <c:pt idx="258">
                  <c:v>3.8018939632099999E-8</c:v>
                </c:pt>
                <c:pt idx="259">
                  <c:v>3.8904514499399999E-8</c:v>
                </c:pt>
                <c:pt idx="260">
                  <c:v>3.9810717055299999E-8</c:v>
                </c:pt>
                <c:pt idx="261">
                  <c:v>4.0738027780399998E-8</c:v>
                </c:pt>
                <c:pt idx="262">
                  <c:v>4.1686938346999999E-8</c:v>
                </c:pt>
                <c:pt idx="263">
                  <c:v>4.2657951880200003E-8</c:v>
                </c:pt>
                <c:pt idx="264">
                  <c:v>4.3651583224000002E-8</c:v>
                </c:pt>
                <c:pt idx="265">
                  <c:v>4.4668359215099999E-8</c:v>
                </c:pt>
                <c:pt idx="266">
                  <c:v>4.5708818961499998E-8</c:v>
                </c:pt>
                <c:pt idx="267">
                  <c:v>4.6773514128700002E-8</c:v>
                </c:pt>
                <c:pt idx="268">
                  <c:v>4.7863009232299999E-8</c:v>
                </c:pt>
                <c:pt idx="269">
                  <c:v>4.8977881936799999E-8</c:v>
                </c:pt>
                <c:pt idx="270">
                  <c:v>5.0118723362699999E-8</c:v>
                </c:pt>
                <c:pt idx="271">
                  <c:v>5.1286138399099999E-8</c:v>
                </c:pt>
                <c:pt idx="272">
                  <c:v>5.2480746025000002E-8</c:v>
                </c:pt>
                <c:pt idx="273">
                  <c:v>5.3703179636999999E-8</c:v>
                </c:pt>
                <c:pt idx="274">
                  <c:v>5.4954087385799997E-8</c:v>
                </c:pt>
                <c:pt idx="275">
                  <c:v>5.6234132518999998E-8</c:v>
                </c:pt>
                <c:pt idx="276">
                  <c:v>5.7543993733700002E-8</c:v>
                </c:pt>
                <c:pt idx="277">
                  <c:v>5.8884365535600003E-8</c:v>
                </c:pt>
                <c:pt idx="278">
                  <c:v>6.0255958607399995E-8</c:v>
                </c:pt>
                <c:pt idx="279">
                  <c:v>6.1659500186100004E-8</c:v>
                </c:pt>
                <c:pt idx="280">
                  <c:v>6.3095734448E-8</c:v>
                </c:pt>
                <c:pt idx="281">
                  <c:v>6.4565422903500007E-8</c:v>
                </c:pt>
                <c:pt idx="282">
                  <c:v>6.6069344800799994E-8</c:v>
                </c:pt>
                <c:pt idx="283">
                  <c:v>6.7608297539199996E-8</c:v>
                </c:pt>
                <c:pt idx="284">
                  <c:v>6.9183097091900004E-8</c:v>
                </c:pt>
                <c:pt idx="285">
                  <c:v>7.0794578438400005E-8</c:v>
                </c:pt>
                <c:pt idx="286">
                  <c:v>7.2443596007500001E-8</c:v>
                </c:pt>
                <c:pt idx="287">
                  <c:v>7.4131024130099997E-8</c:v>
                </c:pt>
                <c:pt idx="288">
                  <c:v>7.58577575029E-8</c:v>
                </c:pt>
                <c:pt idx="289">
                  <c:v>7.7624711662899994E-8</c:v>
                </c:pt>
                <c:pt idx="290">
                  <c:v>7.9432823472400003E-8</c:v>
                </c:pt>
                <c:pt idx="291">
                  <c:v>8.1283051616399998E-8</c:v>
                </c:pt>
                <c:pt idx="292">
                  <c:v>8.3176377110300003E-8</c:v>
                </c:pt>
                <c:pt idx="293">
                  <c:v>8.5113803820200006E-8</c:v>
                </c:pt>
                <c:pt idx="294">
                  <c:v>8.7096358995600001E-8</c:v>
                </c:pt>
                <c:pt idx="295">
                  <c:v>8.9125093813400001E-8</c:v>
                </c:pt>
                <c:pt idx="296">
                  <c:v>9.1201083935600003E-8</c:v>
                </c:pt>
                <c:pt idx="297">
                  <c:v>9.3325430079699998E-8</c:v>
                </c:pt>
                <c:pt idx="298">
                  <c:v>9.54992586021E-8</c:v>
                </c:pt>
                <c:pt idx="299">
                  <c:v>9.7723722095599996E-8</c:v>
                </c:pt>
                <c:pt idx="300">
                  <c:v>9.9999999999999995E-8</c:v>
                </c:pt>
                <c:pt idx="301">
                  <c:v>1.02329299228E-7</c:v>
                </c:pt>
                <c:pt idx="302">
                  <c:v>1.04712854805E-7</c:v>
                </c:pt>
                <c:pt idx="303">
                  <c:v>1.07151930524E-7</c:v>
                </c:pt>
                <c:pt idx="304">
                  <c:v>1.09647819614E-7</c:v>
                </c:pt>
                <c:pt idx="305">
                  <c:v>1.1220184543E-7</c:v>
                </c:pt>
                <c:pt idx="306">
                  <c:v>1.1481536214999999E-7</c:v>
                </c:pt>
                <c:pt idx="307">
                  <c:v>1.17489755494E-7</c:v>
                </c:pt>
                <c:pt idx="308">
                  <c:v>1.2022644346200001E-7</c:v>
                </c:pt>
                <c:pt idx="309">
                  <c:v>1.23026877081E-7</c:v>
                </c:pt>
                <c:pt idx="310">
                  <c:v>1.2589254117900001E-7</c:v>
                </c:pt>
                <c:pt idx="311">
                  <c:v>1.28824955169E-7</c:v>
                </c:pt>
                <c:pt idx="312">
                  <c:v>1.3182567385599999E-7</c:v>
                </c:pt>
                <c:pt idx="313">
                  <c:v>1.34896288259E-7</c:v>
                </c:pt>
                <c:pt idx="314">
                  <c:v>1.3803842646E-7</c:v>
                </c:pt>
                <c:pt idx="315">
                  <c:v>1.41253754462E-7</c:v>
                </c:pt>
                <c:pt idx="316">
                  <c:v>1.44543977075E-7</c:v>
                </c:pt>
                <c:pt idx="317">
                  <c:v>1.4791083881699999E-7</c:v>
                </c:pt>
                <c:pt idx="318">
                  <c:v>1.5135612484400001E-7</c:v>
                </c:pt>
                <c:pt idx="319">
                  <c:v>1.54881661891E-7</c:v>
                </c:pt>
                <c:pt idx="320">
                  <c:v>1.58489319246E-7</c:v>
                </c:pt>
                <c:pt idx="321">
                  <c:v>1.62181009736E-7</c:v>
                </c:pt>
                <c:pt idx="322">
                  <c:v>1.6595869074399999E-7</c:v>
                </c:pt>
                <c:pt idx="323">
                  <c:v>1.6982436524599999E-7</c:v>
                </c:pt>
                <c:pt idx="324">
                  <c:v>1.7378008287500001E-7</c:v>
                </c:pt>
                <c:pt idx="325">
                  <c:v>1.77827941004E-7</c:v>
                </c:pt>
                <c:pt idx="326">
                  <c:v>1.8197008586099999E-7</c:v>
                </c:pt>
                <c:pt idx="327">
                  <c:v>1.86208713666E-7</c:v>
                </c:pt>
                <c:pt idx="328">
                  <c:v>1.9054607179599999E-7</c:v>
                </c:pt>
                <c:pt idx="329">
                  <c:v>1.94984459976E-7</c:v>
                </c:pt>
                <c:pt idx="330">
                  <c:v>1.99526231497E-7</c:v>
                </c:pt>
                <c:pt idx="331">
                  <c:v>2.04173794467E-7</c:v>
                </c:pt>
                <c:pt idx="332">
                  <c:v>2.08929613085E-7</c:v>
                </c:pt>
                <c:pt idx="333">
                  <c:v>2.1379620895E-7</c:v>
                </c:pt>
                <c:pt idx="334">
                  <c:v>2.18776162395E-7</c:v>
                </c:pt>
                <c:pt idx="335">
                  <c:v>2.23872113857E-7</c:v>
                </c:pt>
                <c:pt idx="336">
                  <c:v>2.2908676527700001E-7</c:v>
                </c:pt>
                <c:pt idx="337">
                  <c:v>2.3442288153200001E-7</c:v>
                </c:pt>
                <c:pt idx="338">
                  <c:v>2.3988329190200001E-7</c:v>
                </c:pt>
                <c:pt idx="339">
                  <c:v>2.4547089156899998E-7</c:v>
                </c:pt>
                <c:pt idx="340">
                  <c:v>2.51188643151E-7</c:v>
                </c:pt>
                <c:pt idx="341">
                  <c:v>2.5703957827699998E-7</c:v>
                </c:pt>
                <c:pt idx="342">
                  <c:v>2.6302679919E-7</c:v>
                </c:pt>
                <c:pt idx="343">
                  <c:v>2.6915348039300002E-7</c:v>
                </c:pt>
                <c:pt idx="344">
                  <c:v>2.7542287033400002E-7</c:v>
                </c:pt>
                <c:pt idx="345">
                  <c:v>2.8183829312600001E-7</c:v>
                </c:pt>
                <c:pt idx="346">
                  <c:v>2.8840315031300002E-7</c:v>
                </c:pt>
                <c:pt idx="347">
                  <c:v>2.9512092266699998E-7</c:v>
                </c:pt>
                <c:pt idx="348">
                  <c:v>3.0199517204000001E-7</c:v>
                </c:pt>
                <c:pt idx="349">
                  <c:v>3.0902954325099999E-7</c:v>
                </c:pt>
                <c:pt idx="350">
                  <c:v>3.1622776601700002E-7</c:v>
                </c:pt>
                <c:pt idx="351">
                  <c:v>3.2359365693000001E-7</c:v>
                </c:pt>
                <c:pt idx="352">
                  <c:v>3.3113112148300002E-7</c:v>
                </c:pt>
                <c:pt idx="353">
                  <c:v>3.3884415613899998E-7</c:v>
                </c:pt>
                <c:pt idx="354">
                  <c:v>3.46736850453E-7</c:v>
                </c:pt>
                <c:pt idx="355">
                  <c:v>3.54813389234E-7</c:v>
                </c:pt>
                <c:pt idx="356">
                  <c:v>3.6307805476999999E-7</c:v>
                </c:pt>
                <c:pt idx="357">
                  <c:v>3.71535229097E-7</c:v>
                </c:pt>
                <c:pt idx="358">
                  <c:v>3.8018939632100002E-7</c:v>
                </c:pt>
                <c:pt idx="359">
                  <c:v>3.8904514499400001E-7</c:v>
                </c:pt>
                <c:pt idx="360">
                  <c:v>3.9810717055299998E-7</c:v>
                </c:pt>
                <c:pt idx="361">
                  <c:v>4.0738027780400001E-7</c:v>
                </c:pt>
                <c:pt idx="362">
                  <c:v>4.1686938346999999E-7</c:v>
                </c:pt>
                <c:pt idx="363">
                  <c:v>4.2657951880200001E-7</c:v>
                </c:pt>
                <c:pt idx="364">
                  <c:v>4.3651583224000002E-7</c:v>
                </c:pt>
                <c:pt idx="365">
                  <c:v>4.4668359215100001E-7</c:v>
                </c:pt>
                <c:pt idx="366">
                  <c:v>4.5708818961499999E-7</c:v>
                </c:pt>
                <c:pt idx="367">
                  <c:v>4.67735141287E-7</c:v>
                </c:pt>
                <c:pt idx="368">
                  <c:v>4.7863009232299998E-7</c:v>
                </c:pt>
                <c:pt idx="369">
                  <c:v>4.8977881936800001E-7</c:v>
                </c:pt>
                <c:pt idx="370">
                  <c:v>5.0118723362699996E-7</c:v>
                </c:pt>
                <c:pt idx="371">
                  <c:v>5.1286138399099995E-7</c:v>
                </c:pt>
                <c:pt idx="372">
                  <c:v>5.2480746024999997E-7</c:v>
                </c:pt>
                <c:pt idx="373">
                  <c:v>5.3703179637000002E-7</c:v>
                </c:pt>
                <c:pt idx="374">
                  <c:v>5.4954087385800004E-7</c:v>
                </c:pt>
                <c:pt idx="375">
                  <c:v>5.6234132518999995E-7</c:v>
                </c:pt>
                <c:pt idx="376">
                  <c:v>5.7543993733699995E-7</c:v>
                </c:pt>
                <c:pt idx="377">
                  <c:v>5.8884365535599995E-7</c:v>
                </c:pt>
                <c:pt idx="378">
                  <c:v>6.0255958607399997E-7</c:v>
                </c:pt>
                <c:pt idx="379">
                  <c:v>6.1659500186100002E-7</c:v>
                </c:pt>
                <c:pt idx="380">
                  <c:v>6.3095734448000005E-7</c:v>
                </c:pt>
                <c:pt idx="381">
                  <c:v>6.4565422903500004E-7</c:v>
                </c:pt>
                <c:pt idx="382">
                  <c:v>6.6069344800800005E-7</c:v>
                </c:pt>
                <c:pt idx="383">
                  <c:v>6.7608297539200001E-7</c:v>
                </c:pt>
                <c:pt idx="384">
                  <c:v>6.9183097091900004E-7</c:v>
                </c:pt>
                <c:pt idx="385">
                  <c:v>7.0794578438400005E-7</c:v>
                </c:pt>
                <c:pt idx="386">
                  <c:v>7.2443596007500001E-7</c:v>
                </c:pt>
                <c:pt idx="387">
                  <c:v>7.4131024130100003E-7</c:v>
                </c:pt>
                <c:pt idx="388">
                  <c:v>7.5857757502899997E-7</c:v>
                </c:pt>
                <c:pt idx="389">
                  <c:v>7.76247116629E-7</c:v>
                </c:pt>
                <c:pt idx="390">
                  <c:v>7.9432823472400003E-7</c:v>
                </c:pt>
                <c:pt idx="391">
                  <c:v>8.12830516164E-7</c:v>
                </c:pt>
                <c:pt idx="392">
                  <c:v>8.3176377110300005E-7</c:v>
                </c:pt>
                <c:pt idx="393">
                  <c:v>8.5113803820200001E-7</c:v>
                </c:pt>
                <c:pt idx="394">
                  <c:v>8.7096358995599998E-7</c:v>
                </c:pt>
                <c:pt idx="395">
                  <c:v>8.9125093813400003E-7</c:v>
                </c:pt>
                <c:pt idx="396">
                  <c:v>9.1201083935599995E-7</c:v>
                </c:pt>
                <c:pt idx="397">
                  <c:v>9.3325430079700004E-7</c:v>
                </c:pt>
                <c:pt idx="398">
                  <c:v>9.5499258602100003E-7</c:v>
                </c:pt>
                <c:pt idx="399">
                  <c:v>9.7723722095599999E-7</c:v>
                </c:pt>
                <c:pt idx="400">
                  <c:v>9.9999999999999995E-7</c:v>
                </c:pt>
                <c:pt idx="401">
                  <c:v>1.0232929922800001E-6</c:v>
                </c:pt>
                <c:pt idx="402">
                  <c:v>1.04712854805E-6</c:v>
                </c:pt>
                <c:pt idx="403">
                  <c:v>1.0715193052400001E-6</c:v>
                </c:pt>
                <c:pt idx="404">
                  <c:v>1.09647819614E-6</c:v>
                </c:pt>
                <c:pt idx="405">
                  <c:v>1.1220184543000001E-6</c:v>
                </c:pt>
                <c:pt idx="406">
                  <c:v>1.1481536215E-6</c:v>
                </c:pt>
                <c:pt idx="407">
                  <c:v>1.1748975549400001E-6</c:v>
                </c:pt>
                <c:pt idx="408">
                  <c:v>1.20226443462E-6</c:v>
                </c:pt>
                <c:pt idx="409">
                  <c:v>1.2302687708099999E-6</c:v>
                </c:pt>
                <c:pt idx="410">
                  <c:v>1.25892541179E-6</c:v>
                </c:pt>
                <c:pt idx="411">
                  <c:v>1.2882495516900001E-6</c:v>
                </c:pt>
                <c:pt idx="412">
                  <c:v>1.3182567385600001E-6</c:v>
                </c:pt>
                <c:pt idx="413">
                  <c:v>1.3489628825899999E-6</c:v>
                </c:pt>
                <c:pt idx="414">
                  <c:v>1.3803842646000001E-6</c:v>
                </c:pt>
                <c:pt idx="415">
                  <c:v>1.41253754462E-6</c:v>
                </c:pt>
                <c:pt idx="416">
                  <c:v>1.44543977075E-6</c:v>
                </c:pt>
                <c:pt idx="417">
                  <c:v>1.47910838817E-6</c:v>
                </c:pt>
                <c:pt idx="418">
                  <c:v>1.51356124844E-6</c:v>
                </c:pt>
                <c:pt idx="419">
                  <c:v>1.5488166189099999E-6</c:v>
                </c:pt>
                <c:pt idx="420">
                  <c:v>1.58489319246E-6</c:v>
                </c:pt>
                <c:pt idx="421">
                  <c:v>1.62181009736E-6</c:v>
                </c:pt>
                <c:pt idx="422">
                  <c:v>1.6595869074399999E-6</c:v>
                </c:pt>
                <c:pt idx="423">
                  <c:v>1.6982436524599999E-6</c:v>
                </c:pt>
                <c:pt idx="424">
                  <c:v>1.73780082875E-6</c:v>
                </c:pt>
                <c:pt idx="425">
                  <c:v>1.7782794100399999E-6</c:v>
                </c:pt>
                <c:pt idx="426">
                  <c:v>1.8197008586099999E-6</c:v>
                </c:pt>
                <c:pt idx="427">
                  <c:v>1.8620871366600001E-6</c:v>
                </c:pt>
                <c:pt idx="428">
                  <c:v>1.90546071796E-6</c:v>
                </c:pt>
                <c:pt idx="429">
                  <c:v>1.9498445997599999E-6</c:v>
                </c:pt>
                <c:pt idx="430">
                  <c:v>1.9952623149700002E-6</c:v>
                </c:pt>
                <c:pt idx="431">
                  <c:v>2.04173794467E-6</c:v>
                </c:pt>
                <c:pt idx="432">
                  <c:v>2.0892961308499999E-6</c:v>
                </c:pt>
                <c:pt idx="433">
                  <c:v>2.1379620894999999E-6</c:v>
                </c:pt>
                <c:pt idx="434">
                  <c:v>2.1877616239499998E-6</c:v>
                </c:pt>
                <c:pt idx="435">
                  <c:v>2.2387211385699999E-6</c:v>
                </c:pt>
                <c:pt idx="436">
                  <c:v>2.2908676527699999E-6</c:v>
                </c:pt>
                <c:pt idx="437">
                  <c:v>2.3442288153200001E-6</c:v>
                </c:pt>
                <c:pt idx="438">
                  <c:v>2.39883291902E-6</c:v>
                </c:pt>
                <c:pt idx="439">
                  <c:v>2.4547089156900001E-6</c:v>
                </c:pt>
                <c:pt idx="440">
                  <c:v>2.5118864315099999E-6</c:v>
                </c:pt>
                <c:pt idx="441">
                  <c:v>2.5703957827700001E-6</c:v>
                </c:pt>
                <c:pt idx="442">
                  <c:v>2.6302679919000001E-6</c:v>
                </c:pt>
                <c:pt idx="443">
                  <c:v>2.69153480393E-6</c:v>
                </c:pt>
                <c:pt idx="444">
                  <c:v>2.7542287033400002E-6</c:v>
                </c:pt>
                <c:pt idx="445">
                  <c:v>2.8183829312600002E-6</c:v>
                </c:pt>
                <c:pt idx="446">
                  <c:v>2.8840315031299999E-6</c:v>
                </c:pt>
                <c:pt idx="447">
                  <c:v>2.9512092266700001E-6</c:v>
                </c:pt>
                <c:pt idx="448">
                  <c:v>3.0199517204E-6</c:v>
                </c:pt>
                <c:pt idx="449">
                  <c:v>3.0902954325100001E-6</c:v>
                </c:pt>
                <c:pt idx="450">
                  <c:v>3.16227766017E-6</c:v>
                </c:pt>
                <c:pt idx="451">
                  <c:v>3.2359365692999998E-6</c:v>
                </c:pt>
                <c:pt idx="452">
                  <c:v>3.3113112148300002E-6</c:v>
                </c:pt>
                <c:pt idx="453">
                  <c:v>3.3884415613900001E-6</c:v>
                </c:pt>
                <c:pt idx="454">
                  <c:v>3.4673685045300001E-6</c:v>
                </c:pt>
                <c:pt idx="455">
                  <c:v>3.54813389234E-6</c:v>
                </c:pt>
                <c:pt idx="456">
                  <c:v>3.6307805477000002E-6</c:v>
                </c:pt>
                <c:pt idx="457">
                  <c:v>3.7153522909700001E-6</c:v>
                </c:pt>
                <c:pt idx="458">
                  <c:v>3.80189396321E-6</c:v>
                </c:pt>
                <c:pt idx="459">
                  <c:v>3.8904514499399997E-6</c:v>
                </c:pt>
                <c:pt idx="460">
                  <c:v>3.9810717055300004E-6</c:v>
                </c:pt>
                <c:pt idx="461">
                  <c:v>4.0738027780399998E-6</c:v>
                </c:pt>
                <c:pt idx="462">
                  <c:v>4.1686938346999998E-6</c:v>
                </c:pt>
                <c:pt idx="463">
                  <c:v>4.2657951880199999E-6</c:v>
                </c:pt>
                <c:pt idx="464">
                  <c:v>4.3651583223999998E-6</c:v>
                </c:pt>
                <c:pt idx="465">
                  <c:v>4.4668359215099997E-6</c:v>
                </c:pt>
                <c:pt idx="466">
                  <c:v>4.5708818961500003E-6</c:v>
                </c:pt>
                <c:pt idx="467">
                  <c:v>4.6773514128700001E-6</c:v>
                </c:pt>
                <c:pt idx="468">
                  <c:v>4.7863009232300002E-6</c:v>
                </c:pt>
                <c:pt idx="469">
                  <c:v>4.8977881936800004E-6</c:v>
                </c:pt>
                <c:pt idx="470">
                  <c:v>5.0118723362700001E-6</c:v>
                </c:pt>
                <c:pt idx="471">
                  <c:v>5.1286138399099999E-6</c:v>
                </c:pt>
                <c:pt idx="472">
                  <c:v>5.2480746024999999E-6</c:v>
                </c:pt>
                <c:pt idx="473">
                  <c:v>5.3703179637E-6</c:v>
                </c:pt>
                <c:pt idx="474">
                  <c:v>5.49540873858E-6</c:v>
                </c:pt>
                <c:pt idx="475">
                  <c:v>5.6234132518999997E-6</c:v>
                </c:pt>
                <c:pt idx="476">
                  <c:v>5.7543993733699997E-6</c:v>
                </c:pt>
                <c:pt idx="477">
                  <c:v>5.8884365535599999E-6</c:v>
                </c:pt>
                <c:pt idx="478">
                  <c:v>6.0255958607400004E-6</c:v>
                </c:pt>
                <c:pt idx="479">
                  <c:v>6.1659500186099998E-6</c:v>
                </c:pt>
                <c:pt idx="480">
                  <c:v>6.3095734448000001E-6</c:v>
                </c:pt>
                <c:pt idx="481">
                  <c:v>6.4565422903499998E-6</c:v>
                </c:pt>
                <c:pt idx="482">
                  <c:v>6.6069344800799997E-6</c:v>
                </c:pt>
                <c:pt idx="483">
                  <c:v>6.7608297539200001E-6</c:v>
                </c:pt>
                <c:pt idx="484">
                  <c:v>6.9183097091900004E-6</c:v>
                </c:pt>
                <c:pt idx="485">
                  <c:v>7.0794578438400003E-6</c:v>
                </c:pt>
                <c:pt idx="486">
                  <c:v>7.2443596007499998E-6</c:v>
                </c:pt>
                <c:pt idx="487">
                  <c:v>7.4131024130099996E-6</c:v>
                </c:pt>
                <c:pt idx="488">
                  <c:v>7.5857757502900001E-6</c:v>
                </c:pt>
                <c:pt idx="489">
                  <c:v>7.7624711662900008E-6</c:v>
                </c:pt>
                <c:pt idx="490">
                  <c:v>7.9432823472399994E-6</c:v>
                </c:pt>
                <c:pt idx="491">
                  <c:v>8.1283051616400005E-6</c:v>
                </c:pt>
                <c:pt idx="492">
                  <c:v>8.3176377110299993E-6</c:v>
                </c:pt>
                <c:pt idx="493">
                  <c:v>8.5113803820200007E-6</c:v>
                </c:pt>
                <c:pt idx="494">
                  <c:v>8.7096358995599992E-6</c:v>
                </c:pt>
                <c:pt idx="495">
                  <c:v>8.9125093813400006E-6</c:v>
                </c:pt>
                <c:pt idx="496">
                  <c:v>9.1201083935599993E-6</c:v>
                </c:pt>
                <c:pt idx="497">
                  <c:v>9.3325430079700008E-6</c:v>
                </c:pt>
                <c:pt idx="498">
                  <c:v>9.5499258602099998E-6</c:v>
                </c:pt>
                <c:pt idx="499">
                  <c:v>9.7723722095599999E-6</c:v>
                </c:pt>
                <c:pt idx="500">
                  <c:v>1.0000000000000001E-5</c:v>
                </c:pt>
                <c:pt idx="501">
                  <c:v>1.02329299228E-5</c:v>
                </c:pt>
                <c:pt idx="502">
                  <c:v>1.04712854805E-5</c:v>
                </c:pt>
                <c:pt idx="503">
                  <c:v>1.07151930524E-5</c:v>
                </c:pt>
                <c:pt idx="504">
                  <c:v>1.09647819614E-5</c:v>
                </c:pt>
                <c:pt idx="505">
                  <c:v>1.1220184542999999E-5</c:v>
                </c:pt>
                <c:pt idx="506">
                  <c:v>1.1481536215E-5</c:v>
                </c:pt>
                <c:pt idx="507">
                  <c:v>1.17489755494E-5</c:v>
                </c:pt>
                <c:pt idx="508">
                  <c:v>1.20226443462E-5</c:v>
                </c:pt>
                <c:pt idx="509">
                  <c:v>1.2302687708100001E-5</c:v>
                </c:pt>
                <c:pt idx="510">
                  <c:v>1.2589254117900001E-5</c:v>
                </c:pt>
                <c:pt idx="511">
                  <c:v>1.28824955169E-5</c:v>
                </c:pt>
                <c:pt idx="512">
                  <c:v>1.31825673856E-5</c:v>
                </c:pt>
                <c:pt idx="513">
                  <c:v>1.3489628825900001E-5</c:v>
                </c:pt>
                <c:pt idx="514">
                  <c:v>1.3803842646000001E-5</c:v>
                </c:pt>
                <c:pt idx="515">
                  <c:v>1.4125375446199999E-5</c:v>
                </c:pt>
                <c:pt idx="516">
                  <c:v>1.44543977075E-5</c:v>
                </c:pt>
                <c:pt idx="517">
                  <c:v>1.47910838817E-5</c:v>
                </c:pt>
                <c:pt idx="518">
                  <c:v>1.51356124844E-5</c:v>
                </c:pt>
                <c:pt idx="519">
                  <c:v>1.5488166189099999E-5</c:v>
                </c:pt>
                <c:pt idx="520">
                  <c:v>1.5848931924600001E-5</c:v>
                </c:pt>
                <c:pt idx="521">
                  <c:v>1.6218100973600002E-5</c:v>
                </c:pt>
                <c:pt idx="522">
                  <c:v>1.6595869074399999E-5</c:v>
                </c:pt>
                <c:pt idx="523">
                  <c:v>1.69824365246E-5</c:v>
                </c:pt>
                <c:pt idx="524">
                  <c:v>1.7378008287500001E-5</c:v>
                </c:pt>
                <c:pt idx="525">
                  <c:v>1.77827941004E-5</c:v>
                </c:pt>
                <c:pt idx="526">
                  <c:v>1.81970085861E-5</c:v>
                </c:pt>
                <c:pt idx="527">
                  <c:v>1.86208713666E-5</c:v>
                </c:pt>
                <c:pt idx="528">
                  <c:v>1.9054607179599999E-5</c:v>
                </c:pt>
                <c:pt idx="529">
                  <c:v>1.9498445997599999E-5</c:v>
                </c:pt>
                <c:pt idx="530">
                  <c:v>1.9952623149700001E-5</c:v>
                </c:pt>
                <c:pt idx="531">
                  <c:v>2.04173794467E-5</c:v>
                </c:pt>
                <c:pt idx="532">
                  <c:v>2.0892961308499999E-5</c:v>
                </c:pt>
                <c:pt idx="533">
                  <c:v>2.1379620894999999E-5</c:v>
                </c:pt>
                <c:pt idx="534">
                  <c:v>2.1877616239500002E-5</c:v>
                </c:pt>
                <c:pt idx="535">
                  <c:v>2.2387211385700001E-5</c:v>
                </c:pt>
                <c:pt idx="536">
                  <c:v>2.2908676527699999E-5</c:v>
                </c:pt>
                <c:pt idx="537">
                  <c:v>2.3442288153200001E-5</c:v>
                </c:pt>
                <c:pt idx="538">
                  <c:v>2.3988329190199999E-5</c:v>
                </c:pt>
                <c:pt idx="539">
                  <c:v>2.45470891569E-5</c:v>
                </c:pt>
                <c:pt idx="540">
                  <c:v>2.5118864315099999E-5</c:v>
                </c:pt>
                <c:pt idx="541">
                  <c:v>2.5703957827699999E-5</c:v>
                </c:pt>
                <c:pt idx="542">
                  <c:v>2.6302679919000001E-5</c:v>
                </c:pt>
                <c:pt idx="543">
                  <c:v>2.6915348039299999E-5</c:v>
                </c:pt>
                <c:pt idx="544">
                  <c:v>2.75422870334E-5</c:v>
                </c:pt>
                <c:pt idx="545">
                  <c:v>2.8183829312600002E-5</c:v>
                </c:pt>
                <c:pt idx="546">
                  <c:v>2.8840315031299999E-5</c:v>
                </c:pt>
                <c:pt idx="547">
                  <c:v>2.9512092266699999E-5</c:v>
                </c:pt>
                <c:pt idx="548">
                  <c:v>3.0199517203999999E-5</c:v>
                </c:pt>
                <c:pt idx="549">
                  <c:v>3.09029543251E-5</c:v>
                </c:pt>
                <c:pt idx="550">
                  <c:v>3.1622776601699997E-5</c:v>
                </c:pt>
                <c:pt idx="551">
                  <c:v>3.2359365692999997E-5</c:v>
                </c:pt>
                <c:pt idx="552">
                  <c:v>3.3113112148299998E-5</c:v>
                </c:pt>
                <c:pt idx="553">
                  <c:v>3.3884415613900001E-5</c:v>
                </c:pt>
                <c:pt idx="554">
                  <c:v>3.4673685045299998E-5</c:v>
                </c:pt>
                <c:pt idx="555">
                  <c:v>3.54813389234E-5</c:v>
                </c:pt>
                <c:pt idx="556">
                  <c:v>3.6307805477000003E-5</c:v>
                </c:pt>
                <c:pt idx="557">
                  <c:v>3.7153522909699998E-5</c:v>
                </c:pt>
                <c:pt idx="558">
                  <c:v>3.80189396321E-5</c:v>
                </c:pt>
                <c:pt idx="559">
                  <c:v>3.8904514499399999E-5</c:v>
                </c:pt>
                <c:pt idx="560">
                  <c:v>3.9810717055299997E-5</c:v>
                </c:pt>
                <c:pt idx="561">
                  <c:v>4.0738027780399998E-5</c:v>
                </c:pt>
                <c:pt idx="562">
                  <c:v>4.1686938347000003E-5</c:v>
                </c:pt>
                <c:pt idx="563">
                  <c:v>4.2657951880200003E-5</c:v>
                </c:pt>
                <c:pt idx="564">
                  <c:v>4.3651583223999998E-5</c:v>
                </c:pt>
                <c:pt idx="565">
                  <c:v>4.4668359215100001E-5</c:v>
                </c:pt>
                <c:pt idx="566">
                  <c:v>4.5708818961499998E-5</c:v>
                </c:pt>
                <c:pt idx="567">
                  <c:v>4.6773514128700002E-5</c:v>
                </c:pt>
                <c:pt idx="568">
                  <c:v>4.7863009232300002E-5</c:v>
                </c:pt>
                <c:pt idx="569">
                  <c:v>4.89778819368E-5</c:v>
                </c:pt>
                <c:pt idx="570">
                  <c:v>5.0118723362699997E-5</c:v>
                </c:pt>
                <c:pt idx="571">
                  <c:v>5.1286138399099998E-5</c:v>
                </c:pt>
                <c:pt idx="572">
                  <c:v>5.2480746025000001E-5</c:v>
                </c:pt>
                <c:pt idx="573">
                  <c:v>5.3703179637000002E-5</c:v>
                </c:pt>
                <c:pt idx="574">
                  <c:v>5.4954087385800001E-5</c:v>
                </c:pt>
                <c:pt idx="575">
                  <c:v>5.6234132519000002E-5</c:v>
                </c:pt>
                <c:pt idx="576">
                  <c:v>5.7543993733699997E-5</c:v>
                </c:pt>
                <c:pt idx="577">
                  <c:v>5.8884365535599999E-5</c:v>
                </c:pt>
                <c:pt idx="578">
                  <c:v>6.02559586074E-5</c:v>
                </c:pt>
                <c:pt idx="579">
                  <c:v>6.1659500186100004E-5</c:v>
                </c:pt>
                <c:pt idx="580">
                  <c:v>6.3095734447999994E-5</c:v>
                </c:pt>
                <c:pt idx="581">
                  <c:v>6.4565422903499996E-5</c:v>
                </c:pt>
                <c:pt idx="582">
                  <c:v>6.6069344800800007E-5</c:v>
                </c:pt>
                <c:pt idx="583">
                  <c:v>6.7608297539200005E-5</c:v>
                </c:pt>
                <c:pt idx="584">
                  <c:v>6.9183097091899995E-5</c:v>
                </c:pt>
                <c:pt idx="585">
                  <c:v>7.0794578438400003E-5</c:v>
                </c:pt>
                <c:pt idx="586">
                  <c:v>7.2443596007499997E-5</c:v>
                </c:pt>
                <c:pt idx="587">
                  <c:v>7.4131024130100003E-5</c:v>
                </c:pt>
                <c:pt idx="588">
                  <c:v>7.5857757502899995E-5</c:v>
                </c:pt>
                <c:pt idx="589">
                  <c:v>7.7624711662899998E-5</c:v>
                </c:pt>
                <c:pt idx="590">
                  <c:v>7.9432823472400004E-5</c:v>
                </c:pt>
                <c:pt idx="591">
                  <c:v>8.1283051616399998E-5</c:v>
                </c:pt>
                <c:pt idx="592">
                  <c:v>8.3176377110299996E-5</c:v>
                </c:pt>
                <c:pt idx="593">
                  <c:v>8.51138038202E-5</c:v>
                </c:pt>
                <c:pt idx="594">
                  <c:v>8.7096358995600006E-5</c:v>
                </c:pt>
                <c:pt idx="595">
                  <c:v>8.9125093813399999E-5</c:v>
                </c:pt>
                <c:pt idx="596">
                  <c:v>9.1201083935600003E-5</c:v>
                </c:pt>
                <c:pt idx="597">
                  <c:v>9.3325430079699994E-5</c:v>
                </c:pt>
                <c:pt idx="598">
                  <c:v>9.5499258602099995E-5</c:v>
                </c:pt>
                <c:pt idx="599">
                  <c:v>9.7723722095600002E-5</c:v>
                </c:pt>
                <c:pt idx="600" formatCode="General">
                  <c:v>1E-4</c:v>
                </c:pt>
                <c:pt idx="601" formatCode="General">
                  <c:v>1.0232929922800001E-4</c:v>
                </c:pt>
                <c:pt idx="602" formatCode="General">
                  <c:v>1.04712854805E-4</c:v>
                </c:pt>
                <c:pt idx="603" formatCode="General">
                  <c:v>1.0715193052399999E-4</c:v>
                </c:pt>
                <c:pt idx="604" formatCode="General">
                  <c:v>1.09647819614E-4</c:v>
                </c:pt>
                <c:pt idx="605" formatCode="General">
                  <c:v>1.1220184543000001E-4</c:v>
                </c:pt>
                <c:pt idx="606" formatCode="General">
                  <c:v>1.1481536215E-4</c:v>
                </c:pt>
                <c:pt idx="607" formatCode="General">
                  <c:v>1.17489755494E-4</c:v>
                </c:pt>
                <c:pt idx="608" formatCode="General">
                  <c:v>1.20226443462E-4</c:v>
                </c:pt>
                <c:pt idx="609" formatCode="General">
                  <c:v>1.2302687708099999E-4</c:v>
                </c:pt>
                <c:pt idx="610" formatCode="General">
                  <c:v>1.25892541179E-4</c:v>
                </c:pt>
                <c:pt idx="611" formatCode="General">
                  <c:v>1.28824955169E-4</c:v>
                </c:pt>
                <c:pt idx="612" formatCode="General">
                  <c:v>1.3182567385599999E-4</c:v>
                </c:pt>
                <c:pt idx="613" formatCode="General">
                  <c:v>1.3489628825899999E-4</c:v>
                </c:pt>
                <c:pt idx="614" formatCode="General">
                  <c:v>1.3803842646000001E-4</c:v>
                </c:pt>
                <c:pt idx="615" formatCode="General">
                  <c:v>1.4125375446199999E-4</c:v>
                </c:pt>
                <c:pt idx="616" formatCode="General">
                  <c:v>1.44543977075E-4</c:v>
                </c:pt>
                <c:pt idx="617" formatCode="General">
                  <c:v>1.47910838817E-4</c:v>
                </c:pt>
                <c:pt idx="618" formatCode="General">
                  <c:v>1.51356124844E-4</c:v>
                </c:pt>
                <c:pt idx="619" formatCode="General">
                  <c:v>1.5488166189100001E-4</c:v>
                </c:pt>
                <c:pt idx="620" formatCode="General">
                  <c:v>1.5848931924599999E-4</c:v>
                </c:pt>
                <c:pt idx="621" formatCode="General">
                  <c:v>1.6218100973599999E-4</c:v>
                </c:pt>
                <c:pt idx="622" formatCode="General">
                  <c:v>1.6595869074399999E-4</c:v>
                </c:pt>
                <c:pt idx="623" formatCode="General">
                  <c:v>1.6982436524600001E-4</c:v>
                </c:pt>
                <c:pt idx="624" formatCode="General">
                  <c:v>1.73780082875E-4</c:v>
                </c:pt>
                <c:pt idx="625" formatCode="General">
                  <c:v>1.7782794100400001E-4</c:v>
                </c:pt>
                <c:pt idx="626" formatCode="General">
                  <c:v>1.81970085861E-4</c:v>
                </c:pt>
                <c:pt idx="627" formatCode="General">
                  <c:v>1.8620871366600001E-4</c:v>
                </c:pt>
                <c:pt idx="628" formatCode="General">
                  <c:v>1.9054607179599999E-4</c:v>
                </c:pt>
                <c:pt idx="629" formatCode="General">
                  <c:v>1.9498445997600001E-4</c:v>
                </c:pt>
                <c:pt idx="630" formatCode="General">
                  <c:v>1.9952623149700001E-4</c:v>
                </c:pt>
                <c:pt idx="631" formatCode="General">
                  <c:v>2.0417379446700001E-4</c:v>
                </c:pt>
                <c:pt idx="632" formatCode="General">
                  <c:v>2.0892961308500001E-4</c:v>
                </c:pt>
                <c:pt idx="633" formatCode="General">
                  <c:v>2.1379620895E-4</c:v>
                </c:pt>
                <c:pt idx="634" formatCode="General">
                  <c:v>2.1877616239499999E-4</c:v>
                </c:pt>
                <c:pt idx="635" formatCode="General">
                  <c:v>2.2387211385699999E-4</c:v>
                </c:pt>
                <c:pt idx="636" formatCode="General">
                  <c:v>2.2908676527700001E-4</c:v>
                </c:pt>
                <c:pt idx="637" formatCode="General">
                  <c:v>2.3442288153200001E-4</c:v>
                </c:pt>
                <c:pt idx="638" formatCode="General">
                  <c:v>2.39883291902E-4</c:v>
                </c:pt>
                <c:pt idx="639" formatCode="General">
                  <c:v>2.4547089156900002E-4</c:v>
                </c:pt>
                <c:pt idx="640" formatCode="General">
                  <c:v>2.5118864315100002E-4</c:v>
                </c:pt>
                <c:pt idx="641" formatCode="General">
                  <c:v>2.5703957827699999E-4</c:v>
                </c:pt>
                <c:pt idx="642" formatCode="General">
                  <c:v>2.6302679919000001E-4</c:v>
                </c:pt>
                <c:pt idx="643" formatCode="General">
                  <c:v>2.6915348039300001E-4</c:v>
                </c:pt>
                <c:pt idx="644" formatCode="General">
                  <c:v>2.7542287033400001E-4</c:v>
                </c:pt>
                <c:pt idx="645" formatCode="General">
                  <c:v>2.81838293126E-4</c:v>
                </c:pt>
                <c:pt idx="646" formatCode="General">
                  <c:v>2.8840315031300001E-4</c:v>
                </c:pt>
                <c:pt idx="647" formatCode="General">
                  <c:v>2.9512092266699999E-4</c:v>
                </c:pt>
                <c:pt idx="648" formatCode="General">
                  <c:v>3.0199517203999997E-4</c:v>
                </c:pt>
                <c:pt idx="649" formatCode="General">
                  <c:v>3.0902954325100001E-4</c:v>
                </c:pt>
                <c:pt idx="650" formatCode="General">
                  <c:v>3.1622776601699997E-4</c:v>
                </c:pt>
                <c:pt idx="651" formatCode="General">
                  <c:v>3.2359365692999998E-4</c:v>
                </c:pt>
                <c:pt idx="652" formatCode="General">
                  <c:v>3.3113112148300001E-4</c:v>
                </c:pt>
                <c:pt idx="653" formatCode="General">
                  <c:v>3.3884415613899999E-4</c:v>
                </c:pt>
                <c:pt idx="654" formatCode="General">
                  <c:v>3.4673685045300001E-4</c:v>
                </c:pt>
                <c:pt idx="655" formatCode="General">
                  <c:v>3.54813389234E-4</c:v>
                </c:pt>
                <c:pt idx="656" formatCode="General">
                  <c:v>3.6307805476999997E-4</c:v>
                </c:pt>
                <c:pt idx="657" formatCode="General">
                  <c:v>3.7153522909699998E-4</c:v>
                </c:pt>
                <c:pt idx="658" formatCode="General">
                  <c:v>3.8018939632100001E-4</c:v>
                </c:pt>
                <c:pt idx="659" formatCode="General">
                  <c:v>3.8904514499400001E-4</c:v>
                </c:pt>
                <c:pt idx="660" formatCode="General">
                  <c:v>3.9810717055299997E-4</c:v>
                </c:pt>
                <c:pt idx="661" formatCode="General">
                  <c:v>4.0738027780400001E-4</c:v>
                </c:pt>
                <c:pt idx="662" formatCode="General">
                  <c:v>4.1686938347E-4</c:v>
                </c:pt>
                <c:pt idx="663" formatCode="General">
                  <c:v>4.2657951880200001E-4</c:v>
                </c:pt>
                <c:pt idx="664" formatCode="General">
                  <c:v>4.3651583224000001E-4</c:v>
                </c:pt>
                <c:pt idx="665" formatCode="General">
                  <c:v>4.4668359215100002E-4</c:v>
                </c:pt>
                <c:pt idx="666" formatCode="General">
                  <c:v>4.57088189615E-4</c:v>
                </c:pt>
                <c:pt idx="667" formatCode="General">
                  <c:v>4.67735141287E-4</c:v>
                </c:pt>
                <c:pt idx="668" formatCode="General">
                  <c:v>4.7863009232300001E-4</c:v>
                </c:pt>
                <c:pt idx="669" formatCode="General">
                  <c:v>4.8977881936799995E-4</c:v>
                </c:pt>
                <c:pt idx="670" formatCode="General">
                  <c:v>5.0118723362699996E-4</c:v>
                </c:pt>
                <c:pt idx="671" formatCode="General">
                  <c:v>5.12861383991E-4</c:v>
                </c:pt>
                <c:pt idx="672" formatCode="General">
                  <c:v>5.2480746024999997E-4</c:v>
                </c:pt>
                <c:pt idx="673" formatCode="General">
                  <c:v>5.3703179636999999E-4</c:v>
                </c:pt>
                <c:pt idx="674" formatCode="General">
                  <c:v>5.4954087385800001E-4</c:v>
                </c:pt>
                <c:pt idx="675" formatCode="General">
                  <c:v>5.6234132518999998E-4</c:v>
                </c:pt>
                <c:pt idx="676" formatCode="General">
                  <c:v>5.7543993733699997E-4</c:v>
                </c:pt>
                <c:pt idx="677" formatCode="General">
                  <c:v>5.8884365535599996E-4</c:v>
                </c:pt>
                <c:pt idx="678" formatCode="General">
                  <c:v>6.02559586074E-4</c:v>
                </c:pt>
                <c:pt idx="679" formatCode="General">
                  <c:v>6.1659500186100002E-4</c:v>
                </c:pt>
                <c:pt idx="680" formatCode="General">
                  <c:v>6.3095734448E-4</c:v>
                </c:pt>
                <c:pt idx="681" formatCode="General">
                  <c:v>6.4565422903500001E-4</c:v>
                </c:pt>
                <c:pt idx="682" formatCode="General">
                  <c:v>6.6069344800800001E-4</c:v>
                </c:pt>
                <c:pt idx="683" formatCode="General">
                  <c:v>6.7608297539199997E-4</c:v>
                </c:pt>
                <c:pt idx="684" formatCode="General">
                  <c:v>6.9183097091899998E-4</c:v>
                </c:pt>
                <c:pt idx="685" formatCode="General">
                  <c:v>7.07945784384E-4</c:v>
                </c:pt>
                <c:pt idx="686" formatCode="General">
                  <c:v>7.2443596007500002E-4</c:v>
                </c:pt>
                <c:pt idx="687" formatCode="General">
                  <c:v>7.4131024130100003E-4</c:v>
                </c:pt>
                <c:pt idx="688" formatCode="General">
                  <c:v>7.5857757502899997E-4</c:v>
                </c:pt>
                <c:pt idx="689" formatCode="General">
                  <c:v>7.7624711662899995E-4</c:v>
                </c:pt>
                <c:pt idx="690" formatCode="General">
                  <c:v>7.9432823472399996E-4</c:v>
                </c:pt>
                <c:pt idx="691" formatCode="General">
                  <c:v>8.1283051616399995E-4</c:v>
                </c:pt>
                <c:pt idx="692" formatCode="General">
                  <c:v>8.3176377110300004E-4</c:v>
                </c:pt>
                <c:pt idx="693" formatCode="General">
                  <c:v>8.5113803820200003E-4</c:v>
                </c:pt>
                <c:pt idx="694" formatCode="General">
                  <c:v>8.7096358995599995E-4</c:v>
                </c:pt>
                <c:pt idx="695" formatCode="General">
                  <c:v>8.9125093813399996E-4</c:v>
                </c:pt>
                <c:pt idx="696" formatCode="General">
                  <c:v>9.1201083935599995E-4</c:v>
                </c:pt>
                <c:pt idx="697" formatCode="General">
                  <c:v>9.3325430079700005E-4</c:v>
                </c:pt>
                <c:pt idx="698" formatCode="General">
                  <c:v>9.5499258602099995E-4</c:v>
                </c:pt>
                <c:pt idx="699" formatCode="General">
                  <c:v>9.7723722095599997E-4</c:v>
                </c:pt>
                <c:pt idx="700" formatCode="General">
                  <c:v>1E-3</c:v>
                </c:pt>
                <c:pt idx="701" formatCode="General">
                  <c:v>1.02329299228E-3</c:v>
                </c:pt>
                <c:pt idx="702" formatCode="General">
                  <c:v>1.0471285480499999E-3</c:v>
                </c:pt>
                <c:pt idx="703" formatCode="General">
                  <c:v>1.0715193052400001E-3</c:v>
                </c:pt>
                <c:pt idx="704" formatCode="General">
                  <c:v>1.09647819614E-3</c:v>
                </c:pt>
                <c:pt idx="705" formatCode="General">
                  <c:v>1.1220184543E-3</c:v>
                </c:pt>
                <c:pt idx="706" formatCode="General">
                  <c:v>1.1481536215E-3</c:v>
                </c:pt>
                <c:pt idx="707" formatCode="General">
                  <c:v>1.17489755494E-3</c:v>
                </c:pt>
                <c:pt idx="708" formatCode="General">
                  <c:v>1.2022644346199999E-3</c:v>
                </c:pt>
                <c:pt idx="709" formatCode="General">
                  <c:v>1.2302687708100001E-3</c:v>
                </c:pt>
                <c:pt idx="710" formatCode="General">
                  <c:v>1.25892541179E-3</c:v>
                </c:pt>
                <c:pt idx="711" formatCode="General">
                  <c:v>1.2882495516900001E-3</c:v>
                </c:pt>
                <c:pt idx="712" formatCode="General">
                  <c:v>1.3182567385599999E-3</c:v>
                </c:pt>
                <c:pt idx="713" formatCode="General">
                  <c:v>1.34896288259E-3</c:v>
                </c:pt>
                <c:pt idx="714" formatCode="General">
                  <c:v>1.3803842646E-3</c:v>
                </c:pt>
                <c:pt idx="715" formatCode="General">
                  <c:v>1.4125375446200001E-3</c:v>
                </c:pt>
                <c:pt idx="716" formatCode="General">
                  <c:v>1.44543977075E-3</c:v>
                </c:pt>
                <c:pt idx="717" formatCode="General">
                  <c:v>1.4791083881700001E-3</c:v>
                </c:pt>
                <c:pt idx="718" formatCode="General">
                  <c:v>1.51356124844E-3</c:v>
                </c:pt>
                <c:pt idx="719" formatCode="General">
                  <c:v>1.54881661891E-3</c:v>
                </c:pt>
                <c:pt idx="720" formatCode="General">
                  <c:v>1.58489319246E-3</c:v>
                </c:pt>
                <c:pt idx="721" formatCode="General">
                  <c:v>1.6218100973600001E-3</c:v>
                </c:pt>
                <c:pt idx="722" formatCode="General">
                  <c:v>1.6595869074400001E-3</c:v>
                </c:pt>
                <c:pt idx="723" formatCode="General">
                  <c:v>1.69824365246E-3</c:v>
                </c:pt>
                <c:pt idx="724" formatCode="General">
                  <c:v>1.7378008287499999E-3</c:v>
                </c:pt>
                <c:pt idx="725" formatCode="General">
                  <c:v>1.77827941004E-3</c:v>
                </c:pt>
                <c:pt idx="726" formatCode="General">
                  <c:v>1.81970085861E-3</c:v>
                </c:pt>
                <c:pt idx="727" formatCode="General">
                  <c:v>1.8620871366600001E-3</c:v>
                </c:pt>
                <c:pt idx="728" formatCode="General">
                  <c:v>1.9054607179599999E-3</c:v>
                </c:pt>
                <c:pt idx="729" formatCode="General">
                  <c:v>1.94984459976E-3</c:v>
                </c:pt>
                <c:pt idx="730" formatCode="General">
                  <c:v>1.99526231497E-3</c:v>
                </c:pt>
                <c:pt idx="731" formatCode="General">
                  <c:v>2.0417379446699998E-3</c:v>
                </c:pt>
                <c:pt idx="732" formatCode="General">
                  <c:v>2.0892961308500001E-3</c:v>
                </c:pt>
                <c:pt idx="733" formatCode="General">
                  <c:v>2.1379620895000001E-3</c:v>
                </c:pt>
                <c:pt idx="734" formatCode="General">
                  <c:v>2.18776162395E-3</c:v>
                </c:pt>
                <c:pt idx="735" formatCode="General">
                  <c:v>2.23872113857E-3</c:v>
                </c:pt>
                <c:pt idx="736" formatCode="General">
                  <c:v>2.2908676527700002E-3</c:v>
                </c:pt>
                <c:pt idx="737" formatCode="General">
                  <c:v>2.3442288153200002E-3</c:v>
                </c:pt>
                <c:pt idx="738" formatCode="General">
                  <c:v>2.3988329190199999E-3</c:v>
                </c:pt>
                <c:pt idx="739" formatCode="General">
                  <c:v>2.4547089156899998E-3</c:v>
                </c:pt>
                <c:pt idx="740" formatCode="General">
                  <c:v>2.5118864315100001E-3</c:v>
                </c:pt>
                <c:pt idx="741" formatCode="General">
                  <c:v>2.5703957827699999E-3</c:v>
                </c:pt>
                <c:pt idx="742" formatCode="General">
                  <c:v>2.6302679919E-3</c:v>
                </c:pt>
                <c:pt idx="743" formatCode="General">
                  <c:v>2.69153480393E-3</c:v>
                </c:pt>
                <c:pt idx="744" formatCode="General">
                  <c:v>2.75422870334E-3</c:v>
                </c:pt>
                <c:pt idx="745" formatCode="General">
                  <c:v>2.81838293126E-3</c:v>
                </c:pt>
                <c:pt idx="746" formatCode="General">
                  <c:v>2.8840315031299999E-3</c:v>
                </c:pt>
                <c:pt idx="747" formatCode="General">
                  <c:v>2.9512092266699998E-3</c:v>
                </c:pt>
                <c:pt idx="748" formatCode="General">
                  <c:v>3.0199517204E-3</c:v>
                </c:pt>
                <c:pt idx="749" formatCode="General">
                  <c:v>3.0902954325099999E-3</c:v>
                </c:pt>
                <c:pt idx="750" formatCode="General">
                  <c:v>3.1622776601700001E-3</c:v>
                </c:pt>
                <c:pt idx="751" formatCode="General">
                  <c:v>3.2359365693E-3</c:v>
                </c:pt>
                <c:pt idx="752" formatCode="General">
                  <c:v>3.3113112148300001E-3</c:v>
                </c:pt>
                <c:pt idx="753" formatCode="General">
                  <c:v>3.3884415613899999E-3</c:v>
                </c:pt>
                <c:pt idx="754" formatCode="General">
                  <c:v>3.46736850453E-3</c:v>
                </c:pt>
                <c:pt idx="755" formatCode="General">
                  <c:v>3.5481338923399998E-3</c:v>
                </c:pt>
                <c:pt idx="756" formatCode="General">
                  <c:v>3.6307805477000001E-3</c:v>
                </c:pt>
                <c:pt idx="757" formatCode="General">
                  <c:v>3.7153522909700002E-3</c:v>
                </c:pt>
                <c:pt idx="758" formatCode="General">
                  <c:v>3.8018939632099998E-3</c:v>
                </c:pt>
                <c:pt idx="759" formatCode="General">
                  <c:v>3.8904514499399998E-3</c:v>
                </c:pt>
                <c:pt idx="760" formatCode="General">
                  <c:v>3.98107170553E-3</c:v>
                </c:pt>
                <c:pt idx="761" formatCode="General">
                  <c:v>4.0738027780400001E-3</c:v>
                </c:pt>
                <c:pt idx="762" formatCode="General">
                  <c:v>4.1686938347000003E-3</c:v>
                </c:pt>
                <c:pt idx="763" formatCode="General">
                  <c:v>4.2657951880199999E-3</c:v>
                </c:pt>
                <c:pt idx="764" formatCode="General">
                  <c:v>4.3651583224E-3</c:v>
                </c:pt>
                <c:pt idx="765" formatCode="General">
                  <c:v>4.46683592151E-3</c:v>
                </c:pt>
                <c:pt idx="766" formatCode="General">
                  <c:v>4.5708818961500003E-3</c:v>
                </c:pt>
                <c:pt idx="767" formatCode="General">
                  <c:v>4.6773514128700001E-3</c:v>
                </c:pt>
                <c:pt idx="768" formatCode="General">
                  <c:v>4.7863009232299997E-3</c:v>
                </c:pt>
                <c:pt idx="769" formatCode="General">
                  <c:v>4.8977881936800001E-3</c:v>
                </c:pt>
                <c:pt idx="770" formatCode="General">
                  <c:v>5.0118723362700002E-3</c:v>
                </c:pt>
                <c:pt idx="771" formatCode="General">
                  <c:v>5.1286138399099998E-3</c:v>
                </c:pt>
                <c:pt idx="772" formatCode="General">
                  <c:v>5.2480746024999997E-3</c:v>
                </c:pt>
                <c:pt idx="773" formatCode="General">
                  <c:v>5.3703179637000003E-3</c:v>
                </c:pt>
                <c:pt idx="774" formatCode="General">
                  <c:v>5.4954087385800003E-3</c:v>
                </c:pt>
                <c:pt idx="775" formatCode="General">
                  <c:v>5.6234132518999998E-3</c:v>
                </c:pt>
                <c:pt idx="776" formatCode="General">
                  <c:v>5.7543993733700002E-3</c:v>
                </c:pt>
                <c:pt idx="777" formatCode="General">
                  <c:v>5.8884365535600003E-3</c:v>
                </c:pt>
                <c:pt idx="778" formatCode="General">
                  <c:v>6.02559586074E-3</c:v>
                </c:pt>
                <c:pt idx="779" formatCode="General">
                  <c:v>6.1659500186099997E-3</c:v>
                </c:pt>
                <c:pt idx="780" formatCode="General">
                  <c:v>6.3095734448000004E-3</c:v>
                </c:pt>
                <c:pt idx="781" formatCode="General">
                  <c:v>6.4565422903500001E-3</c:v>
                </c:pt>
                <c:pt idx="782" formatCode="General">
                  <c:v>6.6069344800800001E-3</c:v>
                </c:pt>
                <c:pt idx="783" formatCode="General">
                  <c:v>6.7608297539199997E-3</c:v>
                </c:pt>
                <c:pt idx="784" formatCode="General">
                  <c:v>6.9183097091900002E-3</c:v>
                </c:pt>
                <c:pt idx="785" formatCode="General">
                  <c:v>7.0794578438400004E-3</c:v>
                </c:pt>
                <c:pt idx="786" formatCode="General">
                  <c:v>7.2443596007499998E-3</c:v>
                </c:pt>
                <c:pt idx="787" formatCode="General">
                  <c:v>7.4131024130099999E-3</c:v>
                </c:pt>
                <c:pt idx="788" formatCode="General">
                  <c:v>7.5857757502899997E-3</c:v>
                </c:pt>
                <c:pt idx="789" formatCode="General">
                  <c:v>7.76247116629E-3</c:v>
                </c:pt>
                <c:pt idx="790" formatCode="General">
                  <c:v>7.9432823472400001E-3</c:v>
                </c:pt>
                <c:pt idx="791" formatCode="General">
                  <c:v>8.1283051616400006E-3</c:v>
                </c:pt>
                <c:pt idx="792" formatCode="General">
                  <c:v>8.3176377110299998E-3</c:v>
                </c:pt>
                <c:pt idx="793" formatCode="General">
                  <c:v>8.5113803820199996E-3</c:v>
                </c:pt>
                <c:pt idx="794" formatCode="General">
                  <c:v>8.7096358995599997E-3</c:v>
                </c:pt>
                <c:pt idx="795" formatCode="General">
                  <c:v>8.9125093813400003E-3</c:v>
                </c:pt>
                <c:pt idx="796" formatCode="General">
                  <c:v>9.1201083935600006E-3</c:v>
                </c:pt>
                <c:pt idx="797" formatCode="General">
                  <c:v>9.3325430079700001E-3</c:v>
                </c:pt>
                <c:pt idx="798" formatCode="General">
                  <c:v>9.5499258602099995E-3</c:v>
                </c:pt>
                <c:pt idx="799" formatCode="General">
                  <c:v>9.7723722095599992E-3</c:v>
                </c:pt>
                <c:pt idx="800" formatCode="General">
                  <c:v>0.01</c:v>
                </c:pt>
                <c:pt idx="801" formatCode="General">
                  <c:v>1.02329299228E-2</c:v>
                </c:pt>
                <c:pt idx="802" formatCode="General">
                  <c:v>1.0471285480499999E-2</c:v>
                </c:pt>
                <c:pt idx="803" formatCode="General">
                  <c:v>1.0715193052400001E-2</c:v>
                </c:pt>
                <c:pt idx="804" formatCode="General">
                  <c:v>1.0964781961399999E-2</c:v>
                </c:pt>
                <c:pt idx="805" formatCode="General">
                  <c:v>1.1220184543E-2</c:v>
                </c:pt>
                <c:pt idx="806" formatCode="General">
                  <c:v>1.1481536214999999E-2</c:v>
                </c:pt>
                <c:pt idx="807" formatCode="General">
                  <c:v>1.1748975549399999E-2</c:v>
                </c:pt>
                <c:pt idx="808" formatCode="General">
                  <c:v>1.20226443462E-2</c:v>
                </c:pt>
                <c:pt idx="809" formatCode="General">
                  <c:v>1.23026877081E-2</c:v>
                </c:pt>
                <c:pt idx="810" formatCode="General">
                  <c:v>1.25892541179E-2</c:v>
                </c:pt>
                <c:pt idx="811" formatCode="General">
                  <c:v>1.2882495516899999E-2</c:v>
                </c:pt>
                <c:pt idx="812" formatCode="General">
                  <c:v>1.3182567385600001E-2</c:v>
                </c:pt>
                <c:pt idx="813" formatCode="General">
                  <c:v>1.3489628825899999E-2</c:v>
                </c:pt>
                <c:pt idx="814" formatCode="General">
                  <c:v>1.3803842646E-2</c:v>
                </c:pt>
                <c:pt idx="815" formatCode="General">
                  <c:v>1.41253754462E-2</c:v>
                </c:pt>
                <c:pt idx="816" formatCode="General">
                  <c:v>1.44543977075E-2</c:v>
                </c:pt>
                <c:pt idx="817" formatCode="General">
                  <c:v>1.4791083881699999E-2</c:v>
                </c:pt>
                <c:pt idx="818" formatCode="General">
                  <c:v>1.5135612484400001E-2</c:v>
                </c:pt>
                <c:pt idx="819" formatCode="General">
                  <c:v>1.5488166189100001E-2</c:v>
                </c:pt>
                <c:pt idx="820" formatCode="General">
                  <c:v>1.5848931924600001E-2</c:v>
                </c:pt>
                <c:pt idx="821" formatCode="General">
                  <c:v>1.6218100973599998E-2</c:v>
                </c:pt>
                <c:pt idx="822" formatCode="General">
                  <c:v>1.6595869074399999E-2</c:v>
                </c:pt>
                <c:pt idx="823" formatCode="General">
                  <c:v>1.6982436524599999E-2</c:v>
                </c:pt>
                <c:pt idx="824" formatCode="General">
                  <c:v>1.73780082875E-2</c:v>
                </c:pt>
                <c:pt idx="825" formatCode="General">
                  <c:v>1.7782794100399998E-2</c:v>
                </c:pt>
                <c:pt idx="826" formatCode="General">
                  <c:v>1.8197008586099999E-2</c:v>
                </c:pt>
                <c:pt idx="827" formatCode="General">
                  <c:v>1.8620871366600001E-2</c:v>
                </c:pt>
                <c:pt idx="828" formatCode="General">
                  <c:v>1.9054607179599999E-2</c:v>
                </c:pt>
                <c:pt idx="829" formatCode="General">
                  <c:v>1.9498445997599999E-2</c:v>
                </c:pt>
                <c:pt idx="830" formatCode="General">
                  <c:v>1.9952623149700002E-2</c:v>
                </c:pt>
                <c:pt idx="831" formatCode="General">
                  <c:v>2.0417379446699999E-2</c:v>
                </c:pt>
                <c:pt idx="832" formatCode="General">
                  <c:v>2.0892961308500001E-2</c:v>
                </c:pt>
                <c:pt idx="833" formatCode="General">
                  <c:v>2.1379620895E-2</c:v>
                </c:pt>
                <c:pt idx="834" formatCode="General">
                  <c:v>2.1877616239499999E-2</c:v>
                </c:pt>
                <c:pt idx="835" formatCode="General">
                  <c:v>2.23872113857E-2</c:v>
                </c:pt>
                <c:pt idx="836" formatCode="General">
                  <c:v>2.2908676527700001E-2</c:v>
                </c:pt>
                <c:pt idx="837" formatCode="General">
                  <c:v>2.34422881532E-2</c:v>
                </c:pt>
                <c:pt idx="838" formatCode="General">
                  <c:v>2.3988329190200001E-2</c:v>
                </c:pt>
                <c:pt idx="839" formatCode="General">
                  <c:v>2.4547089156900001E-2</c:v>
                </c:pt>
                <c:pt idx="840" formatCode="General">
                  <c:v>2.5118864315099999E-2</c:v>
                </c:pt>
                <c:pt idx="841" formatCode="General">
                  <c:v>2.5703957827699998E-2</c:v>
                </c:pt>
                <c:pt idx="842" formatCode="General">
                  <c:v>2.6302679919E-2</c:v>
                </c:pt>
                <c:pt idx="843" formatCode="General">
                  <c:v>2.6915348039299999E-2</c:v>
                </c:pt>
                <c:pt idx="844" formatCode="General">
                  <c:v>2.75422870334E-2</c:v>
                </c:pt>
                <c:pt idx="845" formatCode="General">
                  <c:v>2.8183829312599998E-2</c:v>
                </c:pt>
                <c:pt idx="846" formatCode="General">
                  <c:v>2.8840315031299999E-2</c:v>
                </c:pt>
                <c:pt idx="847" formatCode="General">
                  <c:v>2.9512092266699999E-2</c:v>
                </c:pt>
                <c:pt idx="848" formatCode="General">
                  <c:v>3.0199517204E-2</c:v>
                </c:pt>
                <c:pt idx="849" formatCode="General">
                  <c:v>3.0902954325099999E-2</c:v>
                </c:pt>
                <c:pt idx="850" formatCode="General">
                  <c:v>3.1622776601700001E-2</c:v>
                </c:pt>
                <c:pt idx="851" formatCode="General">
                  <c:v>3.2359365692999999E-2</c:v>
                </c:pt>
                <c:pt idx="852" formatCode="General">
                  <c:v>3.3113112148299997E-2</c:v>
                </c:pt>
                <c:pt idx="853" formatCode="General">
                  <c:v>3.3884415613900001E-2</c:v>
                </c:pt>
                <c:pt idx="854" formatCode="General">
                  <c:v>3.4673685045300003E-2</c:v>
                </c:pt>
                <c:pt idx="855" formatCode="General">
                  <c:v>3.5481338923400003E-2</c:v>
                </c:pt>
                <c:pt idx="856" formatCode="General">
                  <c:v>3.6307805477000001E-2</c:v>
                </c:pt>
                <c:pt idx="857" formatCode="General">
                  <c:v>3.7153522909699997E-2</c:v>
                </c:pt>
                <c:pt idx="858" formatCode="General">
                  <c:v>3.8018939632099999E-2</c:v>
                </c:pt>
                <c:pt idx="859" formatCode="General">
                  <c:v>3.8904514499400002E-2</c:v>
                </c:pt>
                <c:pt idx="860" formatCode="General">
                  <c:v>3.9810717055300003E-2</c:v>
                </c:pt>
                <c:pt idx="861" formatCode="General">
                  <c:v>4.0738027780399998E-2</c:v>
                </c:pt>
                <c:pt idx="862" formatCode="General">
                  <c:v>4.1686938346999998E-2</c:v>
                </c:pt>
                <c:pt idx="863" formatCode="General">
                  <c:v>4.2657951880200003E-2</c:v>
                </c:pt>
                <c:pt idx="864" formatCode="General">
                  <c:v>4.3651583224E-2</c:v>
                </c:pt>
                <c:pt idx="865" formatCode="General">
                  <c:v>4.4668359215099998E-2</c:v>
                </c:pt>
                <c:pt idx="866" formatCode="General">
                  <c:v>4.5708818961500003E-2</c:v>
                </c:pt>
                <c:pt idx="867" formatCode="General">
                  <c:v>4.6773514128699997E-2</c:v>
                </c:pt>
                <c:pt idx="868" formatCode="General">
                  <c:v>4.7863009232299997E-2</c:v>
                </c:pt>
                <c:pt idx="869" formatCode="General">
                  <c:v>4.89778819368E-2</c:v>
                </c:pt>
                <c:pt idx="870" formatCode="General">
                  <c:v>5.0118723362699999E-2</c:v>
                </c:pt>
                <c:pt idx="871" formatCode="General">
                  <c:v>5.1286138399099998E-2</c:v>
                </c:pt>
                <c:pt idx="872" formatCode="General">
                  <c:v>5.2480746024999997E-2</c:v>
                </c:pt>
                <c:pt idx="873" formatCode="General">
                  <c:v>5.3703179636999998E-2</c:v>
                </c:pt>
                <c:pt idx="874" formatCode="General">
                  <c:v>5.4954087385800002E-2</c:v>
                </c:pt>
                <c:pt idx="875" formatCode="General">
                  <c:v>5.6234132519000002E-2</c:v>
                </c:pt>
                <c:pt idx="876" formatCode="General">
                  <c:v>5.7543993733699998E-2</c:v>
                </c:pt>
                <c:pt idx="877" formatCode="General">
                  <c:v>5.8884365535600003E-2</c:v>
                </c:pt>
                <c:pt idx="878" formatCode="General">
                  <c:v>6.0255958607399997E-2</c:v>
                </c:pt>
                <c:pt idx="879" formatCode="General">
                  <c:v>6.1659500186100002E-2</c:v>
                </c:pt>
                <c:pt idx="880" formatCode="General">
                  <c:v>6.3095734447999999E-2</c:v>
                </c:pt>
                <c:pt idx="881" formatCode="General">
                  <c:v>6.4565422903499994E-2</c:v>
                </c:pt>
                <c:pt idx="882" formatCode="General">
                  <c:v>6.6069344800799998E-2</c:v>
                </c:pt>
                <c:pt idx="883" formatCode="General">
                  <c:v>6.7608297539200002E-2</c:v>
                </c:pt>
                <c:pt idx="884" formatCode="General">
                  <c:v>6.91830970919E-2</c:v>
                </c:pt>
                <c:pt idx="885" formatCode="General">
                  <c:v>7.0794578438399994E-2</c:v>
                </c:pt>
                <c:pt idx="886" formatCode="General">
                  <c:v>7.24435960075E-2</c:v>
                </c:pt>
                <c:pt idx="887" formatCode="General">
                  <c:v>7.4131024130100004E-2</c:v>
                </c:pt>
                <c:pt idx="888" formatCode="General">
                  <c:v>7.5857757502899997E-2</c:v>
                </c:pt>
                <c:pt idx="889" formatCode="General">
                  <c:v>7.7624711662899998E-2</c:v>
                </c:pt>
                <c:pt idx="890" formatCode="General">
                  <c:v>7.9432823472399994E-2</c:v>
                </c:pt>
                <c:pt idx="891" formatCode="General">
                  <c:v>8.1283051616399996E-2</c:v>
                </c:pt>
                <c:pt idx="892" formatCode="General">
                  <c:v>8.3176377110300001E-2</c:v>
                </c:pt>
                <c:pt idx="893" formatCode="General">
                  <c:v>8.5113803820200007E-2</c:v>
                </c:pt>
                <c:pt idx="894" formatCode="General">
                  <c:v>8.7096358995600004E-2</c:v>
                </c:pt>
                <c:pt idx="895" formatCode="General">
                  <c:v>8.9125093813400003E-2</c:v>
                </c:pt>
                <c:pt idx="896" formatCode="General">
                  <c:v>9.1201083935600002E-2</c:v>
                </c:pt>
                <c:pt idx="897" formatCode="General">
                  <c:v>9.3325430079699997E-2</c:v>
                </c:pt>
                <c:pt idx="898" formatCode="General">
                  <c:v>9.5499258602099998E-2</c:v>
                </c:pt>
                <c:pt idx="899" formatCode="General">
                  <c:v>9.7723722095599999E-2</c:v>
                </c:pt>
                <c:pt idx="900" formatCode="General">
                  <c:v>0.1</c:v>
                </c:pt>
                <c:pt idx="901" formatCode="General">
                  <c:v>0.10232929922800001</c:v>
                </c:pt>
                <c:pt idx="902" formatCode="General">
                  <c:v>0.10471285480500001</c:v>
                </c:pt>
                <c:pt idx="903" formatCode="General">
                  <c:v>0.107151930524</c:v>
                </c:pt>
                <c:pt idx="904" formatCode="General">
                  <c:v>0.109647819614</c:v>
                </c:pt>
                <c:pt idx="905" formatCode="General">
                  <c:v>0.11220184543</c:v>
                </c:pt>
                <c:pt idx="906" formatCode="General">
                  <c:v>0.11481536215</c:v>
                </c:pt>
                <c:pt idx="907" formatCode="General">
                  <c:v>0.11748975549399999</c:v>
                </c:pt>
                <c:pt idx="908" formatCode="General">
                  <c:v>0.120226443462</c:v>
                </c:pt>
                <c:pt idx="909" formatCode="General">
                  <c:v>0.12302687708100001</c:v>
                </c:pt>
                <c:pt idx="910" formatCode="General">
                  <c:v>0.12589254117900001</c:v>
                </c:pt>
                <c:pt idx="911" formatCode="General">
                  <c:v>0.128824955169</c:v>
                </c:pt>
                <c:pt idx="912" formatCode="General">
                  <c:v>0.131825673856</c:v>
                </c:pt>
                <c:pt idx="913" formatCode="General">
                  <c:v>0.13489628825899999</c:v>
                </c:pt>
                <c:pt idx="914" formatCode="General">
                  <c:v>0.13803842646</c:v>
                </c:pt>
                <c:pt idx="915" formatCode="General">
                  <c:v>0.141253754462</c:v>
                </c:pt>
                <c:pt idx="916" formatCode="General">
                  <c:v>0.144543977075</c:v>
                </c:pt>
                <c:pt idx="917" formatCode="General">
                  <c:v>0.14791083881700001</c:v>
                </c:pt>
                <c:pt idx="918" formatCode="General">
                  <c:v>0.15135612484399999</c:v>
                </c:pt>
                <c:pt idx="919" formatCode="General">
                  <c:v>0.154881661891</c:v>
                </c:pt>
                <c:pt idx="920" formatCode="General">
                  <c:v>0.15848931924599999</c:v>
                </c:pt>
                <c:pt idx="921" formatCode="General">
                  <c:v>0.162181009736</c:v>
                </c:pt>
                <c:pt idx="922" formatCode="General">
                  <c:v>0.16595869074399999</c:v>
                </c:pt>
                <c:pt idx="923" formatCode="General">
                  <c:v>0.169824365246</c:v>
                </c:pt>
                <c:pt idx="924" formatCode="General">
                  <c:v>0.17378008287499999</c:v>
                </c:pt>
                <c:pt idx="925" formatCode="General">
                  <c:v>0.17782794100400001</c:v>
                </c:pt>
                <c:pt idx="926" formatCode="General">
                  <c:v>0.181970085861</c:v>
                </c:pt>
                <c:pt idx="927" formatCode="General">
                  <c:v>0.186208713666</c:v>
                </c:pt>
                <c:pt idx="928" formatCode="General">
                  <c:v>0.190546071796</c:v>
                </c:pt>
                <c:pt idx="929" formatCode="General">
                  <c:v>0.194984459976</c:v>
                </c:pt>
                <c:pt idx="930" formatCode="General">
                  <c:v>0.199526231497</c:v>
                </c:pt>
                <c:pt idx="931" formatCode="General">
                  <c:v>0.20417379446700001</c:v>
                </c:pt>
                <c:pt idx="932" formatCode="General">
                  <c:v>0.20892961308499999</c:v>
                </c:pt>
                <c:pt idx="933" formatCode="General">
                  <c:v>0.21379620895000001</c:v>
                </c:pt>
                <c:pt idx="934" formatCode="General">
                  <c:v>0.218776162395</c:v>
                </c:pt>
                <c:pt idx="935" formatCode="General">
                  <c:v>0.22387211385700001</c:v>
                </c:pt>
                <c:pt idx="936" formatCode="General">
                  <c:v>0.229086765277</c:v>
                </c:pt>
                <c:pt idx="937" formatCode="General">
                  <c:v>0.234422881532</c:v>
                </c:pt>
                <c:pt idx="938" formatCode="General">
                  <c:v>0.239883291902</c:v>
                </c:pt>
                <c:pt idx="939" formatCode="General">
                  <c:v>0.24547089156900001</c:v>
                </c:pt>
                <c:pt idx="940" formatCode="General">
                  <c:v>0.25118864315099998</c:v>
                </c:pt>
                <c:pt idx="941" formatCode="General">
                  <c:v>0.25703957827700002</c:v>
                </c:pt>
                <c:pt idx="942" formatCode="General">
                  <c:v>0.26302679918999999</c:v>
                </c:pt>
                <c:pt idx="943" formatCode="General">
                  <c:v>0.26915348039300002</c:v>
                </c:pt>
                <c:pt idx="944" formatCode="General">
                  <c:v>0.27542287033399998</c:v>
                </c:pt>
                <c:pt idx="945" formatCode="General">
                  <c:v>0.28183829312600001</c:v>
                </c:pt>
                <c:pt idx="946" formatCode="General">
                  <c:v>0.28840315031300001</c:v>
                </c:pt>
                <c:pt idx="947" formatCode="General">
                  <c:v>0.29512092266700002</c:v>
                </c:pt>
                <c:pt idx="948" formatCode="General">
                  <c:v>0.30199517203999998</c:v>
                </c:pt>
                <c:pt idx="949" formatCode="General">
                  <c:v>0.30902954325100002</c:v>
                </c:pt>
                <c:pt idx="950" formatCode="General">
                  <c:v>0.31622776601699998</c:v>
                </c:pt>
                <c:pt idx="951" formatCode="General">
                  <c:v>0.32359365692999997</c:v>
                </c:pt>
                <c:pt idx="952" formatCode="General">
                  <c:v>0.331131121483</c:v>
                </c:pt>
                <c:pt idx="953" formatCode="General">
                  <c:v>0.33884415613899999</c:v>
                </c:pt>
                <c:pt idx="954" formatCode="General">
                  <c:v>0.34673685045300001</c:v>
                </c:pt>
                <c:pt idx="955" formatCode="General">
                  <c:v>0.35481338923400002</c:v>
                </c:pt>
                <c:pt idx="956" formatCode="General">
                  <c:v>0.36307805476999999</c:v>
                </c:pt>
                <c:pt idx="957" formatCode="General">
                  <c:v>0.37153522909699999</c:v>
                </c:pt>
                <c:pt idx="958" formatCode="General">
                  <c:v>0.38018939632100002</c:v>
                </c:pt>
                <c:pt idx="959" formatCode="General">
                  <c:v>0.389045144994</c:v>
                </c:pt>
                <c:pt idx="960" formatCode="General">
                  <c:v>0.39810717055299999</c:v>
                </c:pt>
                <c:pt idx="961" formatCode="General">
                  <c:v>0.40738027780399999</c:v>
                </c:pt>
                <c:pt idx="962" formatCode="General">
                  <c:v>0.41686938347000002</c:v>
                </c:pt>
                <c:pt idx="963" formatCode="General">
                  <c:v>0.42657951880200001</c:v>
                </c:pt>
                <c:pt idx="964" formatCode="General">
                  <c:v>0.43651583224000001</c:v>
                </c:pt>
                <c:pt idx="965" formatCode="General">
                  <c:v>0.44668359215100001</c:v>
                </c:pt>
                <c:pt idx="966" formatCode="General">
                  <c:v>0.45708818961499997</c:v>
                </c:pt>
                <c:pt idx="967" formatCode="General">
                  <c:v>0.467735141287</c:v>
                </c:pt>
                <c:pt idx="968" formatCode="General">
                  <c:v>0.47863009232300002</c:v>
                </c:pt>
                <c:pt idx="969" formatCode="General">
                  <c:v>0.489778819368</c:v>
                </c:pt>
                <c:pt idx="970" formatCode="General">
                  <c:v>0.50118723362700002</c:v>
                </c:pt>
                <c:pt idx="971" formatCode="General">
                  <c:v>0.51286138399100001</c:v>
                </c:pt>
                <c:pt idx="972" formatCode="General">
                  <c:v>0.52480746025000002</c:v>
                </c:pt>
                <c:pt idx="973" formatCode="General">
                  <c:v>0.53703179636999998</c:v>
                </c:pt>
                <c:pt idx="974" formatCode="General">
                  <c:v>0.54954087385799999</c:v>
                </c:pt>
                <c:pt idx="975" formatCode="General">
                  <c:v>0.56234132519000002</c:v>
                </c:pt>
                <c:pt idx="976" formatCode="General">
                  <c:v>0.57543993733700005</c:v>
                </c:pt>
                <c:pt idx="977" formatCode="General">
                  <c:v>0.58884365535600003</c:v>
                </c:pt>
                <c:pt idx="978" formatCode="General">
                  <c:v>0.60255958607399995</c:v>
                </c:pt>
                <c:pt idx="979" formatCode="General">
                  <c:v>0.61659500186100002</c:v>
                </c:pt>
                <c:pt idx="980" formatCode="General">
                  <c:v>0.63095734447999996</c:v>
                </c:pt>
                <c:pt idx="981" formatCode="General">
                  <c:v>0.64565422903500003</c:v>
                </c:pt>
                <c:pt idx="982" formatCode="General">
                  <c:v>0.66069344800800001</c:v>
                </c:pt>
                <c:pt idx="983" formatCode="General">
                  <c:v>0.67608297539200002</c:v>
                </c:pt>
                <c:pt idx="984" formatCode="General">
                  <c:v>0.69183097091900003</c:v>
                </c:pt>
                <c:pt idx="985" formatCode="General">
                  <c:v>0.70794578438400002</c:v>
                </c:pt>
                <c:pt idx="986" formatCode="General">
                  <c:v>0.724435960075</c:v>
                </c:pt>
                <c:pt idx="987" formatCode="General">
                  <c:v>0.74131024130099998</c:v>
                </c:pt>
                <c:pt idx="988" formatCode="General">
                  <c:v>0.75857757502900003</c:v>
                </c:pt>
                <c:pt idx="989" formatCode="General">
                  <c:v>0.77624711662900003</c:v>
                </c:pt>
                <c:pt idx="990" formatCode="General">
                  <c:v>0.79432823472400005</c:v>
                </c:pt>
                <c:pt idx="991" formatCode="General">
                  <c:v>0.81283051616400004</c:v>
                </c:pt>
                <c:pt idx="992" formatCode="General">
                  <c:v>0.83176377110300004</c:v>
                </c:pt>
                <c:pt idx="993" formatCode="General">
                  <c:v>0.85113803820199996</c:v>
                </c:pt>
                <c:pt idx="994" formatCode="General">
                  <c:v>0.87096358995599998</c:v>
                </c:pt>
                <c:pt idx="995" formatCode="General">
                  <c:v>0.89125093813400003</c:v>
                </c:pt>
                <c:pt idx="996" formatCode="General">
                  <c:v>0.91201083935600002</c:v>
                </c:pt>
                <c:pt idx="997" formatCode="General">
                  <c:v>0.933254300797</c:v>
                </c:pt>
                <c:pt idx="998" formatCode="General">
                  <c:v>0.95499258602100001</c:v>
                </c:pt>
                <c:pt idx="999" formatCode="General">
                  <c:v>0.97723722095599996</c:v>
                </c:pt>
                <c:pt idx="1000" formatCode="General">
                  <c:v>1</c:v>
                </c:pt>
              </c:numCache>
            </c:numRef>
          </c:xVal>
          <c:yVal>
            <c:numRef>
              <c:f>'1sig'!$E$2:$E$1002</c:f>
              <c:numCache>
                <c:formatCode>0.00E+00</c:formatCode>
                <c:ptCount val="1001"/>
                <c:pt idx="0">
                  <c:v>0.99999986819421061</c:v>
                </c:pt>
                <c:pt idx="1">
                  <c:v>1.0000002011828111</c:v>
                </c:pt>
                <c:pt idx="2">
                  <c:v>0.99999993514650509</c:v>
                </c:pt>
                <c:pt idx="3">
                  <c:v>0.99999991555385692</c:v>
                </c:pt>
                <c:pt idx="4">
                  <c:v>0.99999976479308961</c:v>
                </c:pt>
                <c:pt idx="5">
                  <c:v>0.99999972985725027</c:v>
                </c:pt>
                <c:pt idx="6">
                  <c:v>0.99999976718309846</c:v>
                </c:pt>
                <c:pt idx="7">
                  <c:v>1.0000003891470008</c:v>
                </c:pt>
                <c:pt idx="8">
                  <c:v>1.0000001885648324</c:v>
                </c:pt>
                <c:pt idx="9">
                  <c:v>0.99999996760333887</c:v>
                </c:pt>
                <c:pt idx="10">
                  <c:v>1.0000001894350068</c:v>
                </c:pt>
                <c:pt idx="11">
                  <c:v>1.0000002581132237</c:v>
                </c:pt>
                <c:pt idx="12">
                  <c:v>1.0000000936261952</c:v>
                </c:pt>
                <c:pt idx="13">
                  <c:v>1.0000000701155343</c:v>
                </c:pt>
                <c:pt idx="14">
                  <c:v>1.0000002598870241</c:v>
                </c:pt>
                <c:pt idx="15">
                  <c:v>0.999999777076365</c:v>
                </c:pt>
                <c:pt idx="16">
                  <c:v>1.0000002159485424</c:v>
                </c:pt>
                <c:pt idx="17">
                  <c:v>1.0000001513686669</c:v>
                </c:pt>
                <c:pt idx="18">
                  <c:v>0.99999992799599891</c:v>
                </c:pt>
                <c:pt idx="19">
                  <c:v>1.0000002148249583</c:v>
                </c:pt>
                <c:pt idx="20">
                  <c:v>1.0000001350414911</c:v>
                </c:pt>
                <c:pt idx="21">
                  <c:v>0.99999981082724709</c:v>
                </c:pt>
                <c:pt idx="22">
                  <c:v>1.0000002480257053</c:v>
                </c:pt>
                <c:pt idx="23">
                  <c:v>0.99999982183025438</c:v>
                </c:pt>
                <c:pt idx="24">
                  <c:v>1.0000001140185042</c:v>
                </c:pt>
                <c:pt idx="25">
                  <c:v>1.0000001274186967</c:v>
                </c:pt>
                <c:pt idx="26">
                  <c:v>0.99999974484254139</c:v>
                </c:pt>
                <c:pt idx="27">
                  <c:v>1.0000001457665513</c:v>
                </c:pt>
                <c:pt idx="28">
                  <c:v>1.0000001106920076</c:v>
                </c:pt>
                <c:pt idx="29">
                  <c:v>1.0000002385307951</c:v>
                </c:pt>
                <c:pt idx="30">
                  <c:v>0.99999983991056007</c:v>
                </c:pt>
                <c:pt idx="31">
                  <c:v>0.99999990847431586</c:v>
                </c:pt>
                <c:pt idx="32">
                  <c:v>1.0000001574431419</c:v>
                </c:pt>
                <c:pt idx="33">
                  <c:v>1.0000000562319553</c:v>
                </c:pt>
                <c:pt idx="34">
                  <c:v>1.000000175888238</c:v>
                </c:pt>
                <c:pt idx="35">
                  <c:v>0.9999999065632712</c:v>
                </c:pt>
                <c:pt idx="36">
                  <c:v>1.0000001085627435</c:v>
                </c:pt>
                <c:pt idx="37">
                  <c:v>1.0000000625010061</c:v>
                </c:pt>
                <c:pt idx="38">
                  <c:v>1.0000000505585769</c:v>
                </c:pt>
                <c:pt idx="39">
                  <c:v>1.0000000615165943</c:v>
                </c:pt>
                <c:pt idx="40">
                  <c:v>0.99999981660447779</c:v>
                </c:pt>
                <c:pt idx="41">
                  <c:v>0.99999991938218658</c:v>
                </c:pt>
                <c:pt idx="42">
                  <c:v>0.99999991752410422</c:v>
                </c:pt>
                <c:pt idx="43">
                  <c:v>0.99999984691476884</c:v>
                </c:pt>
                <c:pt idx="44">
                  <c:v>1.0000001722689265</c:v>
                </c:pt>
                <c:pt idx="45">
                  <c:v>1.0000000212590257</c:v>
                </c:pt>
                <c:pt idx="46">
                  <c:v>1.0000000031152685</c:v>
                </c:pt>
                <c:pt idx="47">
                  <c:v>1.0000000778485982</c:v>
                </c:pt>
                <c:pt idx="48">
                  <c:v>0.99999994022103156</c:v>
                </c:pt>
                <c:pt idx="49">
                  <c:v>0.99999998017542269</c:v>
                </c:pt>
                <c:pt idx="50">
                  <c:v>0.99999997938785723</c:v>
                </c:pt>
                <c:pt idx="51">
                  <c:v>1.0000000664077631</c:v>
                </c:pt>
                <c:pt idx="52">
                  <c:v>1.0000000897319996</c:v>
                </c:pt>
                <c:pt idx="53">
                  <c:v>0.9999999274973862</c:v>
                </c:pt>
                <c:pt idx="54">
                  <c:v>1.000000034995651</c:v>
                </c:pt>
                <c:pt idx="55">
                  <c:v>1.0000000146098806</c:v>
                </c:pt>
                <c:pt idx="56">
                  <c:v>1.0000000324099703</c:v>
                </c:pt>
                <c:pt idx="57">
                  <c:v>0.999999971259936</c:v>
                </c:pt>
                <c:pt idx="58">
                  <c:v>0.99999996338991892</c:v>
                </c:pt>
                <c:pt idx="59">
                  <c:v>1.0000001086359351</c:v>
                </c:pt>
                <c:pt idx="60">
                  <c:v>0.999999986872809</c:v>
                </c:pt>
                <c:pt idx="61">
                  <c:v>0.99999989413824586</c:v>
                </c:pt>
                <c:pt idx="62">
                  <c:v>1.0000000631959562</c:v>
                </c:pt>
                <c:pt idx="63">
                  <c:v>0.9999999849302369</c:v>
                </c:pt>
                <c:pt idx="64">
                  <c:v>1.0000000318752491</c:v>
                </c:pt>
                <c:pt idx="65">
                  <c:v>1.0000000590534581</c:v>
                </c:pt>
                <c:pt idx="66">
                  <c:v>1.0000000877626887</c:v>
                </c:pt>
                <c:pt idx="67">
                  <c:v>1.0000000751189346</c:v>
                </c:pt>
                <c:pt idx="68">
                  <c:v>0.99999991514159525</c:v>
                </c:pt>
                <c:pt idx="69">
                  <c:v>1.0000000307238235</c:v>
                </c:pt>
                <c:pt idx="70">
                  <c:v>0.99999996099009514</c:v>
                </c:pt>
                <c:pt idx="71">
                  <c:v>0.99999995787138796</c:v>
                </c:pt>
                <c:pt idx="72">
                  <c:v>0.99999998245326671</c:v>
                </c:pt>
                <c:pt idx="73">
                  <c:v>0.99999991024677359</c:v>
                </c:pt>
                <c:pt idx="74">
                  <c:v>1.0000000614634283</c:v>
                </c:pt>
                <c:pt idx="75">
                  <c:v>0.99999994452049656</c:v>
                </c:pt>
                <c:pt idx="76">
                  <c:v>1.0000000165089851</c:v>
                </c:pt>
                <c:pt idx="77">
                  <c:v>0.99999993394105902</c:v>
                </c:pt>
                <c:pt idx="78">
                  <c:v>1.0000000757978631</c:v>
                </c:pt>
                <c:pt idx="79">
                  <c:v>1.0000000493464416</c:v>
                </c:pt>
                <c:pt idx="80">
                  <c:v>0.99999999265245421</c:v>
                </c:pt>
                <c:pt idx="81">
                  <c:v>1.0000000619473117</c:v>
                </c:pt>
                <c:pt idx="82">
                  <c:v>0.99999998490632103</c:v>
                </c:pt>
                <c:pt idx="83">
                  <c:v>0.99999995831369493</c:v>
                </c:pt>
                <c:pt idx="84">
                  <c:v>1.000000032404472</c:v>
                </c:pt>
                <c:pt idx="85">
                  <c:v>0.99999998419698799</c:v>
                </c:pt>
                <c:pt idx="86">
                  <c:v>1.000000007818876</c:v>
                </c:pt>
                <c:pt idx="87">
                  <c:v>1.0000000116152972</c:v>
                </c:pt>
                <c:pt idx="88">
                  <c:v>1.0000000249607353</c:v>
                </c:pt>
                <c:pt idx="89">
                  <c:v>1.0000000545830909</c:v>
                </c:pt>
                <c:pt idx="90">
                  <c:v>0.99999995950824516</c:v>
                </c:pt>
                <c:pt idx="91">
                  <c:v>1.0000000549099648</c:v>
                </c:pt>
                <c:pt idx="92">
                  <c:v>1.0000000113490197</c:v>
                </c:pt>
                <c:pt idx="93">
                  <c:v>1.000000053426334</c:v>
                </c:pt>
                <c:pt idx="94">
                  <c:v>1.0000000065105688</c:v>
                </c:pt>
                <c:pt idx="95">
                  <c:v>0.99999998414647384</c:v>
                </c:pt>
                <c:pt idx="96">
                  <c:v>1.0000000328002185</c:v>
                </c:pt>
                <c:pt idx="97">
                  <c:v>1.0000000294998936</c:v>
                </c:pt>
                <c:pt idx="98">
                  <c:v>0.99999999768444725</c:v>
                </c:pt>
                <c:pt idx="99">
                  <c:v>0.99999998638227827</c:v>
                </c:pt>
                <c:pt idx="100">
                  <c:v>0.99999996462930019</c:v>
                </c:pt>
                <c:pt idx="101">
                  <c:v>1.0000000127071373</c:v>
                </c:pt>
                <c:pt idx="102">
                  <c:v>1.0000000272413008</c:v>
                </c:pt>
                <c:pt idx="103">
                  <c:v>1.0000000055482661</c:v>
                </c:pt>
                <c:pt idx="104">
                  <c:v>1.0000000286386701</c:v>
                </c:pt>
                <c:pt idx="105">
                  <c:v>0.9999999876931015</c:v>
                </c:pt>
                <c:pt idx="106">
                  <c:v>1.0000000191536715</c:v>
                </c:pt>
                <c:pt idx="107">
                  <c:v>0.99999997876022506</c:v>
                </c:pt>
                <c:pt idx="108">
                  <c:v>1.0000000281460166</c:v>
                </c:pt>
                <c:pt idx="109">
                  <c:v>0.99999996760333887</c:v>
                </c:pt>
                <c:pt idx="110">
                  <c:v>1.0000000362362271</c:v>
                </c:pt>
                <c:pt idx="111">
                  <c:v>1.0000000335475854</c:v>
                </c:pt>
                <c:pt idx="112">
                  <c:v>1.0000000204726986</c:v>
                </c:pt>
                <c:pt idx="113">
                  <c:v>0.99999999862721467</c:v>
                </c:pt>
                <c:pt idx="114">
                  <c:v>0.9999999804491293</c:v>
                </c:pt>
                <c:pt idx="115">
                  <c:v>0.99999998188573613</c:v>
                </c:pt>
                <c:pt idx="116">
                  <c:v>1.0000000158042062</c:v>
                </c:pt>
                <c:pt idx="117">
                  <c:v>1.0000000209753583</c:v>
                </c:pt>
                <c:pt idx="118">
                  <c:v>0.99999999170716147</c:v>
                </c:pt>
                <c:pt idx="119">
                  <c:v>1.0000000280365917</c:v>
                </c:pt>
                <c:pt idx="120">
                  <c:v>1.0000000133513753</c:v>
                </c:pt>
                <c:pt idx="121">
                  <c:v>0.99999998920875233</c:v>
                </c:pt>
                <c:pt idx="122">
                  <c:v>1.000000015599388</c:v>
                </c:pt>
                <c:pt idx="123">
                  <c:v>0.9999999921832694</c:v>
                </c:pt>
                <c:pt idx="124">
                  <c:v>1.0000000030357994</c:v>
                </c:pt>
                <c:pt idx="125">
                  <c:v>1.0000000189622666</c:v>
                </c:pt>
                <c:pt idx="126">
                  <c:v>1.0000000098104989</c:v>
                </c:pt>
                <c:pt idx="127">
                  <c:v>0.99999999040508714</c:v>
                </c:pt>
                <c:pt idx="128">
                  <c:v>1.0000000094745776</c:v>
                </c:pt>
                <c:pt idx="129">
                  <c:v>0.99999999124608197</c:v>
                </c:pt>
                <c:pt idx="130">
                  <c:v>0.99999998490231423</c:v>
                </c:pt>
                <c:pt idx="131">
                  <c:v>1.0000000029359173</c:v>
                </c:pt>
                <c:pt idx="132">
                  <c:v>1.0000000189770915</c:v>
                </c:pt>
                <c:pt idx="133">
                  <c:v>1.0000000111279062</c:v>
                </c:pt>
                <c:pt idx="134">
                  <c:v>0.9999999995748462</c:v>
                </c:pt>
                <c:pt idx="135">
                  <c:v>0.99999999271327589</c:v>
                </c:pt>
                <c:pt idx="136">
                  <c:v>0.99999998228020448</c:v>
                </c:pt>
                <c:pt idx="137">
                  <c:v>0.99999998022839032</c:v>
                </c:pt>
                <c:pt idx="138">
                  <c:v>1.0000000103595508</c:v>
                </c:pt>
                <c:pt idx="139">
                  <c:v>0.99999998294685621</c:v>
                </c:pt>
                <c:pt idx="140">
                  <c:v>1.0000000085585234</c:v>
                </c:pt>
                <c:pt idx="141">
                  <c:v>0.99999999441401433</c:v>
                </c:pt>
                <c:pt idx="142">
                  <c:v>0.99999999084799884</c:v>
                </c:pt>
                <c:pt idx="143">
                  <c:v>0.99999999022767438</c:v>
                </c:pt>
                <c:pt idx="144">
                  <c:v>0.99999999720633315</c:v>
                </c:pt>
                <c:pt idx="145">
                  <c:v>0.99999998704256465</c:v>
                </c:pt>
                <c:pt idx="146">
                  <c:v>1.0000000031152687</c:v>
                </c:pt>
                <c:pt idx="147">
                  <c:v>1.0000000124971367</c:v>
                </c:pt>
                <c:pt idx="148">
                  <c:v>1.0000000040849122</c:v>
                </c:pt>
                <c:pt idx="149">
                  <c:v>1.0000000113798009</c:v>
                </c:pt>
                <c:pt idx="150">
                  <c:v>1.0000000098819368</c:v>
                </c:pt>
                <c:pt idx="151">
                  <c:v>1.0000000217078386</c:v>
                </c:pt>
                <c:pt idx="152">
                  <c:v>1.0000000169266383</c:v>
                </c:pt>
                <c:pt idx="153">
                  <c:v>0.99999999864549527</c:v>
                </c:pt>
                <c:pt idx="154">
                  <c:v>1.0000000210901854</c:v>
                </c:pt>
                <c:pt idx="155">
                  <c:v>1.0000000010209422</c:v>
                </c:pt>
                <c:pt idx="156">
                  <c:v>1.0000000191303537</c:v>
                </c:pt>
                <c:pt idx="157">
                  <c:v>1.0000000101919426</c:v>
                </c:pt>
                <c:pt idx="158">
                  <c:v>1.0000000014357251</c:v>
                </c:pt>
                <c:pt idx="159">
                  <c:v>0.99999999709436949</c:v>
                </c:pt>
                <c:pt idx="160">
                  <c:v>0.99999999898396341</c:v>
                </c:pt>
                <c:pt idx="161">
                  <c:v>1.0000000006596144</c:v>
                </c:pt>
                <c:pt idx="162">
                  <c:v>1.0000000053646021</c:v>
                </c:pt>
                <c:pt idx="163">
                  <c:v>0.99999999623302349</c:v>
                </c:pt>
                <c:pt idx="164">
                  <c:v>0.9999999987447068</c:v>
                </c:pt>
                <c:pt idx="165">
                  <c:v>1.0000000050830706</c:v>
                </c:pt>
                <c:pt idx="166">
                  <c:v>1.0000000139278686</c:v>
                </c:pt>
                <c:pt idx="167">
                  <c:v>1.0000000029648004</c:v>
                </c:pt>
                <c:pt idx="168">
                  <c:v>1.0000000058059837</c:v>
                </c:pt>
                <c:pt idx="169">
                  <c:v>1.0000000011873296</c:v>
                </c:pt>
                <c:pt idx="170">
                  <c:v>1.000000009091254</c:v>
                </c:pt>
                <c:pt idx="171">
                  <c:v>1.0000000048776307</c:v>
                </c:pt>
                <c:pt idx="172">
                  <c:v>1.0000000100100517</c:v>
                </c:pt>
                <c:pt idx="173">
                  <c:v>1.0000000090125925</c:v>
                </c:pt>
                <c:pt idx="174">
                  <c:v>1.000000000042397</c:v>
                </c:pt>
                <c:pt idx="175">
                  <c:v>1.0000000131159101</c:v>
                </c:pt>
                <c:pt idx="176">
                  <c:v>1.0000000165089851</c:v>
                </c:pt>
                <c:pt idx="177">
                  <c:v>1.0000000158225106</c:v>
                </c:pt>
                <c:pt idx="178">
                  <c:v>1.0000000117808983</c:v>
                </c:pt>
                <c:pt idx="179">
                  <c:v>1.0000000024301428</c:v>
                </c:pt>
                <c:pt idx="180">
                  <c:v>1.0000000079398275</c:v>
                </c:pt>
                <c:pt idx="181">
                  <c:v>1.0000000022032038</c:v>
                </c:pt>
                <c:pt idx="182">
                  <c:v>1.000000014098404</c:v>
                </c:pt>
                <c:pt idx="183">
                  <c:v>1.0000000011082915</c:v>
                </c:pt>
                <c:pt idx="184">
                  <c:v>1.0000000045262489</c:v>
                </c:pt>
                <c:pt idx="185">
                  <c:v>1.0000000114406251</c:v>
                </c:pt>
                <c:pt idx="186">
                  <c:v>1.0000000144732515</c:v>
                </c:pt>
                <c:pt idx="187">
                  <c:v>1.0000000051123941</c:v>
                </c:pt>
                <c:pt idx="188">
                  <c:v>1.0000000058903731</c:v>
                </c:pt>
                <c:pt idx="189">
                  <c:v>1.0000000111003309</c:v>
                </c:pt>
                <c:pt idx="190">
                  <c:v>1.0000000141389416</c:v>
                </c:pt>
                <c:pt idx="191">
                  <c:v>1.0000000133895943</c:v>
                </c:pt>
                <c:pt idx="192">
                  <c:v>1.0000000055533012</c:v>
                </c:pt>
                <c:pt idx="193">
                  <c:v>1.0000000024420015</c:v>
                </c:pt>
                <c:pt idx="194">
                  <c:v>1.0000000175852914</c:v>
                </c:pt>
                <c:pt idx="195">
                  <c:v>1.0000000166046226</c:v>
                </c:pt>
                <c:pt idx="196">
                  <c:v>1.0000000116524239</c:v>
                </c:pt>
                <c:pt idx="197">
                  <c:v>1.0000000088334819</c:v>
                </c:pt>
                <c:pt idx="198">
                  <c:v>1.0000000077847147</c:v>
                </c:pt>
                <c:pt idx="199">
                  <c:v>1.000000011051505</c:v>
                </c:pt>
                <c:pt idx="200">
                  <c:v>1.000000008024005</c:v>
                </c:pt>
                <c:pt idx="201">
                  <c:v>1.0000000079962004</c:v>
                </c:pt>
                <c:pt idx="202">
                  <c:v>1.0000000134260445</c:v>
                </c:pt>
                <c:pt idx="203">
                  <c:v>1.000000010047176</c:v>
                </c:pt>
                <c:pt idx="204">
                  <c:v>1.0000000110487008</c:v>
                </c:pt>
                <c:pt idx="205">
                  <c:v>1.000000013479396</c:v>
                </c:pt>
                <c:pt idx="206">
                  <c:v>1.0000000107526352</c:v>
                </c:pt>
                <c:pt idx="207">
                  <c:v>1.0000000156951088</c:v>
                </c:pt>
                <c:pt idx="208">
                  <c:v>1.0000000161134317</c:v>
                </c:pt>
                <c:pt idx="209">
                  <c:v>1.0000000107126523</c:v>
                </c:pt>
                <c:pt idx="210">
                  <c:v>1.0000000132576179</c:v>
                </c:pt>
                <c:pt idx="211">
                  <c:v>1.0000000185760933</c:v>
                </c:pt>
                <c:pt idx="212">
                  <c:v>1.0000000131589961</c:v>
                </c:pt>
                <c:pt idx="213">
                  <c:v>1.0000000165017091</c:v>
                </c:pt>
                <c:pt idx="214">
                  <c:v>1.0000000188703455</c:v>
                </c:pt>
                <c:pt idx="215">
                  <c:v>1.0000000160196063</c:v>
                </c:pt>
                <c:pt idx="216">
                  <c:v>1.0000000158042062</c:v>
                </c:pt>
                <c:pt idx="217">
                  <c:v>1.0000000144540779</c:v>
                </c:pt>
                <c:pt idx="218">
                  <c:v>1.0000000203777584</c:v>
                </c:pt>
                <c:pt idx="219">
                  <c:v>1.0000000186991365</c:v>
                </c:pt>
                <c:pt idx="220">
                  <c:v>1.0000000194346481</c:v>
                </c:pt>
                <c:pt idx="221">
                  <c:v>1.0000000219105105</c:v>
                </c:pt>
                <c:pt idx="222">
                  <c:v>1.0000000185067452</c:v>
                </c:pt>
                <c:pt idx="223">
                  <c:v>1.0000000205745858</c:v>
                </c:pt>
                <c:pt idx="224">
                  <c:v>1.0000000196823302</c:v>
                </c:pt>
                <c:pt idx="225">
                  <c:v>1.0000000216755702</c:v>
                </c:pt>
                <c:pt idx="226">
                  <c:v>1.0000000204095034</c:v>
                </c:pt>
                <c:pt idx="227">
                  <c:v>1.0000000240671656</c:v>
                </c:pt>
                <c:pt idx="228">
                  <c:v>1.0000000221287508</c:v>
                </c:pt>
                <c:pt idx="229">
                  <c:v>1.0000000209207822</c:v>
                </c:pt>
                <c:pt idx="230">
                  <c:v>1.0000000211518854</c:v>
                </c:pt>
                <c:pt idx="231">
                  <c:v>1.0000000218286633</c:v>
                </c:pt>
                <c:pt idx="232">
                  <c:v>1.0000000258990429</c:v>
                </c:pt>
                <c:pt idx="233">
                  <c:v>1.0000000246587144</c:v>
                </c:pt>
                <c:pt idx="234">
                  <c:v>1.0000000238169944</c:v>
                </c:pt>
                <c:pt idx="235">
                  <c:v>1.0000000271740537</c:v>
                </c:pt>
                <c:pt idx="236">
                  <c:v>1.0000000264780506</c:v>
                </c:pt>
                <c:pt idx="237">
                  <c:v>1.0000000254784218</c:v>
                </c:pt>
                <c:pt idx="238">
                  <c:v>1.0000000284494748</c:v>
                </c:pt>
                <c:pt idx="239">
                  <c:v>1.0000000281241461</c:v>
                </c:pt>
                <c:pt idx="240">
                  <c:v>1.0000000277534096</c:v>
                </c:pt>
                <c:pt idx="241">
                  <c:v>1.0000000319316178</c:v>
                </c:pt>
                <c:pt idx="242">
                  <c:v>1.0000000293443647</c:v>
                </c:pt>
                <c:pt idx="243">
                  <c:v>1.0000000314298523</c:v>
                </c:pt>
                <c:pt idx="244">
                  <c:v>1.0000000322182212</c:v>
                </c:pt>
                <c:pt idx="245">
                  <c:v>1.0000000315231936</c:v>
                </c:pt>
                <c:pt idx="246">
                  <c:v>1.0000000332083547</c:v>
                </c:pt>
                <c:pt idx="247">
                  <c:v>1.0000000353699277</c:v>
                </c:pt>
                <c:pt idx="248">
                  <c:v>1.0000000360175718</c:v>
                </c:pt>
                <c:pt idx="249">
                  <c:v>1.0000000363444275</c:v>
                </c:pt>
                <c:pt idx="250">
                  <c:v>1.0000000373271578</c:v>
                </c:pt>
                <c:pt idx="251">
                  <c:v>1.0000000366078134</c:v>
                </c:pt>
                <c:pt idx="252">
                  <c:v>1.0000000373120346</c:v>
                </c:pt>
                <c:pt idx="253">
                  <c:v>1.0000000399109115</c:v>
                </c:pt>
                <c:pt idx="254">
                  <c:v>1.0000000391677917</c:v>
                </c:pt>
                <c:pt idx="255">
                  <c:v>1.0000000417889816</c:v>
                </c:pt>
                <c:pt idx="256">
                  <c:v>1.0000000417052235</c:v>
                </c:pt>
                <c:pt idx="257">
                  <c:v>1.0000000439339503</c:v>
                </c:pt>
                <c:pt idx="258">
                  <c:v>1.0000000432877107</c:v>
                </c:pt>
                <c:pt idx="259">
                  <c:v>1.0000000441903176</c:v>
                </c:pt>
                <c:pt idx="260">
                  <c:v>1.0000000450078768</c:v>
                </c:pt>
                <c:pt idx="261">
                  <c:v>1.0000000468192294</c:v>
                </c:pt>
                <c:pt idx="262">
                  <c:v>1.0000000481596585</c:v>
                </c:pt>
                <c:pt idx="263">
                  <c:v>1.0000000493577501</c:v>
                </c:pt>
                <c:pt idx="264">
                  <c:v>1.0000000506591722</c:v>
                </c:pt>
                <c:pt idx="265">
                  <c:v>1.0000000514989653</c:v>
                </c:pt>
                <c:pt idx="266">
                  <c:v>1.0000000518951755</c:v>
                </c:pt>
                <c:pt idx="267">
                  <c:v>1.0000000524448391</c:v>
                </c:pt>
                <c:pt idx="268">
                  <c:v>1.0000000551668997</c:v>
                </c:pt>
                <c:pt idx="269">
                  <c:v>1.0000000572986878</c:v>
                </c:pt>
                <c:pt idx="270">
                  <c:v>1.0000000571924126</c:v>
                </c:pt>
                <c:pt idx="271">
                  <c:v>1.0000000594035177</c:v>
                </c:pt>
                <c:pt idx="272">
                  <c:v>1.0000000614659337</c:v>
                </c:pt>
                <c:pt idx="273">
                  <c:v>1.000000062879711</c:v>
                </c:pt>
                <c:pt idx="274">
                  <c:v>1.0000000632178634</c:v>
                </c:pt>
                <c:pt idx="275">
                  <c:v>1.0000000654158587</c:v>
                </c:pt>
                <c:pt idx="276">
                  <c:v>1.0000000667807052</c:v>
                </c:pt>
                <c:pt idx="277">
                  <c:v>1.0000000682319501</c:v>
                </c:pt>
                <c:pt idx="278">
                  <c:v>1.0000000685903689</c:v>
                </c:pt>
                <c:pt idx="279">
                  <c:v>1.000000071244471</c:v>
                </c:pt>
                <c:pt idx="280">
                  <c:v>1.0000000721316522</c:v>
                </c:pt>
                <c:pt idx="281">
                  <c:v>1.0000000746468023</c:v>
                </c:pt>
                <c:pt idx="282">
                  <c:v>1.0000000754011209</c:v>
                </c:pt>
                <c:pt idx="283">
                  <c:v>1.0000000781282883</c:v>
                </c:pt>
                <c:pt idx="284">
                  <c:v>1.0000000804898548</c:v>
                </c:pt>
                <c:pt idx="285">
                  <c:v>1.0000000815894627</c:v>
                </c:pt>
                <c:pt idx="286">
                  <c:v>1.0000000830313016</c:v>
                </c:pt>
                <c:pt idx="287">
                  <c:v>1.0000000844653887</c:v>
                </c:pt>
                <c:pt idx="288">
                  <c:v>1.0000000878854884</c:v>
                </c:pt>
                <c:pt idx="289">
                  <c:v>1.000000089365942</c:v>
                </c:pt>
                <c:pt idx="290">
                  <c:v>1.0000000912298963</c:v>
                </c:pt>
                <c:pt idx="291">
                  <c:v>1.0000000940633911</c:v>
                </c:pt>
                <c:pt idx="292">
                  <c:v>1.0000000959873965</c:v>
                </c:pt>
                <c:pt idx="293">
                  <c:v>1.0000000976141161</c:v>
                </c:pt>
                <c:pt idx="294">
                  <c:v>1.000000100623275</c:v>
                </c:pt>
                <c:pt idx="295">
                  <c:v>1.0000001026252949</c:v>
                </c:pt>
                <c:pt idx="296">
                  <c:v>1.0000001052293912</c:v>
                </c:pt>
                <c:pt idx="297">
                  <c:v>1.0000001070001026</c:v>
                </c:pt>
                <c:pt idx="298">
                  <c:v>1.0000001097696745</c:v>
                </c:pt>
                <c:pt idx="299">
                  <c:v>1.0000001126881863</c:v>
                </c:pt>
                <c:pt idx="300">
                  <c:v>1.0000001150645659</c:v>
                </c:pt>
                <c:pt idx="301">
                  <c:v>1.0000001173111577</c:v>
                </c:pt>
                <c:pt idx="302">
                  <c:v>1.00000012117343</c:v>
                </c:pt>
                <c:pt idx="303">
                  <c:v>1.0000001234440223</c:v>
                </c:pt>
                <c:pt idx="304">
                  <c:v>1.000000126260822</c:v>
                </c:pt>
                <c:pt idx="305">
                  <c:v>1.0000001290764671</c:v>
                </c:pt>
                <c:pt idx="306">
                  <c:v>1.0000001325392949</c:v>
                </c:pt>
                <c:pt idx="307">
                  <c:v>1.0000001351198711</c:v>
                </c:pt>
                <c:pt idx="308">
                  <c:v>1.0000001380323091</c:v>
                </c:pt>
                <c:pt idx="309">
                  <c:v>1.0000001420068463</c:v>
                </c:pt>
                <c:pt idx="310">
                  <c:v>1.0000001446265454</c:v>
                </c:pt>
                <c:pt idx="311">
                  <c:v>1.0000001484515113</c:v>
                </c:pt>
                <c:pt idx="312">
                  <c:v>1.0000001521456978</c:v>
                </c:pt>
                <c:pt idx="313">
                  <c:v>1.0000001555409372</c:v>
                </c:pt>
                <c:pt idx="314">
                  <c:v>1.0000001585892928</c:v>
                </c:pt>
                <c:pt idx="315">
                  <c:v>1.0000001624552013</c:v>
                </c:pt>
                <c:pt idx="316">
                  <c:v>1.0000001665802272</c:v>
                </c:pt>
                <c:pt idx="317">
                  <c:v>1.0000001706007182</c:v>
                </c:pt>
                <c:pt idx="318">
                  <c:v>1.0000001745625593</c:v>
                </c:pt>
                <c:pt idx="319">
                  <c:v>1.0000001787117181</c:v>
                </c:pt>
                <c:pt idx="320">
                  <c:v>1.0000001824992391</c:v>
                </c:pt>
                <c:pt idx="321">
                  <c:v>1.0000001866162969</c:v>
                </c:pt>
                <c:pt idx="322">
                  <c:v>1.0000001907918563</c:v>
                </c:pt>
                <c:pt idx="323">
                  <c:v>1.0000001951855311</c:v>
                </c:pt>
                <c:pt idx="324">
                  <c:v>1.0000002000301629</c:v>
                </c:pt>
                <c:pt idx="325">
                  <c:v>1.000000204424252</c:v>
                </c:pt>
                <c:pt idx="326">
                  <c:v>1.0000002093324065</c:v>
                </c:pt>
                <c:pt idx="327">
                  <c:v>1.0000002146440188</c:v>
                </c:pt>
                <c:pt idx="328">
                  <c:v>1.0000002195014854</c:v>
                </c:pt>
                <c:pt idx="329">
                  <c:v>1.0000002246812654</c:v>
                </c:pt>
                <c:pt idx="330">
                  <c:v>1.0000002296990151</c:v>
                </c:pt>
                <c:pt idx="331">
                  <c:v>1.0000002350750534</c:v>
                </c:pt>
                <c:pt idx="332">
                  <c:v>1.0000002407539192</c:v>
                </c:pt>
                <c:pt idx="333">
                  <c:v>1.0000002463498687</c:v>
                </c:pt>
                <c:pt idx="334">
                  <c:v>1.0000002521422218</c:v>
                </c:pt>
                <c:pt idx="335">
                  <c:v>1.0000002578405021</c:v>
                </c:pt>
                <c:pt idx="336">
                  <c:v>1.000000263892181</c:v>
                </c:pt>
                <c:pt idx="337">
                  <c:v>1.0000002698267378</c:v>
                </c:pt>
                <c:pt idx="338">
                  <c:v>1.0000002760797471</c:v>
                </c:pt>
                <c:pt idx="339">
                  <c:v>1.0000002826898144</c:v>
                </c:pt>
                <c:pt idx="340">
                  <c:v>1.0000002890006126</c:v>
                </c:pt>
                <c:pt idx="341">
                  <c:v>1.000000295860904</c:v>
                </c:pt>
                <c:pt idx="342">
                  <c:v>1.00000030284771</c:v>
                </c:pt>
                <c:pt idx="343">
                  <c:v>1.0000003098152275</c:v>
                </c:pt>
                <c:pt idx="344">
                  <c:v>1.0000003170453855</c:v>
                </c:pt>
                <c:pt idx="345">
                  <c:v>1.0000003245797473</c:v>
                </c:pt>
                <c:pt idx="346">
                  <c:v>1.000000332133415</c:v>
                </c:pt>
                <c:pt idx="347">
                  <c:v>1.0000003397444812</c:v>
                </c:pt>
                <c:pt idx="348">
                  <c:v>1.0000003475123591</c:v>
                </c:pt>
                <c:pt idx="349">
                  <c:v>1.0000003557283472</c:v>
                </c:pt>
                <c:pt idx="350">
                  <c:v>1.0000003642307229</c:v>
                </c:pt>
                <c:pt idx="351">
                  <c:v>1.000000372608822</c:v>
                </c:pt>
                <c:pt idx="352">
                  <c:v>1.0000003812459208</c:v>
                </c:pt>
                <c:pt idx="353">
                  <c:v>1.0000003901030041</c:v>
                </c:pt>
                <c:pt idx="354">
                  <c:v>1.0000003991868336</c:v>
                </c:pt>
                <c:pt idx="355">
                  <c:v>1.0000004084259366</c:v>
                </c:pt>
                <c:pt idx="356">
                  <c:v>1.0000004179255393</c:v>
                </c:pt>
                <c:pt idx="357">
                  <c:v>1.0000004278115313</c:v>
                </c:pt>
                <c:pt idx="358">
                  <c:v>1.0000004378304637</c:v>
                </c:pt>
                <c:pt idx="359">
                  <c:v>1.000000447970339</c:v>
                </c:pt>
                <c:pt idx="360">
                  <c:v>1.0000004583700137</c:v>
                </c:pt>
                <c:pt idx="361">
                  <c:v>1.0000004689997009</c:v>
                </c:pt>
                <c:pt idx="362">
                  <c:v>1.0000004799305018</c:v>
                </c:pt>
                <c:pt idx="363">
                  <c:v>1.0000004910796567</c:v>
                </c:pt>
                <c:pt idx="364">
                  <c:v>1.0000005026473215</c:v>
                </c:pt>
                <c:pt idx="365">
                  <c:v>1.0000005141411799</c:v>
                </c:pt>
                <c:pt idx="366">
                  <c:v>1.000000526267979</c:v>
                </c:pt>
                <c:pt idx="367">
                  <c:v>1.0000005385915591</c:v>
                </c:pt>
                <c:pt idx="368">
                  <c:v>1.00000055100819</c:v>
                </c:pt>
                <c:pt idx="369">
                  <c:v>1.0000005638970002</c:v>
                </c:pt>
                <c:pt idx="370">
                  <c:v>1.0000005770765994</c:v>
                </c:pt>
                <c:pt idx="371">
                  <c:v>1.0000005904953069</c:v>
                </c:pt>
                <c:pt idx="372">
                  <c:v>1.0000006041690883</c:v>
                </c:pt>
                <c:pt idx="373">
                  <c:v>1.0000006183636483</c:v>
                </c:pt>
                <c:pt idx="374">
                  <c:v>1.0000006326426647</c:v>
                </c:pt>
                <c:pt idx="375">
                  <c:v>1.0000006474342751</c:v>
                </c:pt>
                <c:pt idx="376">
                  <c:v>1.00000066244889</c:v>
                </c:pt>
                <c:pt idx="377">
                  <c:v>1.0000006780134914</c:v>
                </c:pt>
                <c:pt idx="378">
                  <c:v>1.0000006937828445</c:v>
                </c:pt>
                <c:pt idx="379">
                  <c:v>1.0000007098090378</c:v>
                </c:pt>
                <c:pt idx="380">
                  <c:v>1.0000007264188384</c:v>
                </c:pt>
                <c:pt idx="381">
                  <c:v>1.0000007433139961</c:v>
                </c:pt>
                <c:pt idx="382">
                  <c:v>1.0000007606689991</c:v>
                </c:pt>
                <c:pt idx="383">
                  <c:v>1.0000007783229214</c:v>
                </c:pt>
                <c:pt idx="384">
                  <c:v>1.0000007964535891</c:v>
                </c:pt>
                <c:pt idx="385">
                  <c:v>1.0000008149714839</c:v>
                </c:pt>
                <c:pt idx="386">
                  <c:v>1.0000008340584843</c:v>
                </c:pt>
                <c:pt idx="387">
                  <c:v>1.0000008534600566</c:v>
                </c:pt>
                <c:pt idx="388">
                  <c:v>1.0000008733771661</c:v>
                </c:pt>
                <c:pt idx="389">
                  <c:v>1.0000008936907021</c:v>
                </c:pt>
                <c:pt idx="390">
                  <c:v>1.0000009145776945</c:v>
                </c:pt>
                <c:pt idx="391">
                  <c:v>1.0000009357979385</c:v>
                </c:pt>
                <c:pt idx="392">
                  <c:v>1.0000009575757889</c:v>
                </c:pt>
                <c:pt idx="393">
                  <c:v>1.0000009799818728</c:v>
                </c:pt>
                <c:pt idx="394">
                  <c:v>1.0000010027669139</c:v>
                </c:pt>
                <c:pt idx="395">
                  <c:v>1.0000010260525585</c:v>
                </c:pt>
                <c:pt idx="396">
                  <c:v>1.0000010500372363</c:v>
                </c:pt>
                <c:pt idx="397">
                  <c:v>1.0000010744217953</c:v>
                </c:pt>
                <c:pt idx="398">
                  <c:v>1.0000010995003752</c:v>
                </c:pt>
                <c:pt idx="399">
                  <c:v>1.0000011251352992</c:v>
                </c:pt>
                <c:pt idx="400">
                  <c:v>1.000001151282514</c:v>
                </c:pt>
                <c:pt idx="401">
                  <c:v>1.0000011781462492</c:v>
                </c:pt>
                <c:pt idx="402">
                  <c:v>1.0000012056109051</c:v>
                </c:pt>
                <c:pt idx="403">
                  <c:v>1.0000012336371671</c:v>
                </c:pt>
                <c:pt idx="404">
                  <c:v>1.0000012623684686</c:v>
                </c:pt>
                <c:pt idx="405">
                  <c:v>1.0000012917472796</c:v>
                </c:pt>
                <c:pt idx="406">
                  <c:v>1.0000013218287502</c:v>
                </c:pt>
                <c:pt idx="407">
                  <c:v>1.0000013526994582</c:v>
                </c:pt>
                <c:pt idx="408">
                  <c:v>1.0000013841219157</c:v>
                </c:pt>
                <c:pt idx="409">
                  <c:v>1.0000014163650328</c:v>
                </c:pt>
                <c:pt idx="410">
                  <c:v>1.0000014493775906</c:v>
                </c:pt>
                <c:pt idx="411">
                  <c:v>1.0000014831258113</c:v>
                </c:pt>
                <c:pt idx="412">
                  <c:v>1.0000015177061843</c:v>
                </c:pt>
                <c:pt idx="413">
                  <c:v>1.0000015530321482</c:v>
                </c:pt>
                <c:pt idx="414">
                  <c:v>1.0000015892384484</c:v>
                </c:pt>
                <c:pt idx="415">
                  <c:v>1.0000016262146851</c:v>
                </c:pt>
                <c:pt idx="416">
                  <c:v>1.0000016641008134</c:v>
                </c:pt>
                <c:pt idx="417">
                  <c:v>1.0000017028813823</c:v>
                </c:pt>
                <c:pt idx="418">
                  <c:v>1.0000017425590029</c:v>
                </c:pt>
                <c:pt idx="419">
                  <c:v>1.0000017831165033</c:v>
                </c:pt>
                <c:pt idx="420">
                  <c:v>1.0000018247033675</c:v>
                </c:pt>
                <c:pt idx="421">
                  <c:v>1.0000018671605226</c:v>
                </c:pt>
                <c:pt idx="422">
                  <c:v>1.0000019106571061</c:v>
                </c:pt>
                <c:pt idx="423">
                  <c:v>1.0000019551991073</c:v>
                </c:pt>
                <c:pt idx="424">
                  <c:v>1.0000020007494776</c:v>
                </c:pt>
                <c:pt idx="425">
                  <c:v>1.000002047284827</c:v>
                </c:pt>
                <c:pt idx="426">
                  <c:v>1.0000020950340047</c:v>
                </c:pt>
                <c:pt idx="427">
                  <c:v>1.0000021438031828</c:v>
                </c:pt>
                <c:pt idx="428">
                  <c:v>1.000002193718861</c:v>
                </c:pt>
                <c:pt idx="429">
                  <c:v>1.000002244837205</c:v>
                </c:pt>
                <c:pt idx="430">
                  <c:v>1.0000022971238862</c:v>
                </c:pt>
                <c:pt idx="431">
                  <c:v>1.0000023506095093</c:v>
                </c:pt>
                <c:pt idx="432">
                  <c:v>1.000002405383231</c:v>
                </c:pt>
                <c:pt idx="433">
                  <c:v>1.0000024614108507</c:v>
                </c:pt>
                <c:pt idx="434">
                  <c:v>1.0000025187572987</c:v>
                </c:pt>
                <c:pt idx="435">
                  <c:v>1.0000025774035275</c:v>
                </c:pt>
                <c:pt idx="436">
                  <c:v>1.0000026374476931</c:v>
                </c:pt>
                <c:pt idx="437">
                  <c:v>1.0000026989002897</c:v>
                </c:pt>
                <c:pt idx="438">
                  <c:v>1.0000027617370193</c:v>
                </c:pt>
                <c:pt idx="439">
                  <c:v>1.0000028260659581</c:v>
                </c:pt>
                <c:pt idx="440">
                  <c:v>1.0000028919011368</c:v>
                </c:pt>
                <c:pt idx="441">
                  <c:v>1.0000029592846562</c:v>
                </c:pt>
                <c:pt idx="442">
                  <c:v>1.0000030282071235</c:v>
                </c:pt>
                <c:pt idx="443">
                  <c:v>1.000003098714574</c:v>
                </c:pt>
                <c:pt idx="444">
                  <c:v>1.000003170906884</c:v>
                </c:pt>
                <c:pt idx="445">
                  <c:v>1.0000032447640044</c:v>
                </c:pt>
                <c:pt idx="446">
                  <c:v>1.0000033203630427</c:v>
                </c:pt>
                <c:pt idx="447">
                  <c:v>1.0000033976804796</c:v>
                </c:pt>
                <c:pt idx="448">
                  <c:v>1.0000034768209436</c:v>
                </c:pt>
                <c:pt idx="449">
                  <c:v>1.0000035578155402</c:v>
                </c:pt>
                <c:pt idx="450">
                  <c:v>1.0000036406893842</c:v>
                </c:pt>
                <c:pt idx="451">
                  <c:v>1.0000037254856531</c:v>
                </c:pt>
                <c:pt idx="452">
                  <c:v>1.0000038122800587</c:v>
                </c:pt>
                <c:pt idx="453">
                  <c:v>1.0000039010726893</c:v>
                </c:pt>
                <c:pt idx="454">
                  <c:v>1.0000039919335326</c:v>
                </c:pt>
                <c:pt idx="455">
                  <c:v>1.0000040849217031</c:v>
                </c:pt>
                <c:pt idx="456">
                  <c:v>1.0000041800784616</c:v>
                </c:pt>
                <c:pt idx="457">
                  <c:v>1.0000042774360769</c:v>
                </c:pt>
                <c:pt idx="458">
                  <c:v>1.0000043770609577</c:v>
                </c:pt>
                <c:pt idx="459">
                  <c:v>1.0000044790235854</c:v>
                </c:pt>
                <c:pt idx="460">
                  <c:v>1.0000045833449231</c:v>
                </c:pt>
                <c:pt idx="461">
                  <c:v>1.0000046901125406</c:v>
                </c:pt>
                <c:pt idx="462">
                  <c:v>1.0000047993537347</c:v>
                </c:pt>
                <c:pt idx="463">
                  <c:v>1.000004911137145</c:v>
                </c:pt>
                <c:pt idx="464">
                  <c:v>1.0000050255433948</c:v>
                </c:pt>
                <c:pt idx="465">
                  <c:v>1.00000514260508</c:v>
                </c:pt>
                <c:pt idx="466">
                  <c:v>1.0000052623854505</c:v>
                </c:pt>
                <c:pt idx="467">
                  <c:v>1.0000053849705524</c:v>
                </c:pt>
                <c:pt idx="468">
                  <c:v>1.0000055103919792</c:v>
                </c:pt>
                <c:pt idx="469">
                  <c:v>1.0000056387384135</c:v>
                </c:pt>
                <c:pt idx="470">
                  <c:v>1.0000057700953755</c:v>
                </c:pt>
                <c:pt idx="471">
                  <c:v>1.0000059044786429</c:v>
                </c:pt>
                <c:pt idx="472">
                  <c:v>1.0000060420164643</c:v>
                </c:pt>
                <c:pt idx="473">
                  <c:v>1.000006182753699</c:v>
                </c:pt>
                <c:pt idx="474">
                  <c:v>1.0000063267721375</c:v>
                </c:pt>
                <c:pt idx="475">
                  <c:v>1.0000064741520689</c:v>
                </c:pt>
                <c:pt idx="476">
                  <c:v>1.0000066249345114</c:v>
                </c:pt>
                <c:pt idx="477">
                  <c:v>1.0000067792510801</c:v>
                </c:pt>
                <c:pt idx="478">
                  <c:v>1.0000069371595151</c:v>
                </c:pt>
                <c:pt idx="479">
                  <c:v>1.0000070987369447</c:v>
                </c:pt>
                <c:pt idx="480">
                  <c:v>1.0000072640939595</c:v>
                </c:pt>
                <c:pt idx="481">
                  <c:v>1.0000074332953357</c:v>
                </c:pt>
                <c:pt idx="482">
                  <c:v>1.0000076064392314</c:v>
                </c:pt>
                <c:pt idx="483">
                  <c:v>1.0000077836159971</c:v>
                </c:pt>
                <c:pt idx="484">
                  <c:v>1.0000079649170484</c:v>
                </c:pt>
                <c:pt idx="485">
                  <c:v>1.0000081504418947</c:v>
                </c:pt>
                <c:pt idx="486">
                  <c:v>1.000008340283731</c:v>
                </c:pt>
                <c:pt idx="487">
                  <c:v>1.0000085345545857</c:v>
                </c:pt>
                <c:pt idx="488">
                  <c:v>1.0000087333492211</c:v>
                </c:pt>
                <c:pt idx="489">
                  <c:v>1.0000089367704614</c:v>
                </c:pt>
                <c:pt idx="490">
                  <c:v>1.000009144933768</c:v>
                </c:pt>
                <c:pt idx="491">
                  <c:v>1.0000093579360758</c:v>
                </c:pt>
                <c:pt idx="492">
                  <c:v>1.0000095759085359</c:v>
                </c:pt>
                <c:pt idx="493">
                  <c:v>1.0000097989651289</c:v>
                </c:pt>
                <c:pt idx="494">
                  <c:v>1.000010027200112</c:v>
                </c:pt>
                <c:pt idx="495">
                  <c:v>1.000010260768625</c:v>
                </c:pt>
                <c:pt idx="496">
                  <c:v>1.0000104997680799</c:v>
                </c:pt>
                <c:pt idx="497">
                  <c:v>1.0000107443388435</c:v>
                </c:pt>
                <c:pt idx="498">
                  <c:v>1.0000109946017888</c:v>
                </c:pt>
                <c:pt idx="499">
                  <c:v>1.0000112506863437</c:v>
                </c:pt>
                <c:pt idx="500">
                  <c:v>1.0000115127454072</c:v>
                </c:pt>
                <c:pt idx="501">
                  <c:v>1.0000117809161904</c:v>
                </c:pt>
                <c:pt idx="502">
                  <c:v>1.0000120553151695</c:v>
                </c:pt>
                <c:pt idx="503">
                  <c:v>1.0000123361157793</c:v>
                </c:pt>
                <c:pt idx="504">
                  <c:v>1.0000126234607787</c:v>
                </c:pt>
                <c:pt idx="505">
                  <c:v>1.0000129174954806</c:v>
                </c:pt>
                <c:pt idx="506">
                  <c:v>1.0000132183658972</c:v>
                </c:pt>
                <c:pt idx="507">
                  <c:v>1.0000135262626761</c:v>
                </c:pt>
                <c:pt idx="508">
                  <c:v>1.0000138413189785</c:v>
                </c:pt>
                <c:pt idx="509">
                  <c:v>1.0000141637276112</c:v>
                </c:pt>
                <c:pt idx="510">
                  <c:v>1.0000144936383999</c:v>
                </c:pt>
                <c:pt idx="511">
                  <c:v>1.0000148312307751</c:v>
                </c:pt>
                <c:pt idx="512">
                  <c:v>1.0000151766845782</c:v>
                </c:pt>
                <c:pt idx="513">
                  <c:v>1.0000155301850082</c:v>
                </c:pt>
                <c:pt idx="514">
                  <c:v>1.0000158919294146</c:v>
                </c:pt>
                <c:pt idx="515">
                  <c:v>1.0000162620908386</c:v>
                </c:pt>
                <c:pt idx="516">
                  <c:v>1.0000166408690612</c:v>
                </c:pt>
                <c:pt idx="517">
                  <c:v>1.0000170284803407</c:v>
                </c:pt>
                <c:pt idx="518">
                  <c:v>1.0000174251115967</c:v>
                </c:pt>
                <c:pt idx="519">
                  <c:v>1.0000178309862628</c:v>
                </c:pt>
                <c:pt idx="520">
                  <c:v>1.0000182463144409</c:v>
                </c:pt>
                <c:pt idx="521">
                  <c:v>1.0000186713120649</c:v>
                </c:pt>
                <c:pt idx="522">
                  <c:v>1.0000191062138308</c:v>
                </c:pt>
                <c:pt idx="523">
                  <c:v>1.000019551243164</c:v>
                </c:pt>
                <c:pt idx="524">
                  <c:v>1.0000200066405922</c:v>
                </c:pt>
                <c:pt idx="525">
                  <c:v>1.0000204726399868</c:v>
                </c:pt>
                <c:pt idx="526">
                  <c:v>1.0000209494962946</c:v>
                </c:pt>
                <c:pt idx="527">
                  <c:v>1.000021437456577</c:v>
                </c:pt>
                <c:pt idx="528">
                  <c:v>1.0000219367860683</c:v>
                </c:pt>
                <c:pt idx="529">
                  <c:v>1.0000224477463631</c:v>
                </c:pt>
                <c:pt idx="530">
                  <c:v>1.0000229706042483</c:v>
                </c:pt>
                <c:pt idx="531">
                  <c:v>1.000023505641386</c:v>
                </c:pt>
                <c:pt idx="532">
                  <c:v>1.0000240531418028</c:v>
                </c:pt>
                <c:pt idx="533">
                  <c:v>1.0000246133918311</c:v>
                </c:pt>
                <c:pt idx="534">
                  <c:v>1.0000251866887073</c:v>
                </c:pt>
                <c:pt idx="535">
                  <c:v>1.0000257733422289</c:v>
                </c:pt>
                <c:pt idx="536">
                  <c:v>1.0000263736606443</c:v>
                </c:pt>
                <c:pt idx="537">
                  <c:v>1.0000269879610477</c:v>
                </c:pt>
                <c:pt idx="538">
                  <c:v>1.0000276165662869</c:v>
                </c:pt>
                <c:pt idx="539">
                  <c:v>1.0000282598132462</c:v>
                </c:pt>
                <c:pt idx="540">
                  <c:v>1.0000289180466797</c:v>
                </c:pt>
                <c:pt idx="541">
                  <c:v>1.0000295916095512</c:v>
                </c:pt>
                <c:pt idx="542">
                  <c:v>1.0000302808535033</c:v>
                </c:pt>
                <c:pt idx="543">
                  <c:v>1.0000309861557954</c:v>
                </c:pt>
                <c:pt idx="544">
                  <c:v>1.0000317078882746</c:v>
                </c:pt>
                <c:pt idx="545">
                  <c:v>1.0000324464324521</c:v>
                </c:pt>
                <c:pt idx="546">
                  <c:v>1.0000332021684093</c:v>
                </c:pt>
                <c:pt idx="547">
                  <c:v>1.0000339755100203</c:v>
                </c:pt>
                <c:pt idx="548">
                  <c:v>1.0000347668666765</c:v>
                </c:pt>
                <c:pt idx="549">
                  <c:v>1.0000355766525248</c:v>
                </c:pt>
                <c:pt idx="550">
                  <c:v>1.0000364053007154</c:v>
                </c:pt>
                <c:pt idx="551">
                  <c:v>1.0000372532433635</c:v>
                </c:pt>
                <c:pt idx="552">
                  <c:v>1.0000381209413451</c:v>
                </c:pt>
                <c:pt idx="553">
                  <c:v>1.000039008846999</c:v>
                </c:pt>
                <c:pt idx="554">
                  <c:v>1.0000399174290582</c:v>
                </c:pt>
                <c:pt idx="555">
                  <c:v>1.0000408471743112</c:v>
                </c:pt>
                <c:pt idx="556">
                  <c:v>1.000041798574256</c:v>
                </c:pt>
                <c:pt idx="557">
                  <c:v>1.0000427721362211</c:v>
                </c:pt>
                <c:pt idx="558">
                  <c:v>1.0000437683652335</c:v>
                </c:pt>
                <c:pt idx="559">
                  <c:v>1.0000447878056751</c:v>
                </c:pt>
                <c:pt idx="560">
                  <c:v>1.0000458309831297</c:v>
                </c:pt>
                <c:pt idx="561">
                  <c:v>1.0000468984542397</c:v>
                </c:pt>
                <c:pt idx="562">
                  <c:v>1.0000479907919584</c:v>
                </c:pt>
                <c:pt idx="563">
                  <c:v>1.0000491085651237</c:v>
                </c:pt>
                <c:pt idx="564">
                  <c:v>1.0000502523750179</c:v>
                </c:pt>
                <c:pt idx="565">
                  <c:v>1.0000514228202801</c:v>
                </c:pt>
                <c:pt idx="566">
                  <c:v>1.0000526205292453</c:v>
                </c:pt>
                <c:pt idx="567">
                  <c:v>1.0000538461328128</c:v>
                </c:pt>
                <c:pt idx="568">
                  <c:v>1.0000551002737392</c:v>
                </c:pt>
                <c:pt idx="569">
                  <c:v>1.000056383632286</c:v>
                </c:pt>
                <c:pt idx="570">
                  <c:v>1.0000576968776711</c:v>
                </c:pt>
                <c:pt idx="571">
                  <c:v>1.0000590407046055</c:v>
                </c:pt>
                <c:pt idx="572">
                  <c:v>1.0000604158229494</c:v>
                </c:pt>
                <c:pt idx="573">
                  <c:v>1.0000618229746463</c:v>
                </c:pt>
                <c:pt idx="574">
                  <c:v>1.0000632628904909</c:v>
                </c:pt>
                <c:pt idx="575">
                  <c:v>1.0000647363486945</c:v>
                </c:pt>
                <c:pt idx="576">
                  <c:v>1.0000662441227999</c:v>
                </c:pt>
                <c:pt idx="577">
                  <c:v>1.0000677870026038</c:v>
                </c:pt>
                <c:pt idx="578">
                  <c:v>1.0000693658233155</c:v>
                </c:pt>
                <c:pt idx="579">
                  <c:v>1.0000709814022315</c:v>
                </c:pt>
                <c:pt idx="580">
                  <c:v>1.0000726346159585</c:v>
                </c:pt>
                <c:pt idx="581">
                  <c:v>1.0000743263217675</c:v>
                </c:pt>
                <c:pt idx="582">
                  <c:v>1.0000760574301981</c:v>
                </c:pt>
                <c:pt idx="583">
                  <c:v>1.0000778288511747</c:v>
                </c:pt>
                <c:pt idx="584">
                  <c:v>1.0000796415227609</c:v>
                </c:pt>
                <c:pt idx="585">
                  <c:v>1.0000814964103721</c:v>
                </c:pt>
                <c:pt idx="586">
                  <c:v>1.000083394496994</c:v>
                </c:pt>
                <c:pt idx="587">
                  <c:v>1.00008533678247</c:v>
                </c:pt>
                <c:pt idx="588">
                  <c:v>1.0000873242988952</c:v>
                </c:pt>
                <c:pt idx="589">
                  <c:v>1.0000893581016568</c:v>
                </c:pt>
                <c:pt idx="590">
                  <c:v>1.0000914392654572</c:v>
                </c:pt>
                <c:pt idx="591">
                  <c:v>1.0000935688932773</c:v>
                </c:pt>
                <c:pt idx="592">
                  <c:v>1.0000957481144872</c:v>
                </c:pt>
                <c:pt idx="593">
                  <c:v>1.0000979780875092</c:v>
                </c:pt>
                <c:pt idx="594">
                  <c:v>1.0001002599836624</c:v>
                </c:pt>
                <c:pt idx="595">
                  <c:v>1.0001025950162019</c:v>
                </c:pt>
                <c:pt idx="596">
                  <c:v>1.0001049844287921</c:v>
                </c:pt>
                <c:pt idx="597">
                  <c:v>1.0001074294788774</c:v>
                </c:pt>
                <c:pt idx="598">
                  <c:v>1.0001099314682704</c:v>
                </c:pt>
                <c:pt idx="599">
                  <c:v>1.000112491713451</c:v>
                </c:pt>
                <c:pt idx="600">
                  <c:v>1.0001151115833942</c:v>
                </c:pt>
                <c:pt idx="601">
                  <c:v>1.0001177924541158</c:v>
                </c:pt>
                <c:pt idx="602">
                  <c:v>1.0001205357513014</c:v>
                </c:pt>
                <c:pt idx="603">
                  <c:v>1.000123342926529</c:v>
                </c:pt>
                <c:pt idx="604">
                  <c:v>1.0001262154749595</c:v>
                </c:pt>
                <c:pt idx="605">
                  <c:v>1.0001291549004097</c:v>
                </c:pt>
                <c:pt idx="606">
                  <c:v>1.00013216277071</c:v>
                </c:pt>
                <c:pt idx="607">
                  <c:v>1.0001352406846507</c:v>
                </c:pt>
                <c:pt idx="608">
                  <c:v>1.0001383902611696</c:v>
                </c:pt>
                <c:pt idx="609">
                  <c:v>1.0001416131794223</c:v>
                </c:pt>
                <c:pt idx="610">
                  <c:v>1.0001449111394058</c:v>
                </c:pt>
                <c:pt idx="611">
                  <c:v>1.0001482858839292</c:v>
                </c:pt>
                <c:pt idx="612">
                  <c:v>1.0001517392002648</c:v>
                </c:pt>
                <c:pt idx="613">
                  <c:v>1.0001552729347736</c:v>
                </c:pt>
                <c:pt idx="614">
                  <c:v>1.0001588889377293</c:v>
                </c:pt>
                <c:pt idx="615">
                  <c:v>1.0001625891351131</c:v>
                </c:pt>
                <c:pt idx="616">
                  <c:v>1.000166375477082</c:v>
                </c:pt>
                <c:pt idx="617">
                  <c:v>1.0001702499814249</c:v>
                </c:pt>
                <c:pt idx="618">
                  <c:v>1.0001742146902532</c:v>
                </c:pt>
                <c:pt idx="619">
                  <c:v>1.0001782717115382</c:v>
                </c:pt>
                <c:pt idx="620">
                  <c:v>1.0001824231825842</c:v>
                </c:pt>
                <c:pt idx="621">
                  <c:v>1.0001866713049294</c:v>
                </c:pt>
                <c:pt idx="622">
                  <c:v>1.0001910183277354</c:v>
                </c:pt>
                <c:pt idx="623">
                  <c:v>1.0001954665599007</c:v>
                </c:pt>
                <c:pt idx="624">
                  <c:v>1.0002000183461659</c:v>
                </c:pt>
                <c:pt idx="625">
                  <c:v>1.0002046760992636</c:v>
                </c:pt>
                <c:pt idx="626">
                  <c:v>1.0002094422864569</c:v>
                </c:pt>
                <c:pt idx="627">
                  <c:v>1.0002143194287048</c:v>
                </c:pt>
                <c:pt idx="628">
                  <c:v>1.00021931011094</c:v>
                </c:pt>
                <c:pt idx="629">
                  <c:v>1.0002244169673462</c:v>
                </c:pt>
                <c:pt idx="630">
                  <c:v>1.0002296427100847</c:v>
                </c:pt>
                <c:pt idx="631">
                  <c:v>1.0002349900971732</c:v>
                </c:pt>
                <c:pt idx="632">
                  <c:v>1.0002404619673924</c:v>
                </c:pt>
                <c:pt idx="633">
                  <c:v>1.0002460612066</c:v>
                </c:pt>
                <c:pt idx="634">
                  <c:v>1.0002517907810669</c:v>
                </c:pt>
                <c:pt idx="635">
                  <c:v>1.0002576537259122</c:v>
                </c:pt>
                <c:pt idx="636">
                  <c:v>1.0002636531424207</c:v>
                </c:pt>
                <c:pt idx="637">
                  <c:v>1.0002697922035937</c:v>
                </c:pt>
                <c:pt idx="638">
                  <c:v>1.00027607415588</c:v>
                </c:pt>
                <c:pt idx="639">
                  <c:v>1.0002825023226987</c:v>
                </c:pt>
                <c:pt idx="640">
                  <c:v>1.0002890801112609</c:v>
                </c:pt>
                <c:pt idx="641">
                  <c:v>1.0002958109953086</c:v>
                </c:pt>
                <c:pt idx="642">
                  <c:v>1.0003026985334909</c:v>
                </c:pt>
                <c:pt idx="643">
                  <c:v>1.0003097463749666</c:v>
                </c:pt>
                <c:pt idx="644">
                  <c:v>1.0003169582432712</c:v>
                </c:pt>
                <c:pt idx="645">
                  <c:v>1.0003243379575693</c:v>
                </c:pt>
                <c:pt idx="646">
                  <c:v>1.0003318894111153</c:v>
                </c:pt>
                <c:pt idx="647">
                  <c:v>1.000339616605467</c:v>
                </c:pt>
                <c:pt idx="648">
                  <c:v>1.0003475236248809</c:v>
                </c:pt>
                <c:pt idx="649">
                  <c:v>1.0003556146499866</c:v>
                </c:pt>
                <c:pt idx="650">
                  <c:v>1.0003638939569601</c:v>
                </c:pt>
                <c:pt idx="651">
                  <c:v>1.0003723659222254</c:v>
                </c:pt>
                <c:pt idx="652">
                  <c:v>1.0003810350278912</c:v>
                </c:pt>
                <c:pt idx="653">
                  <c:v>1.0003899058584433</c:v>
                </c:pt>
                <c:pt idx="654">
                  <c:v>1.0003989830948785</c:v>
                </c:pt>
                <c:pt idx="655">
                  <c:v>1.0004082715420386</c:v>
                </c:pt>
                <c:pt idx="656">
                  <c:v>1.0004177761084674</c:v>
                </c:pt>
                <c:pt idx="657">
                  <c:v>1.0004275018111257</c:v>
                </c:pt>
                <c:pt idx="658">
                  <c:v>1.0004374537934093</c:v>
                </c:pt>
                <c:pt idx="659">
                  <c:v>1.0004476373147591</c:v>
                </c:pt>
                <c:pt idx="660">
                  <c:v>1.0004580577534552</c:v>
                </c:pt>
                <c:pt idx="661">
                  <c:v>1.0004687206135028</c:v>
                </c:pt>
                <c:pt idx="662">
                  <c:v>1.000479631529825</c:v>
                </c:pt>
                <c:pt idx="663">
                  <c:v>1.0004907962639853</c:v>
                </c:pt>
                <c:pt idx="664">
                  <c:v>1.0005022207155774</c:v>
                </c:pt>
                <c:pt idx="665">
                  <c:v>1.0005139109114873</c:v>
                </c:pt>
                <c:pt idx="666">
                  <c:v>1.0005258730312152</c:v>
                </c:pt>
                <c:pt idx="667">
                  <c:v>1.0005381133914311</c:v>
                </c:pt>
                <c:pt idx="668">
                  <c:v>1.0005506384481468</c:v>
                </c:pt>
                <c:pt idx="669">
                  <c:v>1.0005634548213296</c:v>
                </c:pt>
                <c:pt idx="670">
                  <c:v>1.0005765692676798</c:v>
                </c:pt>
                <c:pt idx="671">
                  <c:v>1.0005899887148382</c:v>
                </c:pt>
                <c:pt idx="672">
                  <c:v>1.0006037202366915</c:v>
                </c:pt>
                <c:pt idx="673">
                  <c:v>1.0006177710861721</c:v>
                </c:pt>
                <c:pt idx="674">
                  <c:v>1.0006321486774563</c:v>
                </c:pt>
                <c:pt idx="675">
                  <c:v>1.0006468606004684</c:v>
                </c:pt>
                <c:pt idx="676">
                  <c:v>1.0006619146016835</c:v>
                </c:pt>
                <c:pt idx="677">
                  <c:v>1.0006773186292048</c:v>
                </c:pt>
                <c:pt idx="678">
                  <c:v>1.0006930808061125</c:v>
                </c:pt>
                <c:pt idx="679">
                  <c:v>1.0007092094408794</c:v>
                </c:pt>
                <c:pt idx="680">
                  <c:v>1.0007257130398794</c:v>
                </c:pt>
                <c:pt idx="681">
                  <c:v>1.0007426003089679</c:v>
                </c:pt>
                <c:pt idx="682">
                  <c:v>1.000759880132865</c:v>
                </c:pt>
                <c:pt idx="683">
                  <c:v>1.0007775616344821</c:v>
                </c:pt>
                <c:pt idx="684">
                  <c:v>1.0007956541271292</c:v>
                </c:pt>
                <c:pt idx="685">
                  <c:v>1.0008141671400326</c:v>
                </c:pt>
                <c:pt idx="686">
                  <c:v>1.0008331104259856</c:v>
                </c:pt>
                <c:pt idx="687">
                  <c:v>1.0008524939584238</c:v>
                </c:pt>
                <c:pt idx="688">
                  <c:v>1.0008723279562879</c:v>
                </c:pt>
                <c:pt idx="689">
                  <c:v>1.0008926228549897</c:v>
                </c:pt>
                <c:pt idx="690">
                  <c:v>1.0009133893392093</c:v>
                </c:pt>
                <c:pt idx="691">
                  <c:v>1.0009346383455486</c:v>
                </c:pt>
                <c:pt idx="692">
                  <c:v>1.0009563810540529</c:v>
                </c:pt>
                <c:pt idx="693">
                  <c:v>1.0009786288991529</c:v>
                </c:pt>
                <c:pt idx="694">
                  <c:v>1.0010013935940492</c:v>
                </c:pt>
                <c:pt idx="695">
                  <c:v>1.0010246871101336</c:v>
                </c:pt>
                <c:pt idx="696">
                  <c:v>1.0010485216964726</c:v>
                </c:pt>
                <c:pt idx="697">
                  <c:v>1.0010729098831197</c:v>
                </c:pt>
                <c:pt idx="698">
                  <c:v>1.0010978644990038</c:v>
                </c:pt>
                <c:pt idx="699">
                  <c:v>1.0011233986460162</c:v>
                </c:pt>
                <c:pt idx="700">
                  <c:v>1.001149525758682</c:v>
                </c:pt>
                <c:pt idx="701">
                  <c:v>1.00117625955718</c:v>
                </c:pt>
                <c:pt idx="702">
                  <c:v>1.001203614076563</c:v>
                </c:pt>
                <c:pt idx="703">
                  <c:v>1.0012316036881892</c:v>
                </c:pt>
                <c:pt idx="704">
                  <c:v>1.0012602430929063</c:v>
                </c:pt>
                <c:pt idx="705">
                  <c:v>1.0012895473105101</c:v>
                </c:pt>
                <c:pt idx="706">
                  <c:v>1.0013195317250065</c:v>
                </c:pt>
                <c:pt idx="707">
                  <c:v>1.0013502120782667</c:v>
                </c:pt>
                <c:pt idx="708">
                  <c:v>1.0013816044480177</c:v>
                </c:pt>
                <c:pt idx="709">
                  <c:v>1.0014137253078486</c:v>
                </c:pt>
                <c:pt idx="710">
                  <c:v>1.0014465914886759</c:v>
                </c:pt>
                <c:pt idx="711">
                  <c:v>1.0014802202221704</c:v>
                </c:pt>
                <c:pt idx="712">
                  <c:v>1.0015146291147872</c:v>
                </c:pt>
                <c:pt idx="713">
                  <c:v>1.0015498362185324</c:v>
                </c:pt>
                <c:pt idx="714">
                  <c:v>1.0015858599479599</c:v>
                </c:pt>
                <c:pt idx="715">
                  <c:v>1.0016227191726261</c:v>
                </c:pt>
                <c:pt idx="716">
                  <c:v>1.0016604331725978</c:v>
                </c:pt>
                <c:pt idx="717">
                  <c:v>1.0016990216975252</c:v>
                </c:pt>
                <c:pt idx="718">
                  <c:v>1.0017385049168253</c:v>
                </c:pt>
                <c:pt idx="719">
                  <c:v>1.0017789034861397</c:v>
                </c:pt>
                <c:pt idx="720">
                  <c:v>1.0018202385149784</c:v>
                </c:pt>
                <c:pt idx="721">
                  <c:v>1.0018625316011935</c:v>
                </c:pt>
                <c:pt idx="722">
                  <c:v>1.0019058048407889</c:v>
                </c:pt>
                <c:pt idx="723">
                  <c:v>1.0019500808349304</c:v>
                </c:pt>
                <c:pt idx="724">
                  <c:v>1.0019953826860852</c:v>
                </c:pt>
                <c:pt idx="725">
                  <c:v>1.0020417340367738</c:v>
                </c:pt>
                <c:pt idx="726">
                  <c:v>1.0020891590624839</c:v>
                </c:pt>
                <c:pt idx="727">
                  <c:v>1.0021376824951753</c:v>
                </c:pt>
                <c:pt idx="728">
                  <c:v>1.0021873296153472</c:v>
                </c:pt>
                <c:pt idx="729">
                  <c:v>1.0022381262939026</c:v>
                </c:pt>
                <c:pt idx="730">
                  <c:v>1.0022900989854184</c:v>
                </c:pt>
                <c:pt idx="731">
                  <c:v>1.0023432747414758</c:v>
                </c:pt>
                <c:pt idx="732">
                  <c:v>1.0023976812341848</c:v>
                </c:pt>
                <c:pt idx="733">
                  <c:v>1.0024533467515244</c:v>
                </c:pt>
                <c:pt idx="734">
                  <c:v>1.0025103002356803</c:v>
                </c:pt>
                <c:pt idx="735">
                  <c:v>1.0025685712824146</c:v>
                </c:pt>
                <c:pt idx="736">
                  <c:v>1.0026281901517395</c:v>
                </c:pt>
                <c:pt idx="737">
                  <c:v>1.002689187795484</c:v>
                </c:pt>
                <c:pt idx="738">
                  <c:v>1.0027515958584912</c:v>
                </c:pt>
                <c:pt idx="739">
                  <c:v>1.0028154467042185</c:v>
                </c:pt>
                <c:pt idx="740">
                  <c:v>1.0028807734307812</c:v>
                </c:pt>
                <c:pt idx="741">
                  <c:v>1.0029476098764289</c:v>
                </c:pt>
                <c:pt idx="742">
                  <c:v>1.0030159906432434</c:v>
                </c:pt>
                <c:pt idx="743">
                  <c:v>1.0030859511196906</c:v>
                </c:pt>
                <c:pt idx="744">
                  <c:v>1.0031575274825442</c:v>
                </c:pt>
                <c:pt idx="745">
                  <c:v>1.0032307567300141</c:v>
                </c:pt>
                <c:pt idx="746">
                  <c:v>1.003305676677829</c:v>
                </c:pt>
                <c:pt idx="747">
                  <c:v>1.0033823260091996</c:v>
                </c:pt>
                <c:pt idx="748">
                  <c:v>1.0034607442664378</c:v>
                </c:pt>
                <c:pt idx="749">
                  <c:v>1.0035409718738149</c:v>
                </c:pt>
                <c:pt idx="750">
                  <c:v>1.0036230501654646</c:v>
                </c:pt>
                <c:pt idx="751">
                  <c:v>1.0037070214020258</c:v>
                </c:pt>
                <c:pt idx="752">
                  <c:v>1.0037929287857443</c:v>
                </c:pt>
                <c:pt idx="753">
                  <c:v>1.0038808164844124</c:v>
                </c:pt>
                <c:pt idx="754">
                  <c:v>1.0039707296475704</c:v>
                </c:pt>
                <c:pt idx="755">
                  <c:v>1.0040627144357208</c:v>
                </c:pt>
                <c:pt idx="756">
                  <c:v>1.0041568180362446</c:v>
                </c:pt>
                <c:pt idx="757">
                  <c:v>1.0042530886782719</c:v>
                </c:pt>
                <c:pt idx="758">
                  <c:v>1.0043515756683901</c:v>
                </c:pt>
                <c:pt idx="759">
                  <c:v>1.0044523294075527</c:v>
                </c:pt>
                <c:pt idx="760">
                  <c:v>1.0045554014093199</c:v>
                </c:pt>
                <c:pt idx="761">
                  <c:v>1.0046608443248353</c:v>
                </c:pt>
                <c:pt idx="762">
                  <c:v>1.0047687119762208</c:v>
                </c:pt>
                <c:pt idx="763">
                  <c:v>1.0048790593642158</c:v>
                </c:pt>
                <c:pt idx="764">
                  <c:v>1.0049919427092466</c:v>
                </c:pt>
                <c:pt idx="765">
                  <c:v>1.0051074194623015</c:v>
                </c:pt>
                <c:pt idx="766">
                  <c:v>1.0052255483494796</c:v>
                </c:pt>
                <c:pt idx="767">
                  <c:v>1.0053463893655021</c:v>
                </c:pt>
                <c:pt idx="768">
                  <c:v>1.0054700038183377</c:v>
                </c:pt>
                <c:pt idx="769">
                  <c:v>1.0055964543990932</c:v>
                </c:pt>
                <c:pt idx="770">
                  <c:v>1.005725805105961</c:v>
                </c:pt>
                <c:pt idx="771">
                  <c:v>1.0058581213775033</c:v>
                </c:pt>
                <c:pt idx="772">
                  <c:v>1.0059934700667346</c:v>
                </c:pt>
                <c:pt idx="773">
                  <c:v>1.0061319194669611</c:v>
                </c:pt>
                <c:pt idx="774">
                  <c:v>1.0062735393516047</c:v>
                </c:pt>
                <c:pt idx="775">
                  <c:v>1.0064184010376405</c:v>
                </c:pt>
                <c:pt idx="776">
                  <c:v>1.0065665773451593</c:v>
                </c:pt>
                <c:pt idx="777">
                  <c:v>1.0067181426784138</c:v>
                </c:pt>
                <c:pt idx="778">
                  <c:v>1.0068731730455323</c:v>
                </c:pt>
                <c:pt idx="779">
                  <c:v>1.0070317460868325</c:v>
                </c:pt>
                <c:pt idx="780">
                  <c:v>1.0071939411067545</c:v>
                </c:pt>
                <c:pt idx="781">
                  <c:v>1.0073598391074978</c:v>
                </c:pt>
                <c:pt idx="782">
                  <c:v>1.0075295228157632</c:v>
                </c:pt>
                <c:pt idx="783">
                  <c:v>1.0077030767230231</c:v>
                </c:pt>
                <c:pt idx="784">
                  <c:v>1.0078805871174414</c:v>
                </c:pt>
                <c:pt idx="785">
                  <c:v>1.0080621421109657</c:v>
                </c:pt>
                <c:pt idx="786">
                  <c:v>1.0082478316819268</c:v>
                </c:pt>
                <c:pt idx="787">
                  <c:v>1.0084377477097901</c:v>
                </c:pt>
                <c:pt idx="788">
                  <c:v>1.0086319840031779</c:v>
                </c:pt>
                <c:pt idx="789">
                  <c:v>1.0088306363376642</c:v>
                </c:pt>
                <c:pt idx="790">
                  <c:v>1.009033802486571</c:v>
                </c:pt>
                <c:pt idx="791">
                  <c:v>1.0092415822729579</c:v>
                </c:pt>
                <c:pt idx="792">
                  <c:v>1.0094540775994849</c:v>
                </c:pt>
                <c:pt idx="793">
                  <c:v>1.0096713924702148</c:v>
                </c:pt>
                <c:pt idx="794">
                  <c:v>1.0098936330350181</c:v>
                </c:pt>
                <c:pt idx="795">
                  <c:v>1.0101209076528948</c:v>
                </c:pt>
                <c:pt idx="796">
                  <c:v>1.0103533268843918</c:v>
                </c:pt>
                <c:pt idx="797">
                  <c:v>1.0105910035714805</c:v>
                </c:pt>
                <c:pt idx="798">
                  <c:v>1.0108340528441602</c:v>
                </c:pt>
                <c:pt idx="799">
                  <c:v>1.0110825921704467</c:v>
                </c:pt>
                <c:pt idx="800">
                  <c:v>1.011336741415281</c:v>
                </c:pt>
                <c:pt idx="801">
                  <c:v>1.0115966228350959</c:v>
                </c:pt>
                <c:pt idx="802">
                  <c:v>1.011862361165083</c:v>
                </c:pt>
                <c:pt idx="803">
                  <c:v>1.0121340836120483</c:v>
                </c:pt>
                <c:pt idx="804">
                  <c:v>1.012411919945025</c:v>
                </c:pt>
                <c:pt idx="805">
                  <c:v>1.0126960024758198</c:v>
                </c:pt>
                <c:pt idx="806">
                  <c:v>1.0129864661434533</c:v>
                </c:pt>
                <c:pt idx="807">
                  <c:v>1.0132834485462892</c:v>
                </c:pt>
                <c:pt idx="808">
                  <c:v>1.013587089951183</c:v>
                </c:pt>
                <c:pt idx="809">
                  <c:v>1.0138975333796116</c:v>
                </c:pt>
                <c:pt idx="810">
                  <c:v>1.0142149245997609</c:v>
                </c:pt>
                <c:pt idx="811">
                  <c:v>1.0145394121890885</c:v>
                </c:pt>
                <c:pt idx="812">
                  <c:v>1.0148711475691716</c:v>
                </c:pt>
                <c:pt idx="813">
                  <c:v>1.0152102850666505</c:v>
                </c:pt>
                <c:pt idx="814">
                  <c:v>1.0155569818912356</c:v>
                </c:pt>
                <c:pt idx="815">
                  <c:v>1.0159113982334633</c:v>
                </c:pt>
                <c:pt idx="816">
                  <c:v>1.0162736972600155</c:v>
                </c:pt>
                <c:pt idx="817">
                  <c:v>1.0166440451864851</c:v>
                </c:pt>
                <c:pt idx="818">
                  <c:v>1.0170226112743013</c:v>
                </c:pt>
                <c:pt idx="819">
                  <c:v>1.0174095678996273</c:v>
                </c:pt>
                <c:pt idx="820">
                  <c:v>1.017805090540314</c:v>
                </c:pt>
                <c:pt idx="821">
                  <c:v>1.0182093578689084</c:v>
                </c:pt>
                <c:pt idx="822">
                  <c:v>1.0186225517357674</c:v>
                </c:pt>
                <c:pt idx="823">
                  <c:v>1.0190448572302968</c:v>
                </c:pt>
                <c:pt idx="824">
                  <c:v>1.01947646267518</c:v>
                </c:pt>
                <c:pt idx="825">
                  <c:v>1.0199175596953465</c:v>
                </c:pt>
                <c:pt idx="826">
                  <c:v>1.0203683432104347</c:v>
                </c:pt>
                <c:pt idx="827">
                  <c:v>1.0208290114846037</c:v>
                </c:pt>
                <c:pt idx="828">
                  <c:v>1.0212997661240251</c:v>
                </c:pt>
                <c:pt idx="829">
                  <c:v>1.0217808121135092</c:v>
                </c:pt>
                <c:pt idx="830">
                  <c:v>1.0222723578412851</c:v>
                </c:pt>
                <c:pt idx="831">
                  <c:v>1.0227746151040027</c:v>
                </c:pt>
                <c:pt idx="832">
                  <c:v>1.0232877991179645</c:v>
                </c:pt>
                <c:pt idx="833">
                  <c:v>1.0238121285401474</c:v>
                </c:pt>
                <c:pt idx="834">
                  <c:v>1.0243478254734264</c:v>
                </c:pt>
                <c:pt idx="835">
                  <c:v>1.0248951154784702</c:v>
                </c:pt>
                <c:pt idx="836">
                  <c:v>1.0254542275652878</c:v>
                </c:pt>
                <c:pt idx="837">
                  <c:v>1.0260253942034816</c:v>
                </c:pt>
                <c:pt idx="838">
                  <c:v>1.0266088513101386</c:v>
                </c:pt>
                <c:pt idx="839">
                  <c:v>1.0272048382523806</c:v>
                </c:pt>
                <c:pt idx="840">
                  <c:v>1.0278135978341763</c:v>
                </c:pt>
                <c:pt idx="841">
                  <c:v>1.0284353762672758</c:v>
                </c:pt>
                <c:pt idx="842">
                  <c:v>1.0290704231723513</c:v>
                </c:pt>
                <c:pt idx="843">
                  <c:v>1.0297189915428049</c:v>
                </c:pt>
                <c:pt idx="844">
                  <c:v>1.0303813377193238</c:v>
                </c:pt>
                <c:pt idx="845">
                  <c:v>1.0310577213501968</c:v>
                </c:pt>
                <c:pt idx="846">
                  <c:v>1.0317484053518891</c:v>
                </c:pt>
                <c:pt idx="847">
                  <c:v>1.0324536558827502</c:v>
                </c:pt>
                <c:pt idx="848">
                  <c:v>1.0331737422688922</c:v>
                </c:pt>
                <c:pt idx="849">
                  <c:v>1.0339089369478716</c:v>
                </c:pt>
                <c:pt idx="850">
                  <c:v>1.0346595154186682</c:v>
                </c:pt>
                <c:pt idx="851">
                  <c:v>1.0354257561661084</c:v>
                </c:pt>
                <c:pt idx="852">
                  <c:v>1.036207940569581</c:v>
                </c:pt>
                <c:pt idx="853">
                  <c:v>1.0370063528369244</c:v>
                </c:pt>
                <c:pt idx="854">
                  <c:v>1.0378212798903428</c:v>
                </c:pt>
                <c:pt idx="855">
                  <c:v>1.0386530112821477</c:v>
                </c:pt>
                <c:pt idx="856">
                  <c:v>1.0395018390741519</c:v>
                </c:pt>
                <c:pt idx="857">
                  <c:v>1.0403680577139938</c:v>
                </c:pt>
                <c:pt idx="858">
                  <c:v>1.0412519639133229</c:v>
                </c:pt>
                <c:pt idx="859">
                  <c:v>1.0421538565140025</c:v>
                </c:pt>
                <c:pt idx="860">
                  <c:v>1.0430740363175053</c:v>
                </c:pt>
                <c:pt idx="861">
                  <c:v>1.0440128059433409</c:v>
                </c:pt>
                <c:pt idx="862">
                  <c:v>1.0449704696522906</c:v>
                </c:pt>
                <c:pt idx="863">
                  <c:v>1.0459473331728932</c:v>
                </c:pt>
                <c:pt idx="864">
                  <c:v>1.0469437034823561</c:v>
                </c:pt>
                <c:pt idx="865">
                  <c:v>1.0479598886269816</c:v>
                </c:pt>
                <c:pt idx="866">
                  <c:v>1.0489961974838731</c:v>
                </c:pt>
                <c:pt idx="867">
                  <c:v>1.0500529395591096</c:v>
                </c:pt>
                <c:pt idx="868">
                  <c:v>1.0511304246889421</c:v>
                </c:pt>
                <c:pt idx="869">
                  <c:v>1.0522289628455366</c:v>
                </c:pt>
                <c:pt idx="870">
                  <c:v>1.053348863809856</c:v>
                </c:pt>
                <c:pt idx="871">
                  <c:v>1.0544904369212309</c:v>
                </c:pt>
                <c:pt idx="872">
                  <c:v>1.0556539907580587</c:v>
                </c:pt>
                <c:pt idx="873">
                  <c:v>1.0568398328342326</c:v>
                </c:pt>
                <c:pt idx="874">
                  <c:v>1.0580482692439588</c:v>
                </c:pt>
                <c:pt idx="875">
                  <c:v>1.0592796043610915</c:v>
                </c:pt>
                <c:pt idx="876">
                  <c:v>1.0605341404270134</c:v>
                </c:pt>
                <c:pt idx="877">
                  <c:v>1.0618121772043805</c:v>
                </c:pt>
                <c:pt idx="878">
                  <c:v>1.0631140115777735</c:v>
                </c:pt>
                <c:pt idx="879">
                  <c:v>1.0644399371565099</c:v>
                </c:pt>
                <c:pt idx="880">
                  <c:v>1.0657902438359914</c:v>
                </c:pt>
                <c:pt idx="881">
                  <c:v>1.0671652173688968</c:v>
                </c:pt>
                <c:pt idx="882">
                  <c:v>1.0685651389253557</c:v>
                </c:pt>
                <c:pt idx="883">
                  <c:v>1.0699902845998717</c:v>
                </c:pt>
                <c:pt idx="884">
                  <c:v>1.0714409249623331</c:v>
                </c:pt>
                <c:pt idx="885">
                  <c:v>1.0729173245466095</c:v>
                </c:pt>
                <c:pt idx="886">
                  <c:v>1.0744197413617036</c:v>
                </c:pt>
                <c:pt idx="887">
                  <c:v>1.0759484263579859</c:v>
                </c:pt>
                <c:pt idx="888">
                  <c:v>1.0775036229209609</c:v>
                </c:pt>
                <c:pt idx="889">
                  <c:v>1.0790855663293732</c:v>
                </c:pt>
                <c:pt idx="890">
                  <c:v>1.0806944832160663</c:v>
                </c:pt>
                <c:pt idx="891">
                  <c:v>1.0823305910078478</c:v>
                </c:pt>
                <c:pt idx="892">
                  <c:v>1.0839940974031612</c:v>
                </c:pt>
                <c:pt idx="893">
                  <c:v>1.0856851998141497</c:v>
                </c:pt>
                <c:pt idx="894">
                  <c:v>1.0874040847936024</c:v>
                </c:pt>
                <c:pt idx="895">
                  <c:v>1.0891509275143931</c:v>
                </c:pt>
                <c:pt idx="896">
                  <c:v>1.0909258912299133</c:v>
                </c:pt>
                <c:pt idx="897">
                  <c:v>1.0927291267333135</c:v>
                </c:pt>
                <c:pt idx="898">
                  <c:v>1.0945607718433259</c:v>
                </c:pt>
                <c:pt idx="899">
                  <c:v>1.0964209509307761</c:v>
                </c:pt>
                <c:pt idx="900">
                  <c:v>1.0983097744203714</c:v>
                </c:pt>
                <c:pt idx="901">
                  <c:v>1.1002273383453465</c:v>
                </c:pt>
                <c:pt idx="902">
                  <c:v>1.1021737239489202</c:v>
                </c:pt>
                <c:pt idx="903">
                  <c:v>1.1041489972885166</c:v>
                </c:pt>
                <c:pt idx="904">
                  <c:v>1.1061532089296076</c:v>
                </c:pt>
                <c:pt idx="905">
                  <c:v>1.108186393608211</c:v>
                </c:pt>
                <c:pt idx="906">
                  <c:v>1.1102485700410885</c:v>
                </c:pt>
                <c:pt idx="907">
                  <c:v>1.1123397407674731</c:v>
                </c:pt>
                <c:pt idx="908">
                  <c:v>1.1144598919964341</c:v>
                </c:pt>
                <c:pt idx="909">
                  <c:v>1.1166089936154155</c:v>
                </c:pt>
                <c:pt idx="910">
                  <c:v>1.1187869992433541</c:v>
                </c:pt>
                <c:pt idx="911">
                  <c:v>1.1209938463510694</c:v>
                </c:pt>
                <c:pt idx="912">
                  <c:v>1.1232294565167473</c:v>
                </c:pt>
                <c:pt idx="913">
                  <c:v>1.1254937357678243</c:v>
                </c:pt>
                <c:pt idx="914">
                  <c:v>1.1277865749782863</c:v>
                </c:pt>
                <c:pt idx="915">
                  <c:v>1.1301078504595015</c:v>
                </c:pt>
                <c:pt idx="916">
                  <c:v>1.1324574245871766</c:v>
                </c:pt>
                <c:pt idx="917">
                  <c:v>1.1348351466111999</c:v>
                </c:pt>
                <c:pt idx="918">
                  <c:v>1.1372408534832326</c:v>
                </c:pt>
                <c:pt idx="919">
                  <c:v>1.1396743708903931</c:v>
                </c:pt>
                <c:pt idx="920">
                  <c:v>1.142135509602674</c:v>
                </c:pt>
                <c:pt idx="921">
                  <c:v>1.144624085813216</c:v>
                </c:pt>
                <c:pt idx="922">
                  <c:v>1.1471398931451151</c:v>
                </c:pt>
                <c:pt idx="923">
                  <c:v>1.1496827238084579</c:v>
                </c:pt>
                <c:pt idx="924">
                  <c:v>1.1522523648320957</c:v>
                </c:pt>
                <c:pt idx="925">
                  <c:v>1.1548485994124393</c:v>
                </c:pt>
                <c:pt idx="926">
                  <c:v>1.1574712081257037</c:v>
                </c:pt>
                <c:pt idx="927">
                  <c:v>1.1601199700728906</c:v>
                </c:pt>
                <c:pt idx="928">
                  <c:v>1.1627946638139586</c:v>
                </c:pt>
                <c:pt idx="929">
                  <c:v>1.1654950680501066</c:v>
                </c:pt>
                <c:pt idx="930">
                  <c:v>1.1682209619554971</c:v>
                </c:pt>
                <c:pt idx="931">
                  <c:v>1.1709721249817748</c:v>
                </c:pt>
                <c:pt idx="932">
                  <c:v>1.1737483361055661</c:v>
                </c:pt>
                <c:pt idx="933">
                  <c:v>1.1765493722763161</c:v>
                </c:pt>
                <c:pt idx="934">
                  <c:v>1.1793750059379631</c:v>
                </c:pt>
                <c:pt idx="935">
                  <c:v>1.1822250014018252</c:v>
                </c:pt>
                <c:pt idx="936">
                  <c:v>1.1850991098534258</c:v>
                </c:pt>
                <c:pt idx="937">
                  <c:v>1.1879970627401901</c:v>
                </c:pt>
                <c:pt idx="938">
                  <c:v>1.1909185632849748</c:v>
                </c:pt>
                <c:pt idx="939">
                  <c:v>1.1938632758169685</c:v>
                </c:pt>
                <c:pt idx="940">
                  <c:v>1.1968308126175629</c:v>
                </c:pt>
                <c:pt idx="941">
                  <c:v>1.1998207179203511</c:v>
                </c:pt>
                <c:pt idx="942">
                  <c:v>1.2028324488059987</c:v>
                </c:pt>
                <c:pt idx="943">
                  <c:v>1.2058653526175975</c:v>
                </c:pt>
                <c:pt idx="944">
                  <c:v>1.2089186405666223</c:v>
                </c:pt>
                <c:pt idx="945">
                  <c:v>1.2119913573244101</c:v>
                </c:pt>
                <c:pt idx="946">
                  <c:v>1.2150823463335758</c:v>
                </c:pt>
                <c:pt idx="947">
                  <c:v>1.2181902107195375</c:v>
                </c:pt>
                <c:pt idx="948">
                  <c:v>1.2213132697720508</c:v>
                </c:pt>
                <c:pt idx="949">
                  <c:v>1.2244495111376115</c:v>
                </c:pt>
                <c:pt idx="950">
                  <c:v>1.2275965390119743</c:v>
                </c:pt>
                <c:pt idx="951">
                  <c:v>1.2307515188762872</c:v>
                </c:pt>
                <c:pt idx="952">
                  <c:v>1.2339111195450039</c:v>
                </c:pt>
                <c:pt idx="953">
                  <c:v>1.2370714536633707</c:v>
                </c:pt>
                <c:pt idx="954">
                  <c:v>1.2402280180537759</c:v>
                </c:pt>
                <c:pt idx="955">
                  <c:v>1.2433756357644861</c:v>
                </c:pt>
                <c:pt idx="956">
                  <c:v>1.2465084019404455</c:v>
                </c:pt>
                <c:pt idx="957">
                  <c:v>1.2496196361989669</c:v>
                </c:pt>
                <c:pt idx="958">
                  <c:v>1.252701844349517</c:v>
                </c:pt>
                <c:pt idx="959">
                  <c:v>1.2557466927273124</c:v>
                </c:pt>
                <c:pt idx="960">
                  <c:v>1.2587449987220993</c:v>
                </c:pt>
                <c:pt idx="961">
                  <c:v>1.2616867409511339</c:v>
                </c:pt>
                <c:pt idx="962">
                  <c:v>1.2645610928473243</c:v>
                </c:pt>
                <c:pt idx="963">
                  <c:v>1.267356482921542</c:v>
                </c:pt>
                <c:pt idx="964">
                  <c:v>1.2700606849177827</c:v>
                </c:pt>
                <c:pt idx="965">
                  <c:v>1.2726609400874771</c:v>
                </c:pt>
                <c:pt idx="966">
                  <c:v>1.2751441135221275</c:v>
                </c:pt>
                <c:pt idx="967">
                  <c:v>1.2774968849204591</c:v>
                </c:pt>
                <c:pt idx="968">
                  <c:v>1.2797059736633469</c:v>
                </c:pt>
                <c:pt idx="969">
                  <c:v>1.2817583959714016</c:v>
                </c:pt>
                <c:pt idx="970">
                  <c:v>1.2836417514811651</c:v>
                </c:pt>
                <c:pt idx="971">
                  <c:v>1.2853445342656289</c:v>
                </c:pt>
                <c:pt idx="972">
                  <c:v>1.2868564628298469</c:v>
                </c:pt>
                <c:pt idx="973">
                  <c:v>1.288168821688072</c:v>
                </c:pt>
                <c:pt idx="974">
                  <c:v>1.2892748067486708</c:v>
                </c:pt>
                <c:pt idx="975">
                  <c:v>1.2901698655767144</c:v>
                </c:pt>
                <c:pt idx="976">
                  <c:v>1.2908520232496297</c:v>
                </c:pt>
                <c:pt idx="977">
                  <c:v>1.2913221846550313</c:v>
                </c:pt>
                <c:pt idx="978">
                  <c:v>1.2915844038596709</c:v>
                </c:pt>
                <c:pt idx="979">
                  <c:v>1.2916461122854206</c:v>
                </c:pt>
                <c:pt idx="980">
                  <c:v>1.2915182978875313</c:v>
                </c:pt>
                <c:pt idx="981">
                  <c:v>1.2912156290979717</c:v>
                </c:pt>
                <c:pt idx="982">
                  <c:v>1.2907565186836432</c:v>
                </c:pt>
                <c:pt idx="983">
                  <c:v>1.2901631242629308</c:v>
                </c:pt>
                <c:pt idx="984">
                  <c:v>1.2894612844133018</c:v>
                </c:pt>
                <c:pt idx="985">
                  <c:v>1.2886803909789215</c:v>
                </c:pt>
                <c:pt idx="986">
                  <c:v>1.2878532005324381</c:v>
                </c:pt>
                <c:pt idx="987">
                  <c:v>1.2870155896952906</c:v>
                </c:pt>
                <c:pt idx="988">
                  <c:v>1.2862062610667344</c:v>
                </c:pt>
                <c:pt idx="989">
                  <c:v>1.2854664082980551</c:v>
                </c:pt>
                <c:pt idx="990">
                  <c:v>1.2848393502293021</c:v>
                </c:pt>
                <c:pt idx="991">
                  <c:v>1.2843701452013896</c:v>
                </c:pt>
                <c:pt idx="992">
                  <c:v>1.28410519763863</c:v>
                </c:pt>
                <c:pt idx="993">
                  <c:v>1.2840918692124994</c:v>
                </c:pt>
                <c:pt idx="994">
                  <c:v>1.2843781070995777</c:v>
                </c:pt>
                <c:pt idx="995">
                  <c:v>1.2850121012224855</c:v>
                </c:pt>
                <c:pt idx="996">
                  <c:v>1.2860419816065587</c:v>
                </c:pt>
                <c:pt idx="997">
                  <c:v>1.287515565702499</c:v>
                </c:pt>
                <c:pt idx="998">
                  <c:v>1.2894801638170086</c:v>
                </c:pt>
                <c:pt idx="999">
                  <c:v>1.291982449019877</c:v>
                </c:pt>
                <c:pt idx="1000">
                  <c:v>1.2950683957536204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4-4365-8F79-B588C6FEE80A}"/>
            </c:ext>
          </c:extLst>
        </c:ser>
        <c:ser>
          <c:idx val="1"/>
          <c:order val="1"/>
          <c:tx>
            <c:v>sigx-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'1sig'!$A$2:$A$1002</c:f>
              <c:numCache>
                <c:formatCode>0.00E+00</c:formatCode>
                <c:ptCount val="1001"/>
                <c:pt idx="0">
                  <c:v>1E-10</c:v>
                </c:pt>
                <c:pt idx="1">
                  <c:v>1.0232929922800001E-10</c:v>
                </c:pt>
                <c:pt idx="2">
                  <c:v>1.04712854805E-10</c:v>
                </c:pt>
                <c:pt idx="3">
                  <c:v>1.07151930524E-10</c:v>
                </c:pt>
                <c:pt idx="4">
                  <c:v>1.09647819614E-10</c:v>
                </c:pt>
                <c:pt idx="5">
                  <c:v>1.1220184543E-10</c:v>
                </c:pt>
                <c:pt idx="6">
                  <c:v>1.1481536215E-10</c:v>
                </c:pt>
                <c:pt idx="7">
                  <c:v>1.1748975549400001E-10</c:v>
                </c:pt>
                <c:pt idx="8">
                  <c:v>1.2022644346199999E-10</c:v>
                </c:pt>
                <c:pt idx="9">
                  <c:v>1.23026877081E-10</c:v>
                </c:pt>
                <c:pt idx="10">
                  <c:v>1.25892541179E-10</c:v>
                </c:pt>
                <c:pt idx="11">
                  <c:v>1.28824955169E-10</c:v>
                </c:pt>
                <c:pt idx="12">
                  <c:v>1.31825673856E-10</c:v>
                </c:pt>
                <c:pt idx="13">
                  <c:v>1.3489628825899999E-10</c:v>
                </c:pt>
                <c:pt idx="14">
                  <c:v>1.3803842646E-10</c:v>
                </c:pt>
                <c:pt idx="15">
                  <c:v>1.41253754462E-10</c:v>
                </c:pt>
                <c:pt idx="16">
                  <c:v>1.4454397707499999E-10</c:v>
                </c:pt>
                <c:pt idx="17">
                  <c:v>1.47910838817E-10</c:v>
                </c:pt>
                <c:pt idx="18">
                  <c:v>1.5135612484400001E-10</c:v>
                </c:pt>
                <c:pt idx="19">
                  <c:v>1.5488166189100001E-10</c:v>
                </c:pt>
                <c:pt idx="20">
                  <c:v>1.5848931924600001E-10</c:v>
                </c:pt>
                <c:pt idx="21">
                  <c:v>1.6218100973600001E-10</c:v>
                </c:pt>
                <c:pt idx="22">
                  <c:v>1.65958690744E-10</c:v>
                </c:pt>
                <c:pt idx="23">
                  <c:v>1.6982436524599999E-10</c:v>
                </c:pt>
                <c:pt idx="24">
                  <c:v>1.73780082875E-10</c:v>
                </c:pt>
                <c:pt idx="25">
                  <c:v>1.77827941004E-10</c:v>
                </c:pt>
                <c:pt idx="26">
                  <c:v>1.8197008586100001E-10</c:v>
                </c:pt>
                <c:pt idx="27">
                  <c:v>1.8620871366599999E-10</c:v>
                </c:pt>
                <c:pt idx="28">
                  <c:v>1.90546071796E-10</c:v>
                </c:pt>
                <c:pt idx="29">
                  <c:v>1.94984459976E-10</c:v>
                </c:pt>
                <c:pt idx="30">
                  <c:v>1.99526231497E-10</c:v>
                </c:pt>
                <c:pt idx="31">
                  <c:v>2.04173794467E-10</c:v>
                </c:pt>
                <c:pt idx="32">
                  <c:v>2.0892961308499999E-10</c:v>
                </c:pt>
                <c:pt idx="33">
                  <c:v>2.1379620895000001E-10</c:v>
                </c:pt>
                <c:pt idx="34">
                  <c:v>2.18776162395E-10</c:v>
                </c:pt>
                <c:pt idx="35">
                  <c:v>2.23872113857E-10</c:v>
                </c:pt>
                <c:pt idx="36">
                  <c:v>2.2908676527700001E-10</c:v>
                </c:pt>
                <c:pt idx="37">
                  <c:v>2.3442288153199998E-10</c:v>
                </c:pt>
                <c:pt idx="38">
                  <c:v>2.39883291902E-10</c:v>
                </c:pt>
                <c:pt idx="39">
                  <c:v>2.4547089156899998E-10</c:v>
                </c:pt>
                <c:pt idx="40">
                  <c:v>2.5118864315100002E-10</c:v>
                </c:pt>
                <c:pt idx="41">
                  <c:v>2.5703957827700001E-10</c:v>
                </c:pt>
                <c:pt idx="42">
                  <c:v>2.6302679919000002E-10</c:v>
                </c:pt>
                <c:pt idx="43">
                  <c:v>2.6915348039300001E-10</c:v>
                </c:pt>
                <c:pt idx="44">
                  <c:v>2.75422870334E-10</c:v>
                </c:pt>
                <c:pt idx="45">
                  <c:v>2.8183829312600002E-10</c:v>
                </c:pt>
                <c:pt idx="46">
                  <c:v>2.88403150313E-10</c:v>
                </c:pt>
                <c:pt idx="47">
                  <c:v>2.95120922667E-10</c:v>
                </c:pt>
                <c:pt idx="48">
                  <c:v>3.0199517203999999E-10</c:v>
                </c:pt>
                <c:pt idx="49">
                  <c:v>3.0902954325100001E-10</c:v>
                </c:pt>
                <c:pt idx="50">
                  <c:v>3.1622776601699998E-10</c:v>
                </c:pt>
                <c:pt idx="51">
                  <c:v>3.2359365693E-10</c:v>
                </c:pt>
                <c:pt idx="52">
                  <c:v>3.3113112148300001E-10</c:v>
                </c:pt>
                <c:pt idx="53">
                  <c:v>3.3884415613899998E-10</c:v>
                </c:pt>
                <c:pt idx="54">
                  <c:v>3.46736850453E-10</c:v>
                </c:pt>
                <c:pt idx="55">
                  <c:v>3.5481338923399998E-10</c:v>
                </c:pt>
                <c:pt idx="56">
                  <c:v>3.6307805477000002E-10</c:v>
                </c:pt>
                <c:pt idx="57">
                  <c:v>3.71535229097E-10</c:v>
                </c:pt>
                <c:pt idx="58">
                  <c:v>3.8018939632099999E-10</c:v>
                </c:pt>
                <c:pt idx="59">
                  <c:v>3.8904514499399999E-10</c:v>
                </c:pt>
                <c:pt idx="60">
                  <c:v>3.9810717055300001E-10</c:v>
                </c:pt>
                <c:pt idx="61">
                  <c:v>4.0738027780399998E-10</c:v>
                </c:pt>
                <c:pt idx="62">
                  <c:v>4.1686938346999998E-10</c:v>
                </c:pt>
                <c:pt idx="63">
                  <c:v>4.2657951880199998E-10</c:v>
                </c:pt>
                <c:pt idx="64">
                  <c:v>4.3651583224000002E-10</c:v>
                </c:pt>
                <c:pt idx="65">
                  <c:v>4.4668359215100002E-10</c:v>
                </c:pt>
                <c:pt idx="66">
                  <c:v>4.5708818961500003E-10</c:v>
                </c:pt>
                <c:pt idx="67">
                  <c:v>4.6773514128700002E-10</c:v>
                </c:pt>
                <c:pt idx="68">
                  <c:v>4.7863009232299997E-10</c:v>
                </c:pt>
                <c:pt idx="69">
                  <c:v>4.8977881936800005E-10</c:v>
                </c:pt>
                <c:pt idx="70">
                  <c:v>5.0118723362700001E-10</c:v>
                </c:pt>
                <c:pt idx="71">
                  <c:v>5.1286138399100001E-10</c:v>
                </c:pt>
                <c:pt idx="72">
                  <c:v>5.2480746024999996E-10</c:v>
                </c:pt>
                <c:pt idx="73">
                  <c:v>5.3703179636999999E-10</c:v>
                </c:pt>
                <c:pt idx="74">
                  <c:v>5.4954087385800005E-10</c:v>
                </c:pt>
                <c:pt idx="75">
                  <c:v>5.6234132519000003E-10</c:v>
                </c:pt>
                <c:pt idx="76">
                  <c:v>5.7543993733700004E-10</c:v>
                </c:pt>
                <c:pt idx="77">
                  <c:v>5.8884365535599998E-10</c:v>
                </c:pt>
                <c:pt idx="78">
                  <c:v>6.0255958607399998E-10</c:v>
                </c:pt>
                <c:pt idx="79">
                  <c:v>6.1659500186100002E-10</c:v>
                </c:pt>
                <c:pt idx="80">
                  <c:v>6.3095734447999996E-10</c:v>
                </c:pt>
                <c:pt idx="81">
                  <c:v>6.45654229035E-10</c:v>
                </c:pt>
                <c:pt idx="82">
                  <c:v>6.6069344800799997E-10</c:v>
                </c:pt>
                <c:pt idx="83">
                  <c:v>6.7608297539199999E-10</c:v>
                </c:pt>
                <c:pt idx="84">
                  <c:v>6.9183097091899999E-10</c:v>
                </c:pt>
                <c:pt idx="85">
                  <c:v>7.0794578438400001E-10</c:v>
                </c:pt>
                <c:pt idx="86">
                  <c:v>7.2443596007499998E-10</c:v>
                </c:pt>
                <c:pt idx="87">
                  <c:v>7.4131024130100004E-10</c:v>
                </c:pt>
                <c:pt idx="88">
                  <c:v>7.5857757502899995E-10</c:v>
                </c:pt>
                <c:pt idx="89">
                  <c:v>7.7624711662900003E-10</c:v>
                </c:pt>
                <c:pt idx="90">
                  <c:v>7.94328234724E-10</c:v>
                </c:pt>
                <c:pt idx="91">
                  <c:v>8.1283051616399997E-10</c:v>
                </c:pt>
                <c:pt idx="92">
                  <c:v>8.3176377110300003E-10</c:v>
                </c:pt>
                <c:pt idx="93">
                  <c:v>8.5113803820199997E-10</c:v>
                </c:pt>
                <c:pt idx="94">
                  <c:v>8.7096358995600002E-10</c:v>
                </c:pt>
                <c:pt idx="95">
                  <c:v>8.9125093813400001E-10</c:v>
                </c:pt>
                <c:pt idx="96">
                  <c:v>9.1201083935600004E-10</c:v>
                </c:pt>
                <c:pt idx="97">
                  <c:v>9.3325430079700008E-10</c:v>
                </c:pt>
                <c:pt idx="98">
                  <c:v>9.5499258602100006E-10</c:v>
                </c:pt>
                <c:pt idx="99">
                  <c:v>9.7723722095599998E-10</c:v>
                </c:pt>
                <c:pt idx="100">
                  <c:v>1.0000000000000001E-9</c:v>
                </c:pt>
                <c:pt idx="101">
                  <c:v>1.0232929922800001E-9</c:v>
                </c:pt>
                <c:pt idx="102">
                  <c:v>1.0471285480499999E-9</c:v>
                </c:pt>
                <c:pt idx="103">
                  <c:v>1.07151930524E-9</c:v>
                </c:pt>
                <c:pt idx="104">
                  <c:v>1.0964781961400001E-9</c:v>
                </c:pt>
                <c:pt idx="105">
                  <c:v>1.1220184542999999E-9</c:v>
                </c:pt>
                <c:pt idx="106">
                  <c:v>1.1481536215E-9</c:v>
                </c:pt>
                <c:pt idx="107">
                  <c:v>1.17489755494E-9</c:v>
                </c:pt>
                <c:pt idx="108">
                  <c:v>1.20226443462E-9</c:v>
                </c:pt>
                <c:pt idx="109">
                  <c:v>1.2302687708099999E-9</c:v>
                </c:pt>
                <c:pt idx="110">
                  <c:v>1.25892541179E-9</c:v>
                </c:pt>
                <c:pt idx="111">
                  <c:v>1.2882495516899999E-9</c:v>
                </c:pt>
                <c:pt idx="112">
                  <c:v>1.3182567385600001E-9</c:v>
                </c:pt>
                <c:pt idx="113">
                  <c:v>1.34896288259E-9</c:v>
                </c:pt>
                <c:pt idx="114">
                  <c:v>1.3803842646000001E-9</c:v>
                </c:pt>
                <c:pt idx="115">
                  <c:v>1.4125375446199999E-9</c:v>
                </c:pt>
                <c:pt idx="116">
                  <c:v>1.44543977075E-9</c:v>
                </c:pt>
                <c:pt idx="117">
                  <c:v>1.4791083881699999E-9</c:v>
                </c:pt>
                <c:pt idx="118">
                  <c:v>1.5135612484399999E-9</c:v>
                </c:pt>
                <c:pt idx="119">
                  <c:v>1.54881661891E-9</c:v>
                </c:pt>
                <c:pt idx="120">
                  <c:v>1.58489319246E-9</c:v>
                </c:pt>
                <c:pt idx="121">
                  <c:v>1.62181009736E-9</c:v>
                </c:pt>
                <c:pt idx="122">
                  <c:v>1.65958690744E-9</c:v>
                </c:pt>
                <c:pt idx="123">
                  <c:v>1.69824365246E-9</c:v>
                </c:pt>
                <c:pt idx="124">
                  <c:v>1.7378008287499999E-9</c:v>
                </c:pt>
                <c:pt idx="125">
                  <c:v>1.77827941004E-9</c:v>
                </c:pt>
                <c:pt idx="126">
                  <c:v>1.8197008586100001E-9</c:v>
                </c:pt>
                <c:pt idx="127">
                  <c:v>1.86208713666E-9</c:v>
                </c:pt>
                <c:pt idx="128">
                  <c:v>1.9054607179600002E-9</c:v>
                </c:pt>
                <c:pt idx="129">
                  <c:v>1.9498445997599999E-9</c:v>
                </c:pt>
                <c:pt idx="130">
                  <c:v>1.9952623149699999E-9</c:v>
                </c:pt>
                <c:pt idx="131">
                  <c:v>2.0417379446699999E-9</c:v>
                </c:pt>
                <c:pt idx="132">
                  <c:v>2.0892961308500002E-9</c:v>
                </c:pt>
                <c:pt idx="133">
                  <c:v>2.1379620894999999E-9</c:v>
                </c:pt>
                <c:pt idx="134">
                  <c:v>2.1877616239500001E-9</c:v>
                </c:pt>
                <c:pt idx="135">
                  <c:v>2.2387211385699999E-9</c:v>
                </c:pt>
                <c:pt idx="136">
                  <c:v>2.29086765277E-9</c:v>
                </c:pt>
                <c:pt idx="137">
                  <c:v>2.3442288153199999E-9</c:v>
                </c:pt>
                <c:pt idx="138">
                  <c:v>2.3988329190200001E-9</c:v>
                </c:pt>
                <c:pt idx="139">
                  <c:v>2.4547089156900001E-9</c:v>
                </c:pt>
                <c:pt idx="140">
                  <c:v>2.5118864315100001E-9</c:v>
                </c:pt>
                <c:pt idx="141">
                  <c:v>2.5703957827699999E-9</c:v>
                </c:pt>
                <c:pt idx="142">
                  <c:v>2.6302679919000002E-9</c:v>
                </c:pt>
                <c:pt idx="143">
                  <c:v>2.69153480393E-9</c:v>
                </c:pt>
                <c:pt idx="144">
                  <c:v>2.7542287033400001E-9</c:v>
                </c:pt>
                <c:pt idx="145">
                  <c:v>2.8183829312599999E-9</c:v>
                </c:pt>
                <c:pt idx="146">
                  <c:v>2.8840315031299998E-9</c:v>
                </c:pt>
                <c:pt idx="147">
                  <c:v>2.9512092266699998E-9</c:v>
                </c:pt>
                <c:pt idx="148">
                  <c:v>3.0199517204E-9</c:v>
                </c:pt>
                <c:pt idx="149">
                  <c:v>3.0902954325099998E-9</c:v>
                </c:pt>
                <c:pt idx="150">
                  <c:v>3.16227766017E-9</c:v>
                </c:pt>
                <c:pt idx="151">
                  <c:v>3.2359365693000002E-9</c:v>
                </c:pt>
                <c:pt idx="152">
                  <c:v>3.3113112148299999E-9</c:v>
                </c:pt>
                <c:pt idx="153">
                  <c:v>3.3884415613899999E-9</c:v>
                </c:pt>
                <c:pt idx="154">
                  <c:v>3.4673685045300002E-9</c:v>
                </c:pt>
                <c:pt idx="155">
                  <c:v>3.5481338923400001E-9</c:v>
                </c:pt>
                <c:pt idx="156">
                  <c:v>3.6307805476999998E-9</c:v>
                </c:pt>
                <c:pt idx="157">
                  <c:v>3.71535229097E-9</c:v>
                </c:pt>
                <c:pt idx="158">
                  <c:v>3.8018939632099999E-9</c:v>
                </c:pt>
                <c:pt idx="159">
                  <c:v>3.89045144994E-9</c:v>
                </c:pt>
                <c:pt idx="160">
                  <c:v>3.9810717055300001E-9</c:v>
                </c:pt>
                <c:pt idx="161">
                  <c:v>4.0738027780399998E-9</c:v>
                </c:pt>
                <c:pt idx="162">
                  <c:v>4.1686938347E-9</c:v>
                </c:pt>
                <c:pt idx="163">
                  <c:v>4.2657951880200003E-9</c:v>
                </c:pt>
                <c:pt idx="164">
                  <c:v>4.3651583224000002E-9</c:v>
                </c:pt>
                <c:pt idx="165">
                  <c:v>4.4668359215099999E-9</c:v>
                </c:pt>
                <c:pt idx="166">
                  <c:v>4.5708818961499999E-9</c:v>
                </c:pt>
                <c:pt idx="167">
                  <c:v>4.6773514128700004E-9</c:v>
                </c:pt>
                <c:pt idx="168">
                  <c:v>4.7863009232299999E-9</c:v>
                </c:pt>
                <c:pt idx="169">
                  <c:v>4.8977881936799999E-9</c:v>
                </c:pt>
                <c:pt idx="170">
                  <c:v>5.0118723362699999E-9</c:v>
                </c:pt>
                <c:pt idx="171">
                  <c:v>5.1286138399099997E-9</c:v>
                </c:pt>
                <c:pt idx="172">
                  <c:v>5.2480746025000002E-9</c:v>
                </c:pt>
                <c:pt idx="173">
                  <c:v>5.3703179637000001E-9</c:v>
                </c:pt>
                <c:pt idx="174">
                  <c:v>5.4954087385800001E-9</c:v>
                </c:pt>
                <c:pt idx="175">
                  <c:v>5.6234132519000003E-9</c:v>
                </c:pt>
                <c:pt idx="176">
                  <c:v>5.7543993733700002E-9</c:v>
                </c:pt>
                <c:pt idx="177">
                  <c:v>5.8884365535599998E-9</c:v>
                </c:pt>
                <c:pt idx="178">
                  <c:v>6.0255958607399996E-9</c:v>
                </c:pt>
                <c:pt idx="179">
                  <c:v>6.1659500186099998E-9</c:v>
                </c:pt>
                <c:pt idx="180">
                  <c:v>6.3095734447999998E-9</c:v>
                </c:pt>
                <c:pt idx="181">
                  <c:v>6.4565422903500002E-9</c:v>
                </c:pt>
                <c:pt idx="182">
                  <c:v>6.6069344800800001E-9</c:v>
                </c:pt>
                <c:pt idx="183">
                  <c:v>6.7608297539200003E-9</c:v>
                </c:pt>
                <c:pt idx="184">
                  <c:v>6.9183097091900004E-9</c:v>
                </c:pt>
                <c:pt idx="185">
                  <c:v>7.0794578438399996E-9</c:v>
                </c:pt>
                <c:pt idx="186">
                  <c:v>7.2443596007500004E-9</c:v>
                </c:pt>
                <c:pt idx="187">
                  <c:v>7.4131024130100004E-9</c:v>
                </c:pt>
                <c:pt idx="188">
                  <c:v>7.5857757502899993E-9</c:v>
                </c:pt>
                <c:pt idx="189">
                  <c:v>7.7624711662899994E-9</c:v>
                </c:pt>
                <c:pt idx="190">
                  <c:v>7.9432823472399996E-9</c:v>
                </c:pt>
                <c:pt idx="191">
                  <c:v>8.1283051616400001E-9</c:v>
                </c:pt>
                <c:pt idx="192">
                  <c:v>8.3176377110299993E-9</c:v>
                </c:pt>
                <c:pt idx="193">
                  <c:v>8.5113803820199999E-9</c:v>
                </c:pt>
                <c:pt idx="194">
                  <c:v>8.7096358995600008E-9</c:v>
                </c:pt>
                <c:pt idx="195">
                  <c:v>8.9125093813400007E-9</c:v>
                </c:pt>
                <c:pt idx="196">
                  <c:v>9.12010839356E-9</c:v>
                </c:pt>
                <c:pt idx="197">
                  <c:v>9.3325430079699992E-9</c:v>
                </c:pt>
                <c:pt idx="198">
                  <c:v>9.5499258602099993E-9</c:v>
                </c:pt>
                <c:pt idx="199">
                  <c:v>9.7723722095600003E-9</c:v>
                </c:pt>
                <c:pt idx="200">
                  <c:v>1E-8</c:v>
                </c:pt>
                <c:pt idx="201">
                  <c:v>1.02329299228E-8</c:v>
                </c:pt>
                <c:pt idx="202">
                  <c:v>1.04712854805E-8</c:v>
                </c:pt>
                <c:pt idx="203">
                  <c:v>1.07151930524E-8</c:v>
                </c:pt>
                <c:pt idx="204">
                  <c:v>1.09647819614E-8</c:v>
                </c:pt>
                <c:pt idx="205">
                  <c:v>1.1220184543E-8</c:v>
                </c:pt>
                <c:pt idx="206">
                  <c:v>1.1481536215E-8</c:v>
                </c:pt>
                <c:pt idx="207">
                  <c:v>1.1748975549400001E-8</c:v>
                </c:pt>
                <c:pt idx="208">
                  <c:v>1.20226443462E-8</c:v>
                </c:pt>
                <c:pt idx="209">
                  <c:v>1.23026877081E-8</c:v>
                </c:pt>
                <c:pt idx="210">
                  <c:v>1.2589254117899999E-8</c:v>
                </c:pt>
                <c:pt idx="211">
                  <c:v>1.28824955169E-8</c:v>
                </c:pt>
                <c:pt idx="212">
                  <c:v>1.3182567385600001E-8</c:v>
                </c:pt>
                <c:pt idx="213">
                  <c:v>1.3489628825900001E-8</c:v>
                </c:pt>
                <c:pt idx="214">
                  <c:v>1.3803842646E-8</c:v>
                </c:pt>
                <c:pt idx="215">
                  <c:v>1.4125375446200001E-8</c:v>
                </c:pt>
                <c:pt idx="216">
                  <c:v>1.44543977075E-8</c:v>
                </c:pt>
                <c:pt idx="217">
                  <c:v>1.4791083881700001E-8</c:v>
                </c:pt>
                <c:pt idx="218">
                  <c:v>1.51356124844E-8</c:v>
                </c:pt>
                <c:pt idx="219">
                  <c:v>1.5488166189099999E-8</c:v>
                </c:pt>
                <c:pt idx="220">
                  <c:v>1.5848931924599999E-8</c:v>
                </c:pt>
                <c:pt idx="221">
                  <c:v>1.6218100973600001E-8</c:v>
                </c:pt>
                <c:pt idx="222">
                  <c:v>1.6595869074399999E-8</c:v>
                </c:pt>
                <c:pt idx="223">
                  <c:v>1.6982436524599999E-8</c:v>
                </c:pt>
                <c:pt idx="224">
                  <c:v>1.73780082875E-8</c:v>
                </c:pt>
                <c:pt idx="225">
                  <c:v>1.7782794100400001E-8</c:v>
                </c:pt>
                <c:pt idx="226">
                  <c:v>1.8197008586100001E-8</c:v>
                </c:pt>
                <c:pt idx="227">
                  <c:v>1.8620871366599999E-8</c:v>
                </c:pt>
                <c:pt idx="228">
                  <c:v>1.90546071796E-8</c:v>
                </c:pt>
                <c:pt idx="229">
                  <c:v>1.9498445997599999E-8</c:v>
                </c:pt>
                <c:pt idx="230">
                  <c:v>1.99526231497E-8</c:v>
                </c:pt>
                <c:pt idx="231">
                  <c:v>2.0417379446699999E-8</c:v>
                </c:pt>
                <c:pt idx="232">
                  <c:v>2.0892961308499999E-8</c:v>
                </c:pt>
                <c:pt idx="233">
                  <c:v>2.1379620895000001E-8</c:v>
                </c:pt>
                <c:pt idx="234">
                  <c:v>2.1877616239500001E-8</c:v>
                </c:pt>
                <c:pt idx="235">
                  <c:v>2.2387211385700001E-8</c:v>
                </c:pt>
                <c:pt idx="236">
                  <c:v>2.29086765277E-8</c:v>
                </c:pt>
                <c:pt idx="237">
                  <c:v>2.3442288153199999E-8</c:v>
                </c:pt>
                <c:pt idx="238">
                  <c:v>2.3988329190199999E-8</c:v>
                </c:pt>
                <c:pt idx="239">
                  <c:v>2.4547089156899999E-8</c:v>
                </c:pt>
                <c:pt idx="240">
                  <c:v>2.51188643151E-8</c:v>
                </c:pt>
                <c:pt idx="241">
                  <c:v>2.5703957827699999E-8</c:v>
                </c:pt>
                <c:pt idx="242">
                  <c:v>2.6302679919000001E-8</c:v>
                </c:pt>
                <c:pt idx="243">
                  <c:v>2.6915348039300001E-8</c:v>
                </c:pt>
                <c:pt idx="244">
                  <c:v>2.75422870334E-8</c:v>
                </c:pt>
                <c:pt idx="245">
                  <c:v>2.8183829312599999E-8</c:v>
                </c:pt>
                <c:pt idx="246">
                  <c:v>2.8840315031300002E-8</c:v>
                </c:pt>
                <c:pt idx="247">
                  <c:v>2.9512092266699999E-8</c:v>
                </c:pt>
                <c:pt idx="248">
                  <c:v>3.0199517203999998E-8</c:v>
                </c:pt>
                <c:pt idx="249">
                  <c:v>3.0902954325100001E-8</c:v>
                </c:pt>
                <c:pt idx="250">
                  <c:v>3.1622776601699998E-8</c:v>
                </c:pt>
                <c:pt idx="251">
                  <c:v>3.2359365692999999E-8</c:v>
                </c:pt>
                <c:pt idx="252">
                  <c:v>3.31131121483E-8</c:v>
                </c:pt>
                <c:pt idx="253">
                  <c:v>3.3884415613899997E-8</c:v>
                </c:pt>
                <c:pt idx="254">
                  <c:v>3.4673685045300002E-8</c:v>
                </c:pt>
                <c:pt idx="255">
                  <c:v>3.5481338923400002E-8</c:v>
                </c:pt>
                <c:pt idx="256">
                  <c:v>3.6307805476999997E-8</c:v>
                </c:pt>
                <c:pt idx="257">
                  <c:v>3.7153522909700001E-8</c:v>
                </c:pt>
                <c:pt idx="258">
                  <c:v>3.8018939632099999E-8</c:v>
                </c:pt>
                <c:pt idx="259">
                  <c:v>3.8904514499399999E-8</c:v>
                </c:pt>
                <c:pt idx="260">
                  <c:v>3.9810717055299999E-8</c:v>
                </c:pt>
                <c:pt idx="261">
                  <c:v>4.0738027780399998E-8</c:v>
                </c:pt>
                <c:pt idx="262">
                  <c:v>4.1686938346999999E-8</c:v>
                </c:pt>
                <c:pt idx="263">
                  <c:v>4.2657951880200003E-8</c:v>
                </c:pt>
                <c:pt idx="264">
                  <c:v>4.3651583224000002E-8</c:v>
                </c:pt>
                <c:pt idx="265">
                  <c:v>4.4668359215099999E-8</c:v>
                </c:pt>
                <c:pt idx="266">
                  <c:v>4.5708818961499998E-8</c:v>
                </c:pt>
                <c:pt idx="267">
                  <c:v>4.6773514128700002E-8</c:v>
                </c:pt>
                <c:pt idx="268">
                  <c:v>4.7863009232299999E-8</c:v>
                </c:pt>
                <c:pt idx="269">
                  <c:v>4.8977881936799999E-8</c:v>
                </c:pt>
                <c:pt idx="270">
                  <c:v>5.0118723362699999E-8</c:v>
                </c:pt>
                <c:pt idx="271">
                  <c:v>5.1286138399099999E-8</c:v>
                </c:pt>
                <c:pt idx="272">
                  <c:v>5.2480746025000002E-8</c:v>
                </c:pt>
                <c:pt idx="273">
                  <c:v>5.3703179636999999E-8</c:v>
                </c:pt>
                <c:pt idx="274">
                  <c:v>5.4954087385799997E-8</c:v>
                </c:pt>
                <c:pt idx="275">
                  <c:v>5.6234132518999998E-8</c:v>
                </c:pt>
                <c:pt idx="276">
                  <c:v>5.7543993733700002E-8</c:v>
                </c:pt>
                <c:pt idx="277">
                  <c:v>5.8884365535600003E-8</c:v>
                </c:pt>
                <c:pt idx="278">
                  <c:v>6.0255958607399995E-8</c:v>
                </c:pt>
                <c:pt idx="279">
                  <c:v>6.1659500186100004E-8</c:v>
                </c:pt>
                <c:pt idx="280">
                  <c:v>6.3095734448E-8</c:v>
                </c:pt>
                <c:pt idx="281">
                  <c:v>6.4565422903500007E-8</c:v>
                </c:pt>
                <c:pt idx="282">
                  <c:v>6.6069344800799994E-8</c:v>
                </c:pt>
                <c:pt idx="283">
                  <c:v>6.7608297539199996E-8</c:v>
                </c:pt>
                <c:pt idx="284">
                  <c:v>6.9183097091900004E-8</c:v>
                </c:pt>
                <c:pt idx="285">
                  <c:v>7.0794578438400005E-8</c:v>
                </c:pt>
                <c:pt idx="286">
                  <c:v>7.2443596007500001E-8</c:v>
                </c:pt>
                <c:pt idx="287">
                  <c:v>7.4131024130099997E-8</c:v>
                </c:pt>
                <c:pt idx="288">
                  <c:v>7.58577575029E-8</c:v>
                </c:pt>
                <c:pt idx="289">
                  <c:v>7.7624711662899994E-8</c:v>
                </c:pt>
                <c:pt idx="290">
                  <c:v>7.9432823472400003E-8</c:v>
                </c:pt>
                <c:pt idx="291">
                  <c:v>8.1283051616399998E-8</c:v>
                </c:pt>
                <c:pt idx="292">
                  <c:v>8.3176377110300003E-8</c:v>
                </c:pt>
                <c:pt idx="293">
                  <c:v>8.5113803820200006E-8</c:v>
                </c:pt>
                <c:pt idx="294">
                  <c:v>8.7096358995600001E-8</c:v>
                </c:pt>
                <c:pt idx="295">
                  <c:v>8.9125093813400001E-8</c:v>
                </c:pt>
                <c:pt idx="296">
                  <c:v>9.1201083935600003E-8</c:v>
                </c:pt>
                <c:pt idx="297">
                  <c:v>9.3325430079699998E-8</c:v>
                </c:pt>
                <c:pt idx="298">
                  <c:v>9.54992586021E-8</c:v>
                </c:pt>
                <c:pt idx="299">
                  <c:v>9.7723722095599996E-8</c:v>
                </c:pt>
                <c:pt idx="300">
                  <c:v>9.9999999999999995E-8</c:v>
                </c:pt>
                <c:pt idx="301">
                  <c:v>1.02329299228E-7</c:v>
                </c:pt>
                <c:pt idx="302">
                  <c:v>1.04712854805E-7</c:v>
                </c:pt>
                <c:pt idx="303">
                  <c:v>1.07151930524E-7</c:v>
                </c:pt>
                <c:pt idx="304">
                  <c:v>1.09647819614E-7</c:v>
                </c:pt>
                <c:pt idx="305">
                  <c:v>1.1220184543E-7</c:v>
                </c:pt>
                <c:pt idx="306">
                  <c:v>1.1481536214999999E-7</c:v>
                </c:pt>
                <c:pt idx="307">
                  <c:v>1.17489755494E-7</c:v>
                </c:pt>
                <c:pt idx="308">
                  <c:v>1.2022644346200001E-7</c:v>
                </c:pt>
                <c:pt idx="309">
                  <c:v>1.23026877081E-7</c:v>
                </c:pt>
                <c:pt idx="310">
                  <c:v>1.2589254117900001E-7</c:v>
                </c:pt>
                <c:pt idx="311">
                  <c:v>1.28824955169E-7</c:v>
                </c:pt>
                <c:pt idx="312">
                  <c:v>1.3182567385599999E-7</c:v>
                </c:pt>
                <c:pt idx="313">
                  <c:v>1.34896288259E-7</c:v>
                </c:pt>
                <c:pt idx="314">
                  <c:v>1.3803842646E-7</c:v>
                </c:pt>
                <c:pt idx="315">
                  <c:v>1.41253754462E-7</c:v>
                </c:pt>
                <c:pt idx="316">
                  <c:v>1.44543977075E-7</c:v>
                </c:pt>
                <c:pt idx="317">
                  <c:v>1.4791083881699999E-7</c:v>
                </c:pt>
                <c:pt idx="318">
                  <c:v>1.5135612484400001E-7</c:v>
                </c:pt>
                <c:pt idx="319">
                  <c:v>1.54881661891E-7</c:v>
                </c:pt>
                <c:pt idx="320">
                  <c:v>1.58489319246E-7</c:v>
                </c:pt>
                <c:pt idx="321">
                  <c:v>1.62181009736E-7</c:v>
                </c:pt>
                <c:pt idx="322">
                  <c:v>1.6595869074399999E-7</c:v>
                </c:pt>
                <c:pt idx="323">
                  <c:v>1.6982436524599999E-7</c:v>
                </c:pt>
                <c:pt idx="324">
                  <c:v>1.7378008287500001E-7</c:v>
                </c:pt>
                <c:pt idx="325">
                  <c:v>1.77827941004E-7</c:v>
                </c:pt>
                <c:pt idx="326">
                  <c:v>1.8197008586099999E-7</c:v>
                </c:pt>
                <c:pt idx="327">
                  <c:v>1.86208713666E-7</c:v>
                </c:pt>
                <c:pt idx="328">
                  <c:v>1.9054607179599999E-7</c:v>
                </c:pt>
                <c:pt idx="329">
                  <c:v>1.94984459976E-7</c:v>
                </c:pt>
                <c:pt idx="330">
                  <c:v>1.99526231497E-7</c:v>
                </c:pt>
                <c:pt idx="331">
                  <c:v>2.04173794467E-7</c:v>
                </c:pt>
                <c:pt idx="332">
                  <c:v>2.08929613085E-7</c:v>
                </c:pt>
                <c:pt idx="333">
                  <c:v>2.1379620895E-7</c:v>
                </c:pt>
                <c:pt idx="334">
                  <c:v>2.18776162395E-7</c:v>
                </c:pt>
                <c:pt idx="335">
                  <c:v>2.23872113857E-7</c:v>
                </c:pt>
                <c:pt idx="336">
                  <c:v>2.2908676527700001E-7</c:v>
                </c:pt>
                <c:pt idx="337">
                  <c:v>2.3442288153200001E-7</c:v>
                </c:pt>
                <c:pt idx="338">
                  <c:v>2.3988329190200001E-7</c:v>
                </c:pt>
                <c:pt idx="339">
                  <c:v>2.4547089156899998E-7</c:v>
                </c:pt>
                <c:pt idx="340">
                  <c:v>2.51188643151E-7</c:v>
                </c:pt>
                <c:pt idx="341">
                  <c:v>2.5703957827699998E-7</c:v>
                </c:pt>
                <c:pt idx="342">
                  <c:v>2.6302679919E-7</c:v>
                </c:pt>
                <c:pt idx="343">
                  <c:v>2.6915348039300002E-7</c:v>
                </c:pt>
                <c:pt idx="344">
                  <c:v>2.7542287033400002E-7</c:v>
                </c:pt>
                <c:pt idx="345">
                  <c:v>2.8183829312600001E-7</c:v>
                </c:pt>
                <c:pt idx="346">
                  <c:v>2.8840315031300002E-7</c:v>
                </c:pt>
                <c:pt idx="347">
                  <c:v>2.9512092266699998E-7</c:v>
                </c:pt>
                <c:pt idx="348">
                  <c:v>3.0199517204000001E-7</c:v>
                </c:pt>
                <c:pt idx="349">
                  <c:v>3.0902954325099999E-7</c:v>
                </c:pt>
                <c:pt idx="350">
                  <c:v>3.1622776601700002E-7</c:v>
                </c:pt>
                <c:pt idx="351">
                  <c:v>3.2359365693000001E-7</c:v>
                </c:pt>
                <c:pt idx="352">
                  <c:v>3.3113112148300002E-7</c:v>
                </c:pt>
                <c:pt idx="353">
                  <c:v>3.3884415613899998E-7</c:v>
                </c:pt>
                <c:pt idx="354">
                  <c:v>3.46736850453E-7</c:v>
                </c:pt>
                <c:pt idx="355">
                  <c:v>3.54813389234E-7</c:v>
                </c:pt>
                <c:pt idx="356">
                  <c:v>3.6307805476999999E-7</c:v>
                </c:pt>
                <c:pt idx="357">
                  <c:v>3.71535229097E-7</c:v>
                </c:pt>
                <c:pt idx="358">
                  <c:v>3.8018939632100002E-7</c:v>
                </c:pt>
                <c:pt idx="359">
                  <c:v>3.8904514499400001E-7</c:v>
                </c:pt>
                <c:pt idx="360">
                  <c:v>3.9810717055299998E-7</c:v>
                </c:pt>
                <c:pt idx="361">
                  <c:v>4.0738027780400001E-7</c:v>
                </c:pt>
                <c:pt idx="362">
                  <c:v>4.1686938346999999E-7</c:v>
                </c:pt>
                <c:pt idx="363">
                  <c:v>4.2657951880200001E-7</c:v>
                </c:pt>
                <c:pt idx="364">
                  <c:v>4.3651583224000002E-7</c:v>
                </c:pt>
                <c:pt idx="365">
                  <c:v>4.4668359215100001E-7</c:v>
                </c:pt>
                <c:pt idx="366">
                  <c:v>4.5708818961499999E-7</c:v>
                </c:pt>
                <c:pt idx="367">
                  <c:v>4.67735141287E-7</c:v>
                </c:pt>
                <c:pt idx="368">
                  <c:v>4.7863009232299998E-7</c:v>
                </c:pt>
                <c:pt idx="369">
                  <c:v>4.8977881936800001E-7</c:v>
                </c:pt>
                <c:pt idx="370">
                  <c:v>5.0118723362699996E-7</c:v>
                </c:pt>
                <c:pt idx="371">
                  <c:v>5.1286138399099995E-7</c:v>
                </c:pt>
                <c:pt idx="372">
                  <c:v>5.2480746024999997E-7</c:v>
                </c:pt>
                <c:pt idx="373">
                  <c:v>5.3703179637000002E-7</c:v>
                </c:pt>
                <c:pt idx="374">
                  <c:v>5.4954087385800004E-7</c:v>
                </c:pt>
                <c:pt idx="375">
                  <c:v>5.6234132518999995E-7</c:v>
                </c:pt>
                <c:pt idx="376">
                  <c:v>5.7543993733699995E-7</c:v>
                </c:pt>
                <c:pt idx="377">
                  <c:v>5.8884365535599995E-7</c:v>
                </c:pt>
                <c:pt idx="378">
                  <c:v>6.0255958607399997E-7</c:v>
                </c:pt>
                <c:pt idx="379">
                  <c:v>6.1659500186100002E-7</c:v>
                </c:pt>
                <c:pt idx="380">
                  <c:v>6.3095734448000005E-7</c:v>
                </c:pt>
                <c:pt idx="381">
                  <c:v>6.4565422903500004E-7</c:v>
                </c:pt>
                <c:pt idx="382">
                  <c:v>6.6069344800800005E-7</c:v>
                </c:pt>
                <c:pt idx="383">
                  <c:v>6.7608297539200001E-7</c:v>
                </c:pt>
                <c:pt idx="384">
                  <c:v>6.9183097091900004E-7</c:v>
                </c:pt>
                <c:pt idx="385">
                  <c:v>7.0794578438400005E-7</c:v>
                </c:pt>
                <c:pt idx="386">
                  <c:v>7.2443596007500001E-7</c:v>
                </c:pt>
                <c:pt idx="387">
                  <c:v>7.4131024130100003E-7</c:v>
                </c:pt>
                <c:pt idx="388">
                  <c:v>7.5857757502899997E-7</c:v>
                </c:pt>
                <c:pt idx="389">
                  <c:v>7.76247116629E-7</c:v>
                </c:pt>
                <c:pt idx="390">
                  <c:v>7.9432823472400003E-7</c:v>
                </c:pt>
                <c:pt idx="391">
                  <c:v>8.12830516164E-7</c:v>
                </c:pt>
                <c:pt idx="392">
                  <c:v>8.3176377110300005E-7</c:v>
                </c:pt>
                <c:pt idx="393">
                  <c:v>8.5113803820200001E-7</c:v>
                </c:pt>
                <c:pt idx="394">
                  <c:v>8.7096358995599998E-7</c:v>
                </c:pt>
                <c:pt idx="395">
                  <c:v>8.9125093813400003E-7</c:v>
                </c:pt>
                <c:pt idx="396">
                  <c:v>9.1201083935599995E-7</c:v>
                </c:pt>
                <c:pt idx="397">
                  <c:v>9.3325430079700004E-7</c:v>
                </c:pt>
                <c:pt idx="398">
                  <c:v>9.5499258602100003E-7</c:v>
                </c:pt>
                <c:pt idx="399">
                  <c:v>9.7723722095599999E-7</c:v>
                </c:pt>
                <c:pt idx="400">
                  <c:v>9.9999999999999995E-7</c:v>
                </c:pt>
                <c:pt idx="401">
                  <c:v>1.0232929922800001E-6</c:v>
                </c:pt>
                <c:pt idx="402">
                  <c:v>1.04712854805E-6</c:v>
                </c:pt>
                <c:pt idx="403">
                  <c:v>1.0715193052400001E-6</c:v>
                </c:pt>
                <c:pt idx="404">
                  <c:v>1.09647819614E-6</c:v>
                </c:pt>
                <c:pt idx="405">
                  <c:v>1.1220184543000001E-6</c:v>
                </c:pt>
                <c:pt idx="406">
                  <c:v>1.1481536215E-6</c:v>
                </c:pt>
                <c:pt idx="407">
                  <c:v>1.1748975549400001E-6</c:v>
                </c:pt>
                <c:pt idx="408">
                  <c:v>1.20226443462E-6</c:v>
                </c:pt>
                <c:pt idx="409">
                  <c:v>1.2302687708099999E-6</c:v>
                </c:pt>
                <c:pt idx="410">
                  <c:v>1.25892541179E-6</c:v>
                </c:pt>
                <c:pt idx="411">
                  <c:v>1.2882495516900001E-6</c:v>
                </c:pt>
                <c:pt idx="412">
                  <c:v>1.3182567385600001E-6</c:v>
                </c:pt>
                <c:pt idx="413">
                  <c:v>1.3489628825899999E-6</c:v>
                </c:pt>
                <c:pt idx="414">
                  <c:v>1.3803842646000001E-6</c:v>
                </c:pt>
                <c:pt idx="415">
                  <c:v>1.41253754462E-6</c:v>
                </c:pt>
                <c:pt idx="416">
                  <c:v>1.44543977075E-6</c:v>
                </c:pt>
                <c:pt idx="417">
                  <c:v>1.47910838817E-6</c:v>
                </c:pt>
                <c:pt idx="418">
                  <c:v>1.51356124844E-6</c:v>
                </c:pt>
                <c:pt idx="419">
                  <c:v>1.5488166189099999E-6</c:v>
                </c:pt>
                <c:pt idx="420">
                  <c:v>1.58489319246E-6</c:v>
                </c:pt>
                <c:pt idx="421">
                  <c:v>1.62181009736E-6</c:v>
                </c:pt>
                <c:pt idx="422">
                  <c:v>1.6595869074399999E-6</c:v>
                </c:pt>
                <c:pt idx="423">
                  <c:v>1.6982436524599999E-6</c:v>
                </c:pt>
                <c:pt idx="424">
                  <c:v>1.73780082875E-6</c:v>
                </c:pt>
                <c:pt idx="425">
                  <c:v>1.7782794100399999E-6</c:v>
                </c:pt>
                <c:pt idx="426">
                  <c:v>1.8197008586099999E-6</c:v>
                </c:pt>
                <c:pt idx="427">
                  <c:v>1.8620871366600001E-6</c:v>
                </c:pt>
                <c:pt idx="428">
                  <c:v>1.90546071796E-6</c:v>
                </c:pt>
                <c:pt idx="429">
                  <c:v>1.9498445997599999E-6</c:v>
                </c:pt>
                <c:pt idx="430">
                  <c:v>1.9952623149700002E-6</c:v>
                </c:pt>
                <c:pt idx="431">
                  <c:v>2.04173794467E-6</c:v>
                </c:pt>
                <c:pt idx="432">
                  <c:v>2.0892961308499999E-6</c:v>
                </c:pt>
                <c:pt idx="433">
                  <c:v>2.1379620894999999E-6</c:v>
                </c:pt>
                <c:pt idx="434">
                  <c:v>2.1877616239499998E-6</c:v>
                </c:pt>
                <c:pt idx="435">
                  <c:v>2.2387211385699999E-6</c:v>
                </c:pt>
                <c:pt idx="436">
                  <c:v>2.2908676527699999E-6</c:v>
                </c:pt>
                <c:pt idx="437">
                  <c:v>2.3442288153200001E-6</c:v>
                </c:pt>
                <c:pt idx="438">
                  <c:v>2.39883291902E-6</c:v>
                </c:pt>
                <c:pt idx="439">
                  <c:v>2.4547089156900001E-6</c:v>
                </c:pt>
                <c:pt idx="440">
                  <c:v>2.5118864315099999E-6</c:v>
                </c:pt>
                <c:pt idx="441">
                  <c:v>2.5703957827700001E-6</c:v>
                </c:pt>
                <c:pt idx="442">
                  <c:v>2.6302679919000001E-6</c:v>
                </c:pt>
                <c:pt idx="443">
                  <c:v>2.69153480393E-6</c:v>
                </c:pt>
                <c:pt idx="444">
                  <c:v>2.7542287033400002E-6</c:v>
                </c:pt>
                <c:pt idx="445">
                  <c:v>2.8183829312600002E-6</c:v>
                </c:pt>
                <c:pt idx="446">
                  <c:v>2.8840315031299999E-6</c:v>
                </c:pt>
                <c:pt idx="447">
                  <c:v>2.9512092266700001E-6</c:v>
                </c:pt>
                <c:pt idx="448">
                  <c:v>3.0199517204E-6</c:v>
                </c:pt>
                <c:pt idx="449">
                  <c:v>3.0902954325100001E-6</c:v>
                </c:pt>
                <c:pt idx="450">
                  <c:v>3.16227766017E-6</c:v>
                </c:pt>
                <c:pt idx="451">
                  <c:v>3.2359365692999998E-6</c:v>
                </c:pt>
                <c:pt idx="452">
                  <c:v>3.3113112148300002E-6</c:v>
                </c:pt>
                <c:pt idx="453">
                  <c:v>3.3884415613900001E-6</c:v>
                </c:pt>
                <c:pt idx="454">
                  <c:v>3.4673685045300001E-6</c:v>
                </c:pt>
                <c:pt idx="455">
                  <c:v>3.54813389234E-6</c:v>
                </c:pt>
                <c:pt idx="456">
                  <c:v>3.6307805477000002E-6</c:v>
                </c:pt>
                <c:pt idx="457">
                  <c:v>3.7153522909700001E-6</c:v>
                </c:pt>
                <c:pt idx="458">
                  <c:v>3.80189396321E-6</c:v>
                </c:pt>
                <c:pt idx="459">
                  <c:v>3.8904514499399997E-6</c:v>
                </c:pt>
                <c:pt idx="460">
                  <c:v>3.9810717055300004E-6</c:v>
                </c:pt>
                <c:pt idx="461">
                  <c:v>4.0738027780399998E-6</c:v>
                </c:pt>
                <c:pt idx="462">
                  <c:v>4.1686938346999998E-6</c:v>
                </c:pt>
                <c:pt idx="463">
                  <c:v>4.2657951880199999E-6</c:v>
                </c:pt>
                <c:pt idx="464">
                  <c:v>4.3651583223999998E-6</c:v>
                </c:pt>
                <c:pt idx="465">
                  <c:v>4.4668359215099997E-6</c:v>
                </c:pt>
                <c:pt idx="466">
                  <c:v>4.5708818961500003E-6</c:v>
                </c:pt>
                <c:pt idx="467">
                  <c:v>4.6773514128700001E-6</c:v>
                </c:pt>
                <c:pt idx="468">
                  <c:v>4.7863009232300002E-6</c:v>
                </c:pt>
                <c:pt idx="469">
                  <c:v>4.8977881936800004E-6</c:v>
                </c:pt>
                <c:pt idx="470">
                  <c:v>5.0118723362700001E-6</c:v>
                </c:pt>
                <c:pt idx="471">
                  <c:v>5.1286138399099999E-6</c:v>
                </c:pt>
                <c:pt idx="472">
                  <c:v>5.2480746024999999E-6</c:v>
                </c:pt>
                <c:pt idx="473">
                  <c:v>5.3703179637E-6</c:v>
                </c:pt>
                <c:pt idx="474">
                  <c:v>5.49540873858E-6</c:v>
                </c:pt>
                <c:pt idx="475">
                  <c:v>5.6234132518999997E-6</c:v>
                </c:pt>
                <c:pt idx="476">
                  <c:v>5.7543993733699997E-6</c:v>
                </c:pt>
                <c:pt idx="477">
                  <c:v>5.8884365535599999E-6</c:v>
                </c:pt>
                <c:pt idx="478">
                  <c:v>6.0255958607400004E-6</c:v>
                </c:pt>
                <c:pt idx="479">
                  <c:v>6.1659500186099998E-6</c:v>
                </c:pt>
                <c:pt idx="480">
                  <c:v>6.3095734448000001E-6</c:v>
                </c:pt>
                <c:pt idx="481">
                  <c:v>6.4565422903499998E-6</c:v>
                </c:pt>
                <c:pt idx="482">
                  <c:v>6.6069344800799997E-6</c:v>
                </c:pt>
                <c:pt idx="483">
                  <c:v>6.7608297539200001E-6</c:v>
                </c:pt>
                <c:pt idx="484">
                  <c:v>6.9183097091900004E-6</c:v>
                </c:pt>
                <c:pt idx="485">
                  <c:v>7.0794578438400003E-6</c:v>
                </c:pt>
                <c:pt idx="486">
                  <c:v>7.2443596007499998E-6</c:v>
                </c:pt>
                <c:pt idx="487">
                  <c:v>7.4131024130099996E-6</c:v>
                </c:pt>
                <c:pt idx="488">
                  <c:v>7.5857757502900001E-6</c:v>
                </c:pt>
                <c:pt idx="489">
                  <c:v>7.7624711662900008E-6</c:v>
                </c:pt>
                <c:pt idx="490">
                  <c:v>7.9432823472399994E-6</c:v>
                </c:pt>
                <c:pt idx="491">
                  <c:v>8.1283051616400005E-6</c:v>
                </c:pt>
                <c:pt idx="492">
                  <c:v>8.3176377110299993E-6</c:v>
                </c:pt>
                <c:pt idx="493">
                  <c:v>8.5113803820200007E-6</c:v>
                </c:pt>
                <c:pt idx="494">
                  <c:v>8.7096358995599992E-6</c:v>
                </c:pt>
                <c:pt idx="495">
                  <c:v>8.9125093813400006E-6</c:v>
                </c:pt>
                <c:pt idx="496">
                  <c:v>9.1201083935599993E-6</c:v>
                </c:pt>
                <c:pt idx="497">
                  <c:v>9.3325430079700008E-6</c:v>
                </c:pt>
                <c:pt idx="498">
                  <c:v>9.5499258602099998E-6</c:v>
                </c:pt>
                <c:pt idx="499">
                  <c:v>9.7723722095599999E-6</c:v>
                </c:pt>
                <c:pt idx="500">
                  <c:v>1.0000000000000001E-5</c:v>
                </c:pt>
                <c:pt idx="501">
                  <c:v>1.02329299228E-5</c:v>
                </c:pt>
                <c:pt idx="502">
                  <c:v>1.04712854805E-5</c:v>
                </c:pt>
                <c:pt idx="503">
                  <c:v>1.07151930524E-5</c:v>
                </c:pt>
                <c:pt idx="504">
                  <c:v>1.09647819614E-5</c:v>
                </c:pt>
                <c:pt idx="505">
                  <c:v>1.1220184542999999E-5</c:v>
                </c:pt>
                <c:pt idx="506">
                  <c:v>1.1481536215E-5</c:v>
                </c:pt>
                <c:pt idx="507">
                  <c:v>1.17489755494E-5</c:v>
                </c:pt>
                <c:pt idx="508">
                  <c:v>1.20226443462E-5</c:v>
                </c:pt>
                <c:pt idx="509">
                  <c:v>1.2302687708100001E-5</c:v>
                </c:pt>
                <c:pt idx="510">
                  <c:v>1.2589254117900001E-5</c:v>
                </c:pt>
                <c:pt idx="511">
                  <c:v>1.28824955169E-5</c:v>
                </c:pt>
                <c:pt idx="512">
                  <c:v>1.31825673856E-5</c:v>
                </c:pt>
                <c:pt idx="513">
                  <c:v>1.3489628825900001E-5</c:v>
                </c:pt>
                <c:pt idx="514">
                  <c:v>1.3803842646000001E-5</c:v>
                </c:pt>
                <c:pt idx="515">
                  <c:v>1.4125375446199999E-5</c:v>
                </c:pt>
                <c:pt idx="516">
                  <c:v>1.44543977075E-5</c:v>
                </c:pt>
                <c:pt idx="517">
                  <c:v>1.47910838817E-5</c:v>
                </c:pt>
                <c:pt idx="518">
                  <c:v>1.51356124844E-5</c:v>
                </c:pt>
                <c:pt idx="519">
                  <c:v>1.5488166189099999E-5</c:v>
                </c:pt>
                <c:pt idx="520">
                  <c:v>1.5848931924600001E-5</c:v>
                </c:pt>
                <c:pt idx="521">
                  <c:v>1.6218100973600002E-5</c:v>
                </c:pt>
                <c:pt idx="522">
                  <c:v>1.6595869074399999E-5</c:v>
                </c:pt>
                <c:pt idx="523">
                  <c:v>1.69824365246E-5</c:v>
                </c:pt>
                <c:pt idx="524">
                  <c:v>1.7378008287500001E-5</c:v>
                </c:pt>
                <c:pt idx="525">
                  <c:v>1.77827941004E-5</c:v>
                </c:pt>
                <c:pt idx="526">
                  <c:v>1.81970085861E-5</c:v>
                </c:pt>
                <c:pt idx="527">
                  <c:v>1.86208713666E-5</c:v>
                </c:pt>
                <c:pt idx="528">
                  <c:v>1.9054607179599999E-5</c:v>
                </c:pt>
                <c:pt idx="529">
                  <c:v>1.9498445997599999E-5</c:v>
                </c:pt>
                <c:pt idx="530">
                  <c:v>1.9952623149700001E-5</c:v>
                </c:pt>
                <c:pt idx="531">
                  <c:v>2.04173794467E-5</c:v>
                </c:pt>
                <c:pt idx="532">
                  <c:v>2.0892961308499999E-5</c:v>
                </c:pt>
                <c:pt idx="533">
                  <c:v>2.1379620894999999E-5</c:v>
                </c:pt>
                <c:pt idx="534">
                  <c:v>2.1877616239500002E-5</c:v>
                </c:pt>
                <c:pt idx="535">
                  <c:v>2.2387211385700001E-5</c:v>
                </c:pt>
                <c:pt idx="536">
                  <c:v>2.2908676527699999E-5</c:v>
                </c:pt>
                <c:pt idx="537">
                  <c:v>2.3442288153200001E-5</c:v>
                </c:pt>
                <c:pt idx="538">
                  <c:v>2.3988329190199999E-5</c:v>
                </c:pt>
                <c:pt idx="539">
                  <c:v>2.45470891569E-5</c:v>
                </c:pt>
                <c:pt idx="540">
                  <c:v>2.5118864315099999E-5</c:v>
                </c:pt>
                <c:pt idx="541">
                  <c:v>2.5703957827699999E-5</c:v>
                </c:pt>
                <c:pt idx="542">
                  <c:v>2.6302679919000001E-5</c:v>
                </c:pt>
                <c:pt idx="543">
                  <c:v>2.6915348039299999E-5</c:v>
                </c:pt>
                <c:pt idx="544">
                  <c:v>2.75422870334E-5</c:v>
                </c:pt>
                <c:pt idx="545">
                  <c:v>2.8183829312600002E-5</c:v>
                </c:pt>
                <c:pt idx="546">
                  <c:v>2.8840315031299999E-5</c:v>
                </c:pt>
                <c:pt idx="547">
                  <c:v>2.9512092266699999E-5</c:v>
                </c:pt>
                <c:pt idx="548">
                  <c:v>3.0199517203999999E-5</c:v>
                </c:pt>
                <c:pt idx="549">
                  <c:v>3.09029543251E-5</c:v>
                </c:pt>
                <c:pt idx="550">
                  <c:v>3.1622776601699997E-5</c:v>
                </c:pt>
                <c:pt idx="551">
                  <c:v>3.2359365692999997E-5</c:v>
                </c:pt>
                <c:pt idx="552">
                  <c:v>3.3113112148299998E-5</c:v>
                </c:pt>
                <c:pt idx="553">
                  <c:v>3.3884415613900001E-5</c:v>
                </c:pt>
                <c:pt idx="554">
                  <c:v>3.4673685045299998E-5</c:v>
                </c:pt>
                <c:pt idx="555">
                  <c:v>3.54813389234E-5</c:v>
                </c:pt>
                <c:pt idx="556">
                  <c:v>3.6307805477000003E-5</c:v>
                </c:pt>
                <c:pt idx="557">
                  <c:v>3.7153522909699998E-5</c:v>
                </c:pt>
                <c:pt idx="558">
                  <c:v>3.80189396321E-5</c:v>
                </c:pt>
                <c:pt idx="559">
                  <c:v>3.8904514499399999E-5</c:v>
                </c:pt>
                <c:pt idx="560">
                  <c:v>3.9810717055299997E-5</c:v>
                </c:pt>
                <c:pt idx="561">
                  <c:v>4.0738027780399998E-5</c:v>
                </c:pt>
                <c:pt idx="562">
                  <c:v>4.1686938347000003E-5</c:v>
                </c:pt>
                <c:pt idx="563">
                  <c:v>4.2657951880200003E-5</c:v>
                </c:pt>
                <c:pt idx="564">
                  <c:v>4.3651583223999998E-5</c:v>
                </c:pt>
                <c:pt idx="565">
                  <c:v>4.4668359215100001E-5</c:v>
                </c:pt>
                <c:pt idx="566">
                  <c:v>4.5708818961499998E-5</c:v>
                </c:pt>
                <c:pt idx="567">
                  <c:v>4.6773514128700002E-5</c:v>
                </c:pt>
                <c:pt idx="568">
                  <c:v>4.7863009232300002E-5</c:v>
                </c:pt>
                <c:pt idx="569">
                  <c:v>4.89778819368E-5</c:v>
                </c:pt>
                <c:pt idx="570">
                  <c:v>5.0118723362699997E-5</c:v>
                </c:pt>
                <c:pt idx="571">
                  <c:v>5.1286138399099998E-5</c:v>
                </c:pt>
                <c:pt idx="572">
                  <c:v>5.2480746025000001E-5</c:v>
                </c:pt>
                <c:pt idx="573">
                  <c:v>5.3703179637000002E-5</c:v>
                </c:pt>
                <c:pt idx="574">
                  <c:v>5.4954087385800001E-5</c:v>
                </c:pt>
                <c:pt idx="575">
                  <c:v>5.6234132519000002E-5</c:v>
                </c:pt>
                <c:pt idx="576">
                  <c:v>5.7543993733699997E-5</c:v>
                </c:pt>
                <c:pt idx="577">
                  <c:v>5.8884365535599999E-5</c:v>
                </c:pt>
                <c:pt idx="578">
                  <c:v>6.02559586074E-5</c:v>
                </c:pt>
                <c:pt idx="579">
                  <c:v>6.1659500186100004E-5</c:v>
                </c:pt>
                <c:pt idx="580">
                  <c:v>6.3095734447999994E-5</c:v>
                </c:pt>
                <c:pt idx="581">
                  <c:v>6.4565422903499996E-5</c:v>
                </c:pt>
                <c:pt idx="582">
                  <c:v>6.6069344800800007E-5</c:v>
                </c:pt>
                <c:pt idx="583">
                  <c:v>6.7608297539200005E-5</c:v>
                </c:pt>
                <c:pt idx="584">
                  <c:v>6.9183097091899995E-5</c:v>
                </c:pt>
                <c:pt idx="585">
                  <c:v>7.0794578438400003E-5</c:v>
                </c:pt>
                <c:pt idx="586">
                  <c:v>7.2443596007499997E-5</c:v>
                </c:pt>
                <c:pt idx="587">
                  <c:v>7.4131024130100003E-5</c:v>
                </c:pt>
                <c:pt idx="588">
                  <c:v>7.5857757502899995E-5</c:v>
                </c:pt>
                <c:pt idx="589">
                  <c:v>7.7624711662899998E-5</c:v>
                </c:pt>
                <c:pt idx="590">
                  <c:v>7.9432823472400004E-5</c:v>
                </c:pt>
                <c:pt idx="591">
                  <c:v>8.1283051616399998E-5</c:v>
                </c:pt>
                <c:pt idx="592">
                  <c:v>8.3176377110299996E-5</c:v>
                </c:pt>
                <c:pt idx="593">
                  <c:v>8.51138038202E-5</c:v>
                </c:pt>
                <c:pt idx="594">
                  <c:v>8.7096358995600006E-5</c:v>
                </c:pt>
                <c:pt idx="595">
                  <c:v>8.9125093813399999E-5</c:v>
                </c:pt>
                <c:pt idx="596">
                  <c:v>9.1201083935600003E-5</c:v>
                </c:pt>
                <c:pt idx="597">
                  <c:v>9.3325430079699994E-5</c:v>
                </c:pt>
                <c:pt idx="598">
                  <c:v>9.5499258602099995E-5</c:v>
                </c:pt>
                <c:pt idx="599">
                  <c:v>9.7723722095600002E-5</c:v>
                </c:pt>
                <c:pt idx="600" formatCode="General">
                  <c:v>1E-4</c:v>
                </c:pt>
                <c:pt idx="601" formatCode="General">
                  <c:v>1.0232929922800001E-4</c:v>
                </c:pt>
                <c:pt idx="602" formatCode="General">
                  <c:v>1.04712854805E-4</c:v>
                </c:pt>
                <c:pt idx="603" formatCode="General">
                  <c:v>1.0715193052399999E-4</c:v>
                </c:pt>
                <c:pt idx="604" formatCode="General">
                  <c:v>1.09647819614E-4</c:v>
                </c:pt>
                <c:pt idx="605" formatCode="General">
                  <c:v>1.1220184543000001E-4</c:v>
                </c:pt>
                <c:pt idx="606" formatCode="General">
                  <c:v>1.1481536215E-4</c:v>
                </c:pt>
                <c:pt idx="607" formatCode="General">
                  <c:v>1.17489755494E-4</c:v>
                </c:pt>
                <c:pt idx="608" formatCode="General">
                  <c:v>1.20226443462E-4</c:v>
                </c:pt>
                <c:pt idx="609" formatCode="General">
                  <c:v>1.2302687708099999E-4</c:v>
                </c:pt>
                <c:pt idx="610" formatCode="General">
                  <c:v>1.25892541179E-4</c:v>
                </c:pt>
                <c:pt idx="611" formatCode="General">
                  <c:v>1.28824955169E-4</c:v>
                </c:pt>
                <c:pt idx="612" formatCode="General">
                  <c:v>1.3182567385599999E-4</c:v>
                </c:pt>
                <c:pt idx="613" formatCode="General">
                  <c:v>1.3489628825899999E-4</c:v>
                </c:pt>
                <c:pt idx="614" formatCode="General">
                  <c:v>1.3803842646000001E-4</c:v>
                </c:pt>
                <c:pt idx="615" formatCode="General">
                  <c:v>1.4125375446199999E-4</c:v>
                </c:pt>
                <c:pt idx="616" formatCode="General">
                  <c:v>1.44543977075E-4</c:v>
                </c:pt>
                <c:pt idx="617" formatCode="General">
                  <c:v>1.47910838817E-4</c:v>
                </c:pt>
                <c:pt idx="618" formatCode="General">
                  <c:v>1.51356124844E-4</c:v>
                </c:pt>
                <c:pt idx="619" formatCode="General">
                  <c:v>1.5488166189100001E-4</c:v>
                </c:pt>
                <c:pt idx="620" formatCode="General">
                  <c:v>1.5848931924599999E-4</c:v>
                </c:pt>
                <c:pt idx="621" formatCode="General">
                  <c:v>1.6218100973599999E-4</c:v>
                </c:pt>
                <c:pt idx="622" formatCode="General">
                  <c:v>1.6595869074399999E-4</c:v>
                </c:pt>
                <c:pt idx="623" formatCode="General">
                  <c:v>1.6982436524600001E-4</c:v>
                </c:pt>
                <c:pt idx="624" formatCode="General">
                  <c:v>1.73780082875E-4</c:v>
                </c:pt>
                <c:pt idx="625" formatCode="General">
                  <c:v>1.7782794100400001E-4</c:v>
                </c:pt>
                <c:pt idx="626" formatCode="General">
                  <c:v>1.81970085861E-4</c:v>
                </c:pt>
                <c:pt idx="627" formatCode="General">
                  <c:v>1.8620871366600001E-4</c:v>
                </c:pt>
                <c:pt idx="628" formatCode="General">
                  <c:v>1.9054607179599999E-4</c:v>
                </c:pt>
                <c:pt idx="629" formatCode="General">
                  <c:v>1.9498445997600001E-4</c:v>
                </c:pt>
                <c:pt idx="630" formatCode="General">
                  <c:v>1.9952623149700001E-4</c:v>
                </c:pt>
                <c:pt idx="631" formatCode="General">
                  <c:v>2.0417379446700001E-4</c:v>
                </c:pt>
                <c:pt idx="632" formatCode="General">
                  <c:v>2.0892961308500001E-4</c:v>
                </c:pt>
                <c:pt idx="633" formatCode="General">
                  <c:v>2.1379620895E-4</c:v>
                </c:pt>
                <c:pt idx="634" formatCode="General">
                  <c:v>2.1877616239499999E-4</c:v>
                </c:pt>
                <c:pt idx="635" formatCode="General">
                  <c:v>2.2387211385699999E-4</c:v>
                </c:pt>
                <c:pt idx="636" formatCode="General">
                  <c:v>2.2908676527700001E-4</c:v>
                </c:pt>
                <c:pt idx="637" formatCode="General">
                  <c:v>2.3442288153200001E-4</c:v>
                </c:pt>
                <c:pt idx="638" formatCode="General">
                  <c:v>2.39883291902E-4</c:v>
                </c:pt>
                <c:pt idx="639" formatCode="General">
                  <c:v>2.4547089156900002E-4</c:v>
                </c:pt>
                <c:pt idx="640" formatCode="General">
                  <c:v>2.5118864315100002E-4</c:v>
                </c:pt>
                <c:pt idx="641" formatCode="General">
                  <c:v>2.5703957827699999E-4</c:v>
                </c:pt>
                <c:pt idx="642" formatCode="General">
                  <c:v>2.6302679919000001E-4</c:v>
                </c:pt>
                <c:pt idx="643" formatCode="General">
                  <c:v>2.6915348039300001E-4</c:v>
                </c:pt>
                <c:pt idx="644" formatCode="General">
                  <c:v>2.7542287033400001E-4</c:v>
                </c:pt>
                <c:pt idx="645" formatCode="General">
                  <c:v>2.81838293126E-4</c:v>
                </c:pt>
                <c:pt idx="646" formatCode="General">
                  <c:v>2.8840315031300001E-4</c:v>
                </c:pt>
                <c:pt idx="647" formatCode="General">
                  <c:v>2.9512092266699999E-4</c:v>
                </c:pt>
                <c:pt idx="648" formatCode="General">
                  <c:v>3.0199517203999997E-4</c:v>
                </c:pt>
                <c:pt idx="649" formatCode="General">
                  <c:v>3.0902954325100001E-4</c:v>
                </c:pt>
                <c:pt idx="650" formatCode="General">
                  <c:v>3.1622776601699997E-4</c:v>
                </c:pt>
                <c:pt idx="651" formatCode="General">
                  <c:v>3.2359365692999998E-4</c:v>
                </c:pt>
                <c:pt idx="652" formatCode="General">
                  <c:v>3.3113112148300001E-4</c:v>
                </c:pt>
                <c:pt idx="653" formatCode="General">
                  <c:v>3.3884415613899999E-4</c:v>
                </c:pt>
                <c:pt idx="654" formatCode="General">
                  <c:v>3.4673685045300001E-4</c:v>
                </c:pt>
                <c:pt idx="655" formatCode="General">
                  <c:v>3.54813389234E-4</c:v>
                </c:pt>
                <c:pt idx="656" formatCode="General">
                  <c:v>3.6307805476999997E-4</c:v>
                </c:pt>
                <c:pt idx="657" formatCode="General">
                  <c:v>3.7153522909699998E-4</c:v>
                </c:pt>
                <c:pt idx="658" formatCode="General">
                  <c:v>3.8018939632100001E-4</c:v>
                </c:pt>
                <c:pt idx="659" formatCode="General">
                  <c:v>3.8904514499400001E-4</c:v>
                </c:pt>
                <c:pt idx="660" formatCode="General">
                  <c:v>3.9810717055299997E-4</c:v>
                </c:pt>
                <c:pt idx="661" formatCode="General">
                  <c:v>4.0738027780400001E-4</c:v>
                </c:pt>
                <c:pt idx="662" formatCode="General">
                  <c:v>4.1686938347E-4</c:v>
                </c:pt>
                <c:pt idx="663" formatCode="General">
                  <c:v>4.2657951880200001E-4</c:v>
                </c:pt>
                <c:pt idx="664" formatCode="General">
                  <c:v>4.3651583224000001E-4</c:v>
                </c:pt>
                <c:pt idx="665" formatCode="General">
                  <c:v>4.4668359215100002E-4</c:v>
                </c:pt>
                <c:pt idx="666" formatCode="General">
                  <c:v>4.57088189615E-4</c:v>
                </c:pt>
                <c:pt idx="667" formatCode="General">
                  <c:v>4.67735141287E-4</c:v>
                </c:pt>
                <c:pt idx="668" formatCode="General">
                  <c:v>4.7863009232300001E-4</c:v>
                </c:pt>
                <c:pt idx="669" formatCode="General">
                  <c:v>4.8977881936799995E-4</c:v>
                </c:pt>
                <c:pt idx="670" formatCode="General">
                  <c:v>5.0118723362699996E-4</c:v>
                </c:pt>
                <c:pt idx="671" formatCode="General">
                  <c:v>5.12861383991E-4</c:v>
                </c:pt>
                <c:pt idx="672" formatCode="General">
                  <c:v>5.2480746024999997E-4</c:v>
                </c:pt>
                <c:pt idx="673" formatCode="General">
                  <c:v>5.3703179636999999E-4</c:v>
                </c:pt>
                <c:pt idx="674" formatCode="General">
                  <c:v>5.4954087385800001E-4</c:v>
                </c:pt>
                <c:pt idx="675" formatCode="General">
                  <c:v>5.6234132518999998E-4</c:v>
                </c:pt>
                <c:pt idx="676" formatCode="General">
                  <c:v>5.7543993733699997E-4</c:v>
                </c:pt>
                <c:pt idx="677" formatCode="General">
                  <c:v>5.8884365535599996E-4</c:v>
                </c:pt>
                <c:pt idx="678" formatCode="General">
                  <c:v>6.02559586074E-4</c:v>
                </c:pt>
                <c:pt idx="679" formatCode="General">
                  <c:v>6.1659500186100002E-4</c:v>
                </c:pt>
                <c:pt idx="680" formatCode="General">
                  <c:v>6.3095734448E-4</c:v>
                </c:pt>
                <c:pt idx="681" formatCode="General">
                  <c:v>6.4565422903500001E-4</c:v>
                </c:pt>
                <c:pt idx="682" formatCode="General">
                  <c:v>6.6069344800800001E-4</c:v>
                </c:pt>
                <c:pt idx="683" formatCode="General">
                  <c:v>6.7608297539199997E-4</c:v>
                </c:pt>
                <c:pt idx="684" formatCode="General">
                  <c:v>6.9183097091899998E-4</c:v>
                </c:pt>
                <c:pt idx="685" formatCode="General">
                  <c:v>7.07945784384E-4</c:v>
                </c:pt>
                <c:pt idx="686" formatCode="General">
                  <c:v>7.2443596007500002E-4</c:v>
                </c:pt>
                <c:pt idx="687" formatCode="General">
                  <c:v>7.4131024130100003E-4</c:v>
                </c:pt>
                <c:pt idx="688" formatCode="General">
                  <c:v>7.5857757502899997E-4</c:v>
                </c:pt>
                <c:pt idx="689" formatCode="General">
                  <c:v>7.7624711662899995E-4</c:v>
                </c:pt>
                <c:pt idx="690" formatCode="General">
                  <c:v>7.9432823472399996E-4</c:v>
                </c:pt>
                <c:pt idx="691" formatCode="General">
                  <c:v>8.1283051616399995E-4</c:v>
                </c:pt>
                <c:pt idx="692" formatCode="General">
                  <c:v>8.3176377110300004E-4</c:v>
                </c:pt>
                <c:pt idx="693" formatCode="General">
                  <c:v>8.5113803820200003E-4</c:v>
                </c:pt>
                <c:pt idx="694" formatCode="General">
                  <c:v>8.7096358995599995E-4</c:v>
                </c:pt>
                <c:pt idx="695" formatCode="General">
                  <c:v>8.9125093813399996E-4</c:v>
                </c:pt>
                <c:pt idx="696" formatCode="General">
                  <c:v>9.1201083935599995E-4</c:v>
                </c:pt>
                <c:pt idx="697" formatCode="General">
                  <c:v>9.3325430079700005E-4</c:v>
                </c:pt>
                <c:pt idx="698" formatCode="General">
                  <c:v>9.5499258602099995E-4</c:v>
                </c:pt>
                <c:pt idx="699" formatCode="General">
                  <c:v>9.7723722095599997E-4</c:v>
                </c:pt>
                <c:pt idx="700" formatCode="General">
                  <c:v>1E-3</c:v>
                </c:pt>
                <c:pt idx="701" formatCode="General">
                  <c:v>1.02329299228E-3</c:v>
                </c:pt>
                <c:pt idx="702" formatCode="General">
                  <c:v>1.0471285480499999E-3</c:v>
                </c:pt>
                <c:pt idx="703" formatCode="General">
                  <c:v>1.0715193052400001E-3</c:v>
                </c:pt>
                <c:pt idx="704" formatCode="General">
                  <c:v>1.09647819614E-3</c:v>
                </c:pt>
                <c:pt idx="705" formatCode="General">
                  <c:v>1.1220184543E-3</c:v>
                </c:pt>
                <c:pt idx="706" formatCode="General">
                  <c:v>1.1481536215E-3</c:v>
                </c:pt>
                <c:pt idx="707" formatCode="General">
                  <c:v>1.17489755494E-3</c:v>
                </c:pt>
                <c:pt idx="708" formatCode="General">
                  <c:v>1.2022644346199999E-3</c:v>
                </c:pt>
                <c:pt idx="709" formatCode="General">
                  <c:v>1.2302687708100001E-3</c:v>
                </c:pt>
                <c:pt idx="710" formatCode="General">
                  <c:v>1.25892541179E-3</c:v>
                </c:pt>
                <c:pt idx="711" formatCode="General">
                  <c:v>1.2882495516900001E-3</c:v>
                </c:pt>
                <c:pt idx="712" formatCode="General">
                  <c:v>1.3182567385599999E-3</c:v>
                </c:pt>
                <c:pt idx="713" formatCode="General">
                  <c:v>1.34896288259E-3</c:v>
                </c:pt>
                <c:pt idx="714" formatCode="General">
                  <c:v>1.3803842646E-3</c:v>
                </c:pt>
                <c:pt idx="715" formatCode="General">
                  <c:v>1.4125375446200001E-3</c:v>
                </c:pt>
                <c:pt idx="716" formatCode="General">
                  <c:v>1.44543977075E-3</c:v>
                </c:pt>
                <c:pt idx="717" formatCode="General">
                  <c:v>1.4791083881700001E-3</c:v>
                </c:pt>
                <c:pt idx="718" formatCode="General">
                  <c:v>1.51356124844E-3</c:v>
                </c:pt>
                <c:pt idx="719" formatCode="General">
                  <c:v>1.54881661891E-3</c:v>
                </c:pt>
                <c:pt idx="720" formatCode="General">
                  <c:v>1.58489319246E-3</c:v>
                </c:pt>
                <c:pt idx="721" formatCode="General">
                  <c:v>1.6218100973600001E-3</c:v>
                </c:pt>
                <c:pt idx="722" formatCode="General">
                  <c:v>1.6595869074400001E-3</c:v>
                </c:pt>
                <c:pt idx="723" formatCode="General">
                  <c:v>1.69824365246E-3</c:v>
                </c:pt>
                <c:pt idx="724" formatCode="General">
                  <c:v>1.7378008287499999E-3</c:v>
                </c:pt>
                <c:pt idx="725" formatCode="General">
                  <c:v>1.77827941004E-3</c:v>
                </c:pt>
                <c:pt idx="726" formatCode="General">
                  <c:v>1.81970085861E-3</c:v>
                </c:pt>
                <c:pt idx="727" formatCode="General">
                  <c:v>1.8620871366600001E-3</c:v>
                </c:pt>
                <c:pt idx="728" formatCode="General">
                  <c:v>1.9054607179599999E-3</c:v>
                </c:pt>
                <c:pt idx="729" formatCode="General">
                  <c:v>1.94984459976E-3</c:v>
                </c:pt>
                <c:pt idx="730" formatCode="General">
                  <c:v>1.99526231497E-3</c:v>
                </c:pt>
                <c:pt idx="731" formatCode="General">
                  <c:v>2.0417379446699998E-3</c:v>
                </c:pt>
                <c:pt idx="732" formatCode="General">
                  <c:v>2.0892961308500001E-3</c:v>
                </c:pt>
                <c:pt idx="733" formatCode="General">
                  <c:v>2.1379620895000001E-3</c:v>
                </c:pt>
                <c:pt idx="734" formatCode="General">
                  <c:v>2.18776162395E-3</c:v>
                </c:pt>
                <c:pt idx="735" formatCode="General">
                  <c:v>2.23872113857E-3</c:v>
                </c:pt>
                <c:pt idx="736" formatCode="General">
                  <c:v>2.2908676527700002E-3</c:v>
                </c:pt>
                <c:pt idx="737" formatCode="General">
                  <c:v>2.3442288153200002E-3</c:v>
                </c:pt>
                <c:pt idx="738" formatCode="General">
                  <c:v>2.3988329190199999E-3</c:v>
                </c:pt>
                <c:pt idx="739" formatCode="General">
                  <c:v>2.4547089156899998E-3</c:v>
                </c:pt>
                <c:pt idx="740" formatCode="General">
                  <c:v>2.5118864315100001E-3</c:v>
                </c:pt>
                <c:pt idx="741" formatCode="General">
                  <c:v>2.5703957827699999E-3</c:v>
                </c:pt>
                <c:pt idx="742" formatCode="General">
                  <c:v>2.6302679919E-3</c:v>
                </c:pt>
                <c:pt idx="743" formatCode="General">
                  <c:v>2.69153480393E-3</c:v>
                </c:pt>
                <c:pt idx="744" formatCode="General">
                  <c:v>2.75422870334E-3</c:v>
                </c:pt>
                <c:pt idx="745" formatCode="General">
                  <c:v>2.81838293126E-3</c:v>
                </c:pt>
                <c:pt idx="746" formatCode="General">
                  <c:v>2.8840315031299999E-3</c:v>
                </c:pt>
                <c:pt idx="747" formatCode="General">
                  <c:v>2.9512092266699998E-3</c:v>
                </c:pt>
                <c:pt idx="748" formatCode="General">
                  <c:v>3.0199517204E-3</c:v>
                </c:pt>
                <c:pt idx="749" formatCode="General">
                  <c:v>3.0902954325099999E-3</c:v>
                </c:pt>
                <c:pt idx="750" formatCode="General">
                  <c:v>3.1622776601700001E-3</c:v>
                </c:pt>
                <c:pt idx="751" formatCode="General">
                  <c:v>3.2359365693E-3</c:v>
                </c:pt>
                <c:pt idx="752" formatCode="General">
                  <c:v>3.3113112148300001E-3</c:v>
                </c:pt>
                <c:pt idx="753" formatCode="General">
                  <c:v>3.3884415613899999E-3</c:v>
                </c:pt>
                <c:pt idx="754" formatCode="General">
                  <c:v>3.46736850453E-3</c:v>
                </c:pt>
                <c:pt idx="755" formatCode="General">
                  <c:v>3.5481338923399998E-3</c:v>
                </c:pt>
                <c:pt idx="756" formatCode="General">
                  <c:v>3.6307805477000001E-3</c:v>
                </c:pt>
                <c:pt idx="757" formatCode="General">
                  <c:v>3.7153522909700002E-3</c:v>
                </c:pt>
                <c:pt idx="758" formatCode="General">
                  <c:v>3.8018939632099998E-3</c:v>
                </c:pt>
                <c:pt idx="759" formatCode="General">
                  <c:v>3.8904514499399998E-3</c:v>
                </c:pt>
                <c:pt idx="760" formatCode="General">
                  <c:v>3.98107170553E-3</c:v>
                </c:pt>
                <c:pt idx="761" formatCode="General">
                  <c:v>4.0738027780400001E-3</c:v>
                </c:pt>
                <c:pt idx="762" formatCode="General">
                  <c:v>4.1686938347000003E-3</c:v>
                </c:pt>
                <c:pt idx="763" formatCode="General">
                  <c:v>4.2657951880199999E-3</c:v>
                </c:pt>
                <c:pt idx="764" formatCode="General">
                  <c:v>4.3651583224E-3</c:v>
                </c:pt>
                <c:pt idx="765" formatCode="General">
                  <c:v>4.46683592151E-3</c:v>
                </c:pt>
                <c:pt idx="766" formatCode="General">
                  <c:v>4.5708818961500003E-3</c:v>
                </c:pt>
                <c:pt idx="767" formatCode="General">
                  <c:v>4.6773514128700001E-3</c:v>
                </c:pt>
                <c:pt idx="768" formatCode="General">
                  <c:v>4.7863009232299997E-3</c:v>
                </c:pt>
                <c:pt idx="769" formatCode="General">
                  <c:v>4.8977881936800001E-3</c:v>
                </c:pt>
                <c:pt idx="770" formatCode="General">
                  <c:v>5.0118723362700002E-3</c:v>
                </c:pt>
                <c:pt idx="771" formatCode="General">
                  <c:v>5.1286138399099998E-3</c:v>
                </c:pt>
                <c:pt idx="772" formatCode="General">
                  <c:v>5.2480746024999997E-3</c:v>
                </c:pt>
                <c:pt idx="773" formatCode="General">
                  <c:v>5.3703179637000003E-3</c:v>
                </c:pt>
                <c:pt idx="774" formatCode="General">
                  <c:v>5.4954087385800003E-3</c:v>
                </c:pt>
                <c:pt idx="775" formatCode="General">
                  <c:v>5.6234132518999998E-3</c:v>
                </c:pt>
                <c:pt idx="776" formatCode="General">
                  <c:v>5.7543993733700002E-3</c:v>
                </c:pt>
                <c:pt idx="777" formatCode="General">
                  <c:v>5.8884365535600003E-3</c:v>
                </c:pt>
                <c:pt idx="778" formatCode="General">
                  <c:v>6.02559586074E-3</c:v>
                </c:pt>
                <c:pt idx="779" formatCode="General">
                  <c:v>6.1659500186099997E-3</c:v>
                </c:pt>
                <c:pt idx="780" formatCode="General">
                  <c:v>6.3095734448000004E-3</c:v>
                </c:pt>
                <c:pt idx="781" formatCode="General">
                  <c:v>6.4565422903500001E-3</c:v>
                </c:pt>
                <c:pt idx="782" formatCode="General">
                  <c:v>6.6069344800800001E-3</c:v>
                </c:pt>
                <c:pt idx="783" formatCode="General">
                  <c:v>6.7608297539199997E-3</c:v>
                </c:pt>
                <c:pt idx="784" formatCode="General">
                  <c:v>6.9183097091900002E-3</c:v>
                </c:pt>
                <c:pt idx="785" formatCode="General">
                  <c:v>7.0794578438400004E-3</c:v>
                </c:pt>
                <c:pt idx="786" formatCode="General">
                  <c:v>7.2443596007499998E-3</c:v>
                </c:pt>
                <c:pt idx="787" formatCode="General">
                  <c:v>7.4131024130099999E-3</c:v>
                </c:pt>
                <c:pt idx="788" formatCode="General">
                  <c:v>7.5857757502899997E-3</c:v>
                </c:pt>
                <c:pt idx="789" formatCode="General">
                  <c:v>7.76247116629E-3</c:v>
                </c:pt>
                <c:pt idx="790" formatCode="General">
                  <c:v>7.9432823472400001E-3</c:v>
                </c:pt>
                <c:pt idx="791" formatCode="General">
                  <c:v>8.1283051616400006E-3</c:v>
                </c:pt>
                <c:pt idx="792" formatCode="General">
                  <c:v>8.3176377110299998E-3</c:v>
                </c:pt>
                <c:pt idx="793" formatCode="General">
                  <c:v>8.5113803820199996E-3</c:v>
                </c:pt>
                <c:pt idx="794" formatCode="General">
                  <c:v>8.7096358995599997E-3</c:v>
                </c:pt>
                <c:pt idx="795" formatCode="General">
                  <c:v>8.9125093813400003E-3</c:v>
                </c:pt>
                <c:pt idx="796" formatCode="General">
                  <c:v>9.1201083935600006E-3</c:v>
                </c:pt>
                <c:pt idx="797" formatCode="General">
                  <c:v>9.3325430079700001E-3</c:v>
                </c:pt>
                <c:pt idx="798" formatCode="General">
                  <c:v>9.5499258602099995E-3</c:v>
                </c:pt>
                <c:pt idx="799" formatCode="General">
                  <c:v>9.7723722095599992E-3</c:v>
                </c:pt>
                <c:pt idx="800" formatCode="General">
                  <c:v>0.01</c:v>
                </c:pt>
                <c:pt idx="801" formatCode="General">
                  <c:v>1.02329299228E-2</c:v>
                </c:pt>
                <c:pt idx="802" formatCode="General">
                  <c:v>1.0471285480499999E-2</c:v>
                </c:pt>
                <c:pt idx="803" formatCode="General">
                  <c:v>1.0715193052400001E-2</c:v>
                </c:pt>
                <c:pt idx="804" formatCode="General">
                  <c:v>1.0964781961399999E-2</c:v>
                </c:pt>
                <c:pt idx="805" formatCode="General">
                  <c:v>1.1220184543E-2</c:v>
                </c:pt>
                <c:pt idx="806" formatCode="General">
                  <c:v>1.1481536214999999E-2</c:v>
                </c:pt>
                <c:pt idx="807" formatCode="General">
                  <c:v>1.1748975549399999E-2</c:v>
                </c:pt>
                <c:pt idx="808" formatCode="General">
                  <c:v>1.20226443462E-2</c:v>
                </c:pt>
                <c:pt idx="809" formatCode="General">
                  <c:v>1.23026877081E-2</c:v>
                </c:pt>
                <c:pt idx="810" formatCode="General">
                  <c:v>1.25892541179E-2</c:v>
                </c:pt>
                <c:pt idx="811" formatCode="General">
                  <c:v>1.2882495516899999E-2</c:v>
                </c:pt>
                <c:pt idx="812" formatCode="General">
                  <c:v>1.3182567385600001E-2</c:v>
                </c:pt>
                <c:pt idx="813" formatCode="General">
                  <c:v>1.3489628825899999E-2</c:v>
                </c:pt>
                <c:pt idx="814" formatCode="General">
                  <c:v>1.3803842646E-2</c:v>
                </c:pt>
                <c:pt idx="815" formatCode="General">
                  <c:v>1.41253754462E-2</c:v>
                </c:pt>
                <c:pt idx="816" formatCode="General">
                  <c:v>1.44543977075E-2</c:v>
                </c:pt>
                <c:pt idx="817" formatCode="General">
                  <c:v>1.4791083881699999E-2</c:v>
                </c:pt>
                <c:pt idx="818" formatCode="General">
                  <c:v>1.5135612484400001E-2</c:v>
                </c:pt>
                <c:pt idx="819" formatCode="General">
                  <c:v>1.5488166189100001E-2</c:v>
                </c:pt>
                <c:pt idx="820" formatCode="General">
                  <c:v>1.5848931924600001E-2</c:v>
                </c:pt>
                <c:pt idx="821" formatCode="General">
                  <c:v>1.6218100973599998E-2</c:v>
                </c:pt>
                <c:pt idx="822" formatCode="General">
                  <c:v>1.6595869074399999E-2</c:v>
                </c:pt>
                <c:pt idx="823" formatCode="General">
                  <c:v>1.6982436524599999E-2</c:v>
                </c:pt>
                <c:pt idx="824" formatCode="General">
                  <c:v>1.73780082875E-2</c:v>
                </c:pt>
                <c:pt idx="825" formatCode="General">
                  <c:v>1.7782794100399998E-2</c:v>
                </c:pt>
                <c:pt idx="826" formatCode="General">
                  <c:v>1.8197008586099999E-2</c:v>
                </c:pt>
                <c:pt idx="827" formatCode="General">
                  <c:v>1.8620871366600001E-2</c:v>
                </c:pt>
                <c:pt idx="828" formatCode="General">
                  <c:v>1.9054607179599999E-2</c:v>
                </c:pt>
                <c:pt idx="829" formatCode="General">
                  <c:v>1.9498445997599999E-2</c:v>
                </c:pt>
                <c:pt idx="830" formatCode="General">
                  <c:v>1.9952623149700002E-2</c:v>
                </c:pt>
                <c:pt idx="831" formatCode="General">
                  <c:v>2.0417379446699999E-2</c:v>
                </c:pt>
                <c:pt idx="832" formatCode="General">
                  <c:v>2.0892961308500001E-2</c:v>
                </c:pt>
                <c:pt idx="833" formatCode="General">
                  <c:v>2.1379620895E-2</c:v>
                </c:pt>
                <c:pt idx="834" formatCode="General">
                  <c:v>2.1877616239499999E-2</c:v>
                </c:pt>
                <c:pt idx="835" formatCode="General">
                  <c:v>2.23872113857E-2</c:v>
                </c:pt>
                <c:pt idx="836" formatCode="General">
                  <c:v>2.2908676527700001E-2</c:v>
                </c:pt>
                <c:pt idx="837" formatCode="General">
                  <c:v>2.34422881532E-2</c:v>
                </c:pt>
                <c:pt idx="838" formatCode="General">
                  <c:v>2.3988329190200001E-2</c:v>
                </c:pt>
                <c:pt idx="839" formatCode="General">
                  <c:v>2.4547089156900001E-2</c:v>
                </c:pt>
                <c:pt idx="840" formatCode="General">
                  <c:v>2.5118864315099999E-2</c:v>
                </c:pt>
                <c:pt idx="841" formatCode="General">
                  <c:v>2.5703957827699998E-2</c:v>
                </c:pt>
                <c:pt idx="842" formatCode="General">
                  <c:v>2.6302679919E-2</c:v>
                </c:pt>
                <c:pt idx="843" formatCode="General">
                  <c:v>2.6915348039299999E-2</c:v>
                </c:pt>
                <c:pt idx="844" formatCode="General">
                  <c:v>2.75422870334E-2</c:v>
                </c:pt>
                <c:pt idx="845" formatCode="General">
                  <c:v>2.8183829312599998E-2</c:v>
                </c:pt>
                <c:pt idx="846" formatCode="General">
                  <c:v>2.8840315031299999E-2</c:v>
                </c:pt>
                <c:pt idx="847" formatCode="General">
                  <c:v>2.9512092266699999E-2</c:v>
                </c:pt>
                <c:pt idx="848" formatCode="General">
                  <c:v>3.0199517204E-2</c:v>
                </c:pt>
                <c:pt idx="849" formatCode="General">
                  <c:v>3.0902954325099999E-2</c:v>
                </c:pt>
                <c:pt idx="850" formatCode="General">
                  <c:v>3.1622776601700001E-2</c:v>
                </c:pt>
                <c:pt idx="851" formatCode="General">
                  <c:v>3.2359365692999999E-2</c:v>
                </c:pt>
                <c:pt idx="852" formatCode="General">
                  <c:v>3.3113112148299997E-2</c:v>
                </c:pt>
                <c:pt idx="853" formatCode="General">
                  <c:v>3.3884415613900001E-2</c:v>
                </c:pt>
                <c:pt idx="854" formatCode="General">
                  <c:v>3.4673685045300003E-2</c:v>
                </c:pt>
                <c:pt idx="855" formatCode="General">
                  <c:v>3.5481338923400003E-2</c:v>
                </c:pt>
                <c:pt idx="856" formatCode="General">
                  <c:v>3.6307805477000001E-2</c:v>
                </c:pt>
                <c:pt idx="857" formatCode="General">
                  <c:v>3.7153522909699997E-2</c:v>
                </c:pt>
                <c:pt idx="858" formatCode="General">
                  <c:v>3.8018939632099999E-2</c:v>
                </c:pt>
                <c:pt idx="859" formatCode="General">
                  <c:v>3.8904514499400002E-2</c:v>
                </c:pt>
                <c:pt idx="860" formatCode="General">
                  <c:v>3.9810717055300003E-2</c:v>
                </c:pt>
                <c:pt idx="861" formatCode="General">
                  <c:v>4.0738027780399998E-2</c:v>
                </c:pt>
                <c:pt idx="862" formatCode="General">
                  <c:v>4.1686938346999998E-2</c:v>
                </c:pt>
                <c:pt idx="863" formatCode="General">
                  <c:v>4.2657951880200003E-2</c:v>
                </c:pt>
                <c:pt idx="864" formatCode="General">
                  <c:v>4.3651583224E-2</c:v>
                </c:pt>
                <c:pt idx="865" formatCode="General">
                  <c:v>4.4668359215099998E-2</c:v>
                </c:pt>
                <c:pt idx="866" formatCode="General">
                  <c:v>4.5708818961500003E-2</c:v>
                </c:pt>
                <c:pt idx="867" formatCode="General">
                  <c:v>4.6773514128699997E-2</c:v>
                </c:pt>
                <c:pt idx="868" formatCode="General">
                  <c:v>4.7863009232299997E-2</c:v>
                </c:pt>
                <c:pt idx="869" formatCode="General">
                  <c:v>4.89778819368E-2</c:v>
                </c:pt>
                <c:pt idx="870" formatCode="General">
                  <c:v>5.0118723362699999E-2</c:v>
                </c:pt>
                <c:pt idx="871" formatCode="General">
                  <c:v>5.1286138399099998E-2</c:v>
                </c:pt>
                <c:pt idx="872" formatCode="General">
                  <c:v>5.2480746024999997E-2</c:v>
                </c:pt>
                <c:pt idx="873" formatCode="General">
                  <c:v>5.3703179636999998E-2</c:v>
                </c:pt>
                <c:pt idx="874" formatCode="General">
                  <c:v>5.4954087385800002E-2</c:v>
                </c:pt>
                <c:pt idx="875" formatCode="General">
                  <c:v>5.6234132519000002E-2</c:v>
                </c:pt>
                <c:pt idx="876" formatCode="General">
                  <c:v>5.7543993733699998E-2</c:v>
                </c:pt>
                <c:pt idx="877" formatCode="General">
                  <c:v>5.8884365535600003E-2</c:v>
                </c:pt>
                <c:pt idx="878" formatCode="General">
                  <c:v>6.0255958607399997E-2</c:v>
                </c:pt>
                <c:pt idx="879" formatCode="General">
                  <c:v>6.1659500186100002E-2</c:v>
                </c:pt>
                <c:pt idx="880" formatCode="General">
                  <c:v>6.3095734447999999E-2</c:v>
                </c:pt>
                <c:pt idx="881" formatCode="General">
                  <c:v>6.4565422903499994E-2</c:v>
                </c:pt>
                <c:pt idx="882" formatCode="General">
                  <c:v>6.6069344800799998E-2</c:v>
                </c:pt>
                <c:pt idx="883" formatCode="General">
                  <c:v>6.7608297539200002E-2</c:v>
                </c:pt>
                <c:pt idx="884" formatCode="General">
                  <c:v>6.91830970919E-2</c:v>
                </c:pt>
                <c:pt idx="885" formatCode="General">
                  <c:v>7.0794578438399994E-2</c:v>
                </c:pt>
                <c:pt idx="886" formatCode="General">
                  <c:v>7.24435960075E-2</c:v>
                </c:pt>
                <c:pt idx="887" formatCode="General">
                  <c:v>7.4131024130100004E-2</c:v>
                </c:pt>
                <c:pt idx="888" formatCode="General">
                  <c:v>7.5857757502899997E-2</c:v>
                </c:pt>
                <c:pt idx="889" formatCode="General">
                  <c:v>7.7624711662899998E-2</c:v>
                </c:pt>
                <c:pt idx="890" formatCode="General">
                  <c:v>7.9432823472399994E-2</c:v>
                </c:pt>
                <c:pt idx="891" formatCode="General">
                  <c:v>8.1283051616399996E-2</c:v>
                </c:pt>
                <c:pt idx="892" formatCode="General">
                  <c:v>8.3176377110300001E-2</c:v>
                </c:pt>
                <c:pt idx="893" formatCode="General">
                  <c:v>8.5113803820200007E-2</c:v>
                </c:pt>
                <c:pt idx="894" formatCode="General">
                  <c:v>8.7096358995600004E-2</c:v>
                </c:pt>
                <c:pt idx="895" formatCode="General">
                  <c:v>8.9125093813400003E-2</c:v>
                </c:pt>
                <c:pt idx="896" formatCode="General">
                  <c:v>9.1201083935600002E-2</c:v>
                </c:pt>
                <c:pt idx="897" formatCode="General">
                  <c:v>9.3325430079699997E-2</c:v>
                </c:pt>
                <c:pt idx="898" formatCode="General">
                  <c:v>9.5499258602099998E-2</c:v>
                </c:pt>
                <c:pt idx="899" formatCode="General">
                  <c:v>9.7723722095599999E-2</c:v>
                </c:pt>
                <c:pt idx="900" formatCode="General">
                  <c:v>0.1</c:v>
                </c:pt>
                <c:pt idx="901" formatCode="General">
                  <c:v>0.10232929922800001</c:v>
                </c:pt>
                <c:pt idx="902" formatCode="General">
                  <c:v>0.10471285480500001</c:v>
                </c:pt>
                <c:pt idx="903" formatCode="General">
                  <c:v>0.107151930524</c:v>
                </c:pt>
                <c:pt idx="904" formatCode="General">
                  <c:v>0.109647819614</c:v>
                </c:pt>
                <c:pt idx="905" formatCode="General">
                  <c:v>0.11220184543</c:v>
                </c:pt>
                <c:pt idx="906" formatCode="General">
                  <c:v>0.11481536215</c:v>
                </c:pt>
                <c:pt idx="907" formatCode="General">
                  <c:v>0.11748975549399999</c:v>
                </c:pt>
                <c:pt idx="908" formatCode="General">
                  <c:v>0.120226443462</c:v>
                </c:pt>
                <c:pt idx="909" formatCode="General">
                  <c:v>0.12302687708100001</c:v>
                </c:pt>
                <c:pt idx="910" formatCode="General">
                  <c:v>0.12589254117900001</c:v>
                </c:pt>
                <c:pt idx="911" formatCode="General">
                  <c:v>0.128824955169</c:v>
                </c:pt>
                <c:pt idx="912" formatCode="General">
                  <c:v>0.131825673856</c:v>
                </c:pt>
                <c:pt idx="913" formatCode="General">
                  <c:v>0.13489628825899999</c:v>
                </c:pt>
                <c:pt idx="914" formatCode="General">
                  <c:v>0.13803842646</c:v>
                </c:pt>
                <c:pt idx="915" formatCode="General">
                  <c:v>0.141253754462</c:v>
                </c:pt>
                <c:pt idx="916" formatCode="General">
                  <c:v>0.144543977075</c:v>
                </c:pt>
                <c:pt idx="917" formatCode="General">
                  <c:v>0.14791083881700001</c:v>
                </c:pt>
                <c:pt idx="918" formatCode="General">
                  <c:v>0.15135612484399999</c:v>
                </c:pt>
                <c:pt idx="919" formatCode="General">
                  <c:v>0.154881661891</c:v>
                </c:pt>
                <c:pt idx="920" formatCode="General">
                  <c:v>0.15848931924599999</c:v>
                </c:pt>
                <c:pt idx="921" formatCode="General">
                  <c:v>0.162181009736</c:v>
                </c:pt>
                <c:pt idx="922" formatCode="General">
                  <c:v>0.16595869074399999</c:v>
                </c:pt>
                <c:pt idx="923" formatCode="General">
                  <c:v>0.169824365246</c:v>
                </c:pt>
                <c:pt idx="924" formatCode="General">
                  <c:v>0.17378008287499999</c:v>
                </c:pt>
                <c:pt idx="925" formatCode="General">
                  <c:v>0.17782794100400001</c:v>
                </c:pt>
                <c:pt idx="926" formatCode="General">
                  <c:v>0.181970085861</c:v>
                </c:pt>
                <c:pt idx="927" formatCode="General">
                  <c:v>0.186208713666</c:v>
                </c:pt>
                <c:pt idx="928" formatCode="General">
                  <c:v>0.190546071796</c:v>
                </c:pt>
                <c:pt idx="929" formatCode="General">
                  <c:v>0.194984459976</c:v>
                </c:pt>
                <c:pt idx="930" formatCode="General">
                  <c:v>0.199526231497</c:v>
                </c:pt>
                <c:pt idx="931" formatCode="General">
                  <c:v>0.20417379446700001</c:v>
                </c:pt>
                <c:pt idx="932" formatCode="General">
                  <c:v>0.20892961308499999</c:v>
                </c:pt>
                <c:pt idx="933" formatCode="General">
                  <c:v>0.21379620895000001</c:v>
                </c:pt>
                <c:pt idx="934" formatCode="General">
                  <c:v>0.218776162395</c:v>
                </c:pt>
                <c:pt idx="935" formatCode="General">
                  <c:v>0.22387211385700001</c:v>
                </c:pt>
                <c:pt idx="936" formatCode="General">
                  <c:v>0.229086765277</c:v>
                </c:pt>
                <c:pt idx="937" formatCode="General">
                  <c:v>0.234422881532</c:v>
                </c:pt>
                <c:pt idx="938" formatCode="General">
                  <c:v>0.239883291902</c:v>
                </c:pt>
                <c:pt idx="939" formatCode="General">
                  <c:v>0.24547089156900001</c:v>
                </c:pt>
                <c:pt idx="940" formatCode="General">
                  <c:v>0.25118864315099998</c:v>
                </c:pt>
                <c:pt idx="941" formatCode="General">
                  <c:v>0.25703957827700002</c:v>
                </c:pt>
                <c:pt idx="942" formatCode="General">
                  <c:v>0.26302679918999999</c:v>
                </c:pt>
                <c:pt idx="943" formatCode="General">
                  <c:v>0.26915348039300002</c:v>
                </c:pt>
                <c:pt idx="944" formatCode="General">
                  <c:v>0.27542287033399998</c:v>
                </c:pt>
                <c:pt idx="945" formatCode="General">
                  <c:v>0.28183829312600001</c:v>
                </c:pt>
                <c:pt idx="946" formatCode="General">
                  <c:v>0.28840315031300001</c:v>
                </c:pt>
                <c:pt idx="947" formatCode="General">
                  <c:v>0.29512092266700002</c:v>
                </c:pt>
                <c:pt idx="948" formatCode="General">
                  <c:v>0.30199517203999998</c:v>
                </c:pt>
                <c:pt idx="949" formatCode="General">
                  <c:v>0.30902954325100002</c:v>
                </c:pt>
                <c:pt idx="950" formatCode="General">
                  <c:v>0.31622776601699998</c:v>
                </c:pt>
                <c:pt idx="951" formatCode="General">
                  <c:v>0.32359365692999997</c:v>
                </c:pt>
                <c:pt idx="952" formatCode="General">
                  <c:v>0.331131121483</c:v>
                </c:pt>
                <c:pt idx="953" formatCode="General">
                  <c:v>0.33884415613899999</c:v>
                </c:pt>
                <c:pt idx="954" formatCode="General">
                  <c:v>0.34673685045300001</c:v>
                </c:pt>
                <c:pt idx="955" formatCode="General">
                  <c:v>0.35481338923400002</c:v>
                </c:pt>
                <c:pt idx="956" formatCode="General">
                  <c:v>0.36307805476999999</c:v>
                </c:pt>
                <c:pt idx="957" formatCode="General">
                  <c:v>0.37153522909699999</c:v>
                </c:pt>
                <c:pt idx="958" formatCode="General">
                  <c:v>0.38018939632100002</c:v>
                </c:pt>
                <c:pt idx="959" formatCode="General">
                  <c:v>0.389045144994</c:v>
                </c:pt>
                <c:pt idx="960" formatCode="General">
                  <c:v>0.39810717055299999</c:v>
                </c:pt>
                <c:pt idx="961" formatCode="General">
                  <c:v>0.40738027780399999</c:v>
                </c:pt>
                <c:pt idx="962" formatCode="General">
                  <c:v>0.41686938347000002</c:v>
                </c:pt>
                <c:pt idx="963" formatCode="General">
                  <c:v>0.42657951880200001</c:v>
                </c:pt>
                <c:pt idx="964" formatCode="General">
                  <c:v>0.43651583224000001</c:v>
                </c:pt>
                <c:pt idx="965" formatCode="General">
                  <c:v>0.44668359215100001</c:v>
                </c:pt>
                <c:pt idx="966" formatCode="General">
                  <c:v>0.45708818961499997</c:v>
                </c:pt>
                <c:pt idx="967" formatCode="General">
                  <c:v>0.467735141287</c:v>
                </c:pt>
                <c:pt idx="968" formatCode="General">
                  <c:v>0.47863009232300002</c:v>
                </c:pt>
                <c:pt idx="969" formatCode="General">
                  <c:v>0.489778819368</c:v>
                </c:pt>
                <c:pt idx="970" formatCode="General">
                  <c:v>0.50118723362700002</c:v>
                </c:pt>
                <c:pt idx="971" formatCode="General">
                  <c:v>0.51286138399100001</c:v>
                </c:pt>
                <c:pt idx="972" formatCode="General">
                  <c:v>0.52480746025000002</c:v>
                </c:pt>
                <c:pt idx="973" formatCode="General">
                  <c:v>0.53703179636999998</c:v>
                </c:pt>
                <c:pt idx="974" formatCode="General">
                  <c:v>0.54954087385799999</c:v>
                </c:pt>
                <c:pt idx="975" formatCode="General">
                  <c:v>0.56234132519000002</c:v>
                </c:pt>
                <c:pt idx="976" formatCode="General">
                  <c:v>0.57543993733700005</c:v>
                </c:pt>
                <c:pt idx="977" formatCode="General">
                  <c:v>0.58884365535600003</c:v>
                </c:pt>
                <c:pt idx="978" formatCode="General">
                  <c:v>0.60255958607399995</c:v>
                </c:pt>
                <c:pt idx="979" formatCode="General">
                  <c:v>0.61659500186100002</c:v>
                </c:pt>
                <c:pt idx="980" formatCode="General">
                  <c:v>0.63095734447999996</c:v>
                </c:pt>
                <c:pt idx="981" formatCode="General">
                  <c:v>0.64565422903500003</c:v>
                </c:pt>
                <c:pt idx="982" formatCode="General">
                  <c:v>0.66069344800800001</c:v>
                </c:pt>
                <c:pt idx="983" formatCode="General">
                  <c:v>0.67608297539200002</c:v>
                </c:pt>
                <c:pt idx="984" formatCode="General">
                  <c:v>0.69183097091900003</c:v>
                </c:pt>
                <c:pt idx="985" formatCode="General">
                  <c:v>0.70794578438400002</c:v>
                </c:pt>
                <c:pt idx="986" formatCode="General">
                  <c:v>0.724435960075</c:v>
                </c:pt>
                <c:pt idx="987" formatCode="General">
                  <c:v>0.74131024130099998</c:v>
                </c:pt>
                <c:pt idx="988" formatCode="General">
                  <c:v>0.75857757502900003</c:v>
                </c:pt>
                <c:pt idx="989" formatCode="General">
                  <c:v>0.77624711662900003</c:v>
                </c:pt>
                <c:pt idx="990" formatCode="General">
                  <c:v>0.79432823472400005</c:v>
                </c:pt>
                <c:pt idx="991" formatCode="General">
                  <c:v>0.81283051616400004</c:v>
                </c:pt>
                <c:pt idx="992" formatCode="General">
                  <c:v>0.83176377110300004</c:v>
                </c:pt>
                <c:pt idx="993" formatCode="General">
                  <c:v>0.85113803820199996</c:v>
                </c:pt>
                <c:pt idx="994" formatCode="General">
                  <c:v>0.87096358995599998</c:v>
                </c:pt>
                <c:pt idx="995" formatCode="General">
                  <c:v>0.89125093813400003</c:v>
                </c:pt>
                <c:pt idx="996" formatCode="General">
                  <c:v>0.91201083935600002</c:v>
                </c:pt>
                <c:pt idx="997" formatCode="General">
                  <c:v>0.933254300797</c:v>
                </c:pt>
                <c:pt idx="998" formatCode="General">
                  <c:v>0.95499258602100001</c:v>
                </c:pt>
                <c:pt idx="999" formatCode="General">
                  <c:v>0.97723722095599996</c:v>
                </c:pt>
                <c:pt idx="1000" formatCode="General">
                  <c:v>1</c:v>
                </c:pt>
              </c:numCache>
            </c:numRef>
          </c:xVal>
          <c:yVal>
            <c:numRef>
              <c:f>'1sig'!$F$2:$F$1002</c:f>
              <c:numCache>
                <c:formatCode>0.00E+00</c:formatCode>
                <c:ptCount val="1001"/>
                <c:pt idx="0">
                  <c:v>0.99999986819421061</c:v>
                </c:pt>
                <c:pt idx="1">
                  <c:v>1.0000002011828111</c:v>
                </c:pt>
                <c:pt idx="2">
                  <c:v>0.99999993514650509</c:v>
                </c:pt>
                <c:pt idx="3">
                  <c:v>0.99999991555385692</c:v>
                </c:pt>
                <c:pt idx="4">
                  <c:v>1.0000002045344036</c:v>
                </c:pt>
                <c:pt idx="5">
                  <c:v>1.000000159584959</c:v>
                </c:pt>
                <c:pt idx="6">
                  <c:v>1.000000187132793</c:v>
                </c:pt>
                <c:pt idx="7">
                  <c:v>0.99999997876022506</c:v>
                </c:pt>
                <c:pt idx="8">
                  <c:v>1.0000001885648324</c:v>
                </c:pt>
                <c:pt idx="9">
                  <c:v>0.99999996760333887</c:v>
                </c:pt>
                <c:pt idx="10">
                  <c:v>1.0000001894350068</c:v>
                </c:pt>
                <c:pt idx="11">
                  <c:v>0.99999988383603566</c:v>
                </c:pt>
                <c:pt idx="12">
                  <c:v>1.0000000936261952</c:v>
                </c:pt>
                <c:pt idx="13">
                  <c:v>1.0000000701155343</c:v>
                </c:pt>
                <c:pt idx="14">
                  <c:v>0.99999991058808246</c:v>
                </c:pt>
                <c:pt idx="15">
                  <c:v>1.0000001184212173</c:v>
                </c:pt>
                <c:pt idx="16">
                  <c:v>0.99999988237364734</c:v>
                </c:pt>
                <c:pt idx="17">
                  <c:v>1.0000001513686669</c:v>
                </c:pt>
                <c:pt idx="18">
                  <c:v>0.99999992799599891</c:v>
                </c:pt>
                <c:pt idx="19">
                  <c:v>0.99999990351194856</c:v>
                </c:pt>
                <c:pt idx="20">
                  <c:v>1.0000001350414911</c:v>
                </c:pt>
                <c:pt idx="21">
                  <c:v>1.000000108128863</c:v>
                </c:pt>
                <c:pt idx="22">
                  <c:v>0.99999995749411719</c:v>
                </c:pt>
                <c:pt idx="23">
                  <c:v>1.0000001057510932</c:v>
                </c:pt>
                <c:pt idx="24">
                  <c:v>1.0000001140185042</c:v>
                </c:pt>
                <c:pt idx="25">
                  <c:v>1.0000001274186967</c:v>
                </c:pt>
                <c:pt idx="26">
                  <c:v>1.0000000098104989</c:v>
                </c:pt>
                <c:pt idx="27">
                  <c:v>0.99999988683000063</c:v>
                </c:pt>
                <c:pt idx="28">
                  <c:v>1.0000001106920076</c:v>
                </c:pt>
                <c:pt idx="29">
                  <c:v>0.99999999124608208</c:v>
                </c:pt>
                <c:pt idx="30">
                  <c:v>1.0000000815642092</c:v>
                </c:pt>
                <c:pt idx="31">
                  <c:v>0.99999990847431586</c:v>
                </c:pt>
                <c:pt idx="32">
                  <c:v>0.99999992666569826</c:v>
                </c:pt>
                <c:pt idx="33">
                  <c:v>1.0000000562319553</c:v>
                </c:pt>
                <c:pt idx="34">
                  <c:v>0.99999995549550558</c:v>
                </c:pt>
                <c:pt idx="35">
                  <c:v>0.9999999065632712</c:v>
                </c:pt>
                <c:pt idx="36">
                  <c:v>0.99999989809121359</c:v>
                </c:pt>
                <c:pt idx="37">
                  <c:v>1.0000000625010061</c:v>
                </c:pt>
                <c:pt idx="38">
                  <c:v>1.0000000505585769</c:v>
                </c:pt>
                <c:pt idx="39">
                  <c:v>1.0000000615165943</c:v>
                </c:pt>
                <c:pt idx="40">
                  <c:v>1.0000000085585234</c:v>
                </c:pt>
                <c:pt idx="41">
                  <c:v>0.99999991938218658</c:v>
                </c:pt>
                <c:pt idx="42">
                  <c:v>0.99999991752410422</c:v>
                </c:pt>
                <c:pt idx="43">
                  <c:v>1.0000000260567075</c:v>
                </c:pt>
                <c:pt idx="44">
                  <c:v>0.99999999720633326</c:v>
                </c:pt>
                <c:pt idx="45">
                  <c:v>1.0000000212590257</c:v>
                </c:pt>
                <c:pt idx="46">
                  <c:v>1.0000000031152685</c:v>
                </c:pt>
                <c:pt idx="47">
                  <c:v>1.0000000778485982</c:v>
                </c:pt>
                <c:pt idx="48">
                  <c:v>0.99999994022103156</c:v>
                </c:pt>
                <c:pt idx="49">
                  <c:v>0.99999998017542269</c:v>
                </c:pt>
                <c:pt idx="50">
                  <c:v>0.99999997938785723</c:v>
                </c:pt>
                <c:pt idx="51">
                  <c:v>1.0000000664077631</c:v>
                </c:pt>
                <c:pt idx="52">
                  <c:v>0.99999994412127691</c:v>
                </c:pt>
                <c:pt idx="53">
                  <c:v>1.0000000697936045</c:v>
                </c:pt>
                <c:pt idx="54">
                  <c:v>1.000000034995651</c:v>
                </c:pt>
                <c:pt idx="55">
                  <c:v>1.0000000146098806</c:v>
                </c:pt>
                <c:pt idx="56">
                  <c:v>1.0000000324099703</c:v>
                </c:pt>
                <c:pt idx="57">
                  <c:v>0.999999971259936</c:v>
                </c:pt>
                <c:pt idx="58">
                  <c:v>0.99999996338991892</c:v>
                </c:pt>
                <c:pt idx="59">
                  <c:v>0.99999998470111018</c:v>
                </c:pt>
                <c:pt idx="60">
                  <c:v>0.999999986872809</c:v>
                </c:pt>
                <c:pt idx="61">
                  <c:v>1.0000000124961508</c:v>
                </c:pt>
                <c:pt idx="62">
                  <c:v>0.99999994753324806</c:v>
                </c:pt>
                <c:pt idx="63">
                  <c:v>0.9999999849302369</c:v>
                </c:pt>
                <c:pt idx="64">
                  <c:v>1.0000000318752491</c:v>
                </c:pt>
                <c:pt idx="65">
                  <c:v>0.99999995111268269</c:v>
                </c:pt>
                <c:pt idx="66">
                  <c:v>0.99999998227894493</c:v>
                </c:pt>
                <c:pt idx="67">
                  <c:v>0.9999999720362942</c:v>
                </c:pt>
                <c:pt idx="68">
                  <c:v>1.0000000158777882</c:v>
                </c:pt>
                <c:pt idx="69">
                  <c:v>1.0000000307238235</c:v>
                </c:pt>
                <c:pt idx="70">
                  <c:v>0.99999996099009514</c:v>
                </c:pt>
                <c:pt idx="71">
                  <c:v>0.99999995787138796</c:v>
                </c:pt>
                <c:pt idx="72">
                  <c:v>0.99999998245326671</c:v>
                </c:pt>
                <c:pt idx="73">
                  <c:v>1.0000000000280003</c:v>
                </c:pt>
                <c:pt idx="74">
                  <c:v>0.9999999737258719</c:v>
                </c:pt>
                <c:pt idx="75">
                  <c:v>1.0000000302609022</c:v>
                </c:pt>
                <c:pt idx="76">
                  <c:v>1.0000000165089851</c:v>
                </c:pt>
                <c:pt idx="77">
                  <c:v>1.0000000158225106</c:v>
                </c:pt>
                <c:pt idx="78">
                  <c:v>0.99999999577305321</c:v>
                </c:pt>
                <c:pt idx="79">
                  <c:v>0.99999997115026229</c:v>
                </c:pt>
                <c:pt idx="80">
                  <c:v>0.99999999265245421</c:v>
                </c:pt>
                <c:pt idx="81">
                  <c:v>0.99999998727054007</c:v>
                </c:pt>
                <c:pt idx="82">
                  <c:v>0.99999998490632103</c:v>
                </c:pt>
                <c:pt idx="83">
                  <c:v>1.0000000296358817</c:v>
                </c:pt>
                <c:pt idx="84">
                  <c:v>1.000000032404472</c:v>
                </c:pt>
                <c:pt idx="85">
                  <c:v>0.99999998419698799</c:v>
                </c:pt>
                <c:pt idx="86">
                  <c:v>1.000000007818876</c:v>
                </c:pt>
                <c:pt idx="87">
                  <c:v>1.0000000116152972</c:v>
                </c:pt>
                <c:pt idx="88">
                  <c:v>1.0000000249607353</c:v>
                </c:pt>
                <c:pt idx="89">
                  <c:v>0.99999999246406279</c:v>
                </c:pt>
                <c:pt idx="90">
                  <c:v>1.0000000202132713</c:v>
                </c:pt>
                <c:pt idx="91">
                  <c:v>0.99999999559209651</c:v>
                </c:pt>
                <c:pt idx="92">
                  <c:v>1.0000000113490197</c:v>
                </c:pt>
                <c:pt idx="93">
                  <c:v>0.9999999967782095</c:v>
                </c:pt>
                <c:pt idx="94">
                  <c:v>1.0000000065105688</c:v>
                </c:pt>
                <c:pt idx="95">
                  <c:v>0.99999998414647384</c:v>
                </c:pt>
                <c:pt idx="96">
                  <c:v>0.99999997993311285</c:v>
                </c:pt>
                <c:pt idx="97">
                  <c:v>0.99999997783619032</c:v>
                </c:pt>
                <c:pt idx="98">
                  <c:v>0.99999999768444725</c:v>
                </c:pt>
                <c:pt idx="99">
                  <c:v>0.99999998638227827</c:v>
                </c:pt>
                <c:pt idx="100">
                  <c:v>1.0000000128446735</c:v>
                </c:pt>
                <c:pt idx="101">
                  <c:v>1.0000000127071373</c:v>
                </c:pt>
                <c:pt idx="102">
                  <c:v>0.99999998119597677</c:v>
                </c:pt>
                <c:pt idx="103">
                  <c:v>1.0000000055482661</c:v>
                </c:pt>
                <c:pt idx="104">
                  <c:v>0.99999998466572693</c:v>
                </c:pt>
                <c:pt idx="105">
                  <c:v>0.9999999876931015</c:v>
                </c:pt>
                <c:pt idx="106">
                  <c:v>1.0000000191536715</c:v>
                </c:pt>
                <c:pt idx="107">
                  <c:v>1.0000000197981633</c:v>
                </c:pt>
                <c:pt idx="108">
                  <c:v>0.99999998803860379</c:v>
                </c:pt>
                <c:pt idx="109">
                  <c:v>1.0000000067942658</c:v>
                </c:pt>
                <c:pt idx="110">
                  <c:v>0.9999999979373948</c:v>
                </c:pt>
                <c:pt idx="111">
                  <c:v>0.99999999612054069</c:v>
                </c:pt>
                <c:pt idx="112">
                  <c:v>0.99999998389759748</c:v>
                </c:pt>
                <c:pt idx="113">
                  <c:v>0.99999999862721467</c:v>
                </c:pt>
                <c:pt idx="114">
                  <c:v>1.0000000153780795</c:v>
                </c:pt>
                <c:pt idx="115">
                  <c:v>1.0000000160196065</c:v>
                </c:pt>
                <c:pt idx="116">
                  <c:v>1.0000000158042062</c:v>
                </c:pt>
                <c:pt idx="117">
                  <c:v>0.99999998837482895</c:v>
                </c:pt>
                <c:pt idx="118">
                  <c:v>0.99999999170716147</c:v>
                </c:pt>
                <c:pt idx="119">
                  <c:v>0.99999999690613195</c:v>
                </c:pt>
                <c:pt idx="120">
                  <c:v>1.0000000133513753</c:v>
                </c:pt>
                <c:pt idx="121">
                  <c:v>0.99999998920875233</c:v>
                </c:pt>
                <c:pt idx="122">
                  <c:v>1.000000015599388</c:v>
                </c:pt>
                <c:pt idx="123">
                  <c:v>0.9999999921832694</c:v>
                </c:pt>
                <c:pt idx="124">
                  <c:v>1.0000000030357994</c:v>
                </c:pt>
                <c:pt idx="125">
                  <c:v>0.99999999184876986</c:v>
                </c:pt>
                <c:pt idx="126">
                  <c:v>1.0000000098104989</c:v>
                </c:pt>
                <c:pt idx="127">
                  <c:v>0.99999999040508714</c:v>
                </c:pt>
                <c:pt idx="128">
                  <c:v>1.0000000094745776</c:v>
                </c:pt>
                <c:pt idx="129">
                  <c:v>0.99999999124608197</c:v>
                </c:pt>
                <c:pt idx="130">
                  <c:v>1.0000000090672441</c:v>
                </c:pt>
                <c:pt idx="131">
                  <c:v>1.0000000029359173</c:v>
                </c:pt>
                <c:pt idx="132">
                  <c:v>0.99999999589768407</c:v>
                </c:pt>
                <c:pt idx="133">
                  <c:v>1.0000000111279062</c:v>
                </c:pt>
                <c:pt idx="134">
                  <c:v>0.9999999995748462</c:v>
                </c:pt>
                <c:pt idx="135">
                  <c:v>0.99999999271327589</c:v>
                </c:pt>
                <c:pt idx="136">
                  <c:v>1.0000000033269785</c:v>
                </c:pt>
                <c:pt idx="137">
                  <c:v>1.0000000007960812</c:v>
                </c:pt>
                <c:pt idx="138">
                  <c:v>1.0000000103595508</c:v>
                </c:pt>
                <c:pt idx="139">
                  <c:v>1.0000000025888485</c:v>
                </c:pt>
                <c:pt idx="140">
                  <c:v>1.0000000085585234</c:v>
                </c:pt>
                <c:pt idx="141">
                  <c:v>0.99999999441401433</c:v>
                </c:pt>
                <c:pt idx="142">
                  <c:v>1.0000000091806238</c:v>
                </c:pt>
                <c:pt idx="143">
                  <c:v>1.0000000081413842</c:v>
                </c:pt>
                <c:pt idx="144">
                  <c:v>0.99999999720633315</c:v>
                </c:pt>
                <c:pt idx="145">
                  <c:v>1.0000000041500248</c:v>
                </c:pt>
                <c:pt idx="146">
                  <c:v>1.0000000031152687</c:v>
                </c:pt>
                <c:pt idx="147">
                  <c:v>0.99999999615963919</c:v>
                </c:pt>
                <c:pt idx="148">
                  <c:v>1.0000000040849122</c:v>
                </c:pt>
                <c:pt idx="149">
                  <c:v>0.99999999577761178</c:v>
                </c:pt>
                <c:pt idx="150">
                  <c:v>1.0000000098819368</c:v>
                </c:pt>
                <c:pt idx="151">
                  <c:v>0.99999999190654709</c:v>
                </c:pt>
                <c:pt idx="152">
                  <c:v>0.9999999878037068</c:v>
                </c:pt>
                <c:pt idx="153">
                  <c:v>0.99999998441612981</c:v>
                </c:pt>
                <c:pt idx="154">
                  <c:v>0.99999999327800171</c:v>
                </c:pt>
                <c:pt idx="155">
                  <c:v>0.99999998743200347</c:v>
                </c:pt>
                <c:pt idx="156">
                  <c:v>0.99999999256992456</c:v>
                </c:pt>
                <c:pt idx="157">
                  <c:v>0.99999999721460708</c:v>
                </c:pt>
                <c:pt idx="158">
                  <c:v>0.99999998875378959</c:v>
                </c:pt>
                <c:pt idx="159">
                  <c:v>0.99999999709436949</c:v>
                </c:pt>
                <c:pt idx="160">
                  <c:v>0.999999986872809</c:v>
                </c:pt>
                <c:pt idx="161">
                  <c:v>0.99999998882414343</c:v>
                </c:pt>
                <c:pt idx="162">
                  <c:v>0.99999999379853965</c:v>
                </c:pt>
                <c:pt idx="163">
                  <c:v>0.99999999623302349</c:v>
                </c:pt>
                <c:pt idx="164">
                  <c:v>0.9999999987447068</c:v>
                </c:pt>
                <c:pt idx="165">
                  <c:v>0.99999999429093744</c:v>
                </c:pt>
                <c:pt idx="166">
                  <c:v>0.99999999282541907</c:v>
                </c:pt>
                <c:pt idx="167">
                  <c:v>0.99999999264910822</c:v>
                </c:pt>
                <c:pt idx="168">
                  <c:v>0.99999999573417908</c:v>
                </c:pt>
                <c:pt idx="169">
                  <c:v>0.99999999134478745</c:v>
                </c:pt>
                <c:pt idx="170">
                  <c:v>0.99999999947275509</c:v>
                </c:pt>
                <c:pt idx="171">
                  <c:v>0.99999999547807583</c:v>
                </c:pt>
                <c:pt idx="172">
                  <c:v>1.0000000008244565</c:v>
                </c:pt>
                <c:pt idx="173">
                  <c:v>1.0000000000280003</c:v>
                </c:pt>
                <c:pt idx="174">
                  <c:v>1.000000000042397</c:v>
                </c:pt>
                <c:pt idx="175">
                  <c:v>0.9999999873906994</c:v>
                </c:pt>
                <c:pt idx="176">
                  <c:v>0.99999999136935158</c:v>
                </c:pt>
                <c:pt idx="177">
                  <c:v>0.99999999125512506</c:v>
                </c:pt>
                <c:pt idx="178">
                  <c:v>0.99999998777273447</c:v>
                </c:pt>
                <c:pt idx="179">
                  <c:v>0.99999999461193345</c:v>
                </c:pt>
                <c:pt idx="180">
                  <c:v>0.99999999265245398</c:v>
                </c:pt>
                <c:pt idx="181">
                  <c:v>0.99999999473687196</c:v>
                </c:pt>
                <c:pt idx="182">
                  <c:v>0.99999999220269831</c:v>
                </c:pt>
                <c:pt idx="183">
                  <c:v>0.99999999397157646</c:v>
                </c:pt>
                <c:pt idx="184">
                  <c:v>0.9999999905839988</c:v>
                </c:pt>
                <c:pt idx="185">
                  <c:v>0.99999999781573923</c:v>
                </c:pt>
                <c:pt idx="186">
                  <c:v>0.99999998784975508</c:v>
                </c:pt>
                <c:pt idx="187">
                  <c:v>0.99999999210658763</c:v>
                </c:pt>
                <c:pt idx="188">
                  <c:v>0.99999998682001079</c:v>
                </c:pt>
                <c:pt idx="189">
                  <c:v>0.99999999246406279</c:v>
                </c:pt>
                <c:pt idx="190">
                  <c:v>0.99999998986349203</c:v>
                </c:pt>
                <c:pt idx="191">
                  <c:v>0.99999998966137849</c:v>
                </c:pt>
                <c:pt idx="192">
                  <c:v>0.99999999396186401</c:v>
                </c:pt>
                <c:pt idx="193">
                  <c:v>0.99999999111441773</c:v>
                </c:pt>
                <c:pt idx="194">
                  <c:v>0.99999998990596373</c:v>
                </c:pt>
                <c:pt idx="195">
                  <c:v>0.99999998955535296</c:v>
                </c:pt>
                <c:pt idx="196">
                  <c:v>0.99999999050462929</c:v>
                </c:pt>
                <c:pt idx="197">
                  <c:v>0.99999998817172342</c:v>
                </c:pt>
                <c:pt idx="198">
                  <c:v>0.99999999263658756</c:v>
                </c:pt>
                <c:pt idx="199">
                  <c:v>0.99999998638227827</c:v>
                </c:pt>
                <c:pt idx="200">
                  <c:v>0.99999998873698692</c:v>
                </c:pt>
                <c:pt idx="201">
                  <c:v>0.99999998914820853</c:v>
                </c:pt>
                <c:pt idx="202">
                  <c:v>0.99999999040338239</c:v>
                </c:pt>
                <c:pt idx="203">
                  <c:v>0.99999999204748335</c:v>
                </c:pt>
                <c:pt idx="204">
                  <c:v>0.99999998466572715</c:v>
                </c:pt>
                <c:pt idx="205">
                  <c:v>0.9999999876931015</c:v>
                </c:pt>
                <c:pt idx="206">
                  <c:v>0.99999998975571791</c:v>
                </c:pt>
                <c:pt idx="207">
                  <c:v>0.99999998286327951</c:v>
                </c:pt>
                <c:pt idx="208">
                  <c:v>0.99999998402894619</c:v>
                </c:pt>
                <c:pt idx="209">
                  <c:v>0.99999998719880223</c:v>
                </c:pt>
                <c:pt idx="210">
                  <c:v>0.99999998261717193</c:v>
                </c:pt>
                <c:pt idx="211">
                  <c:v>0.99999998489107889</c:v>
                </c:pt>
                <c:pt idx="212">
                  <c:v>0.99999998755444852</c:v>
                </c:pt>
                <c:pt idx="213">
                  <c:v>0.99999998432955062</c:v>
                </c:pt>
                <c:pt idx="214">
                  <c:v>0.99999998394139511</c:v>
                </c:pt>
                <c:pt idx="215">
                  <c:v>0.99999998188573591</c:v>
                </c:pt>
                <c:pt idx="216">
                  <c:v>0.99999998244731758</c:v>
                </c:pt>
                <c:pt idx="217">
                  <c:v>0.99999998511565691</c:v>
                </c:pt>
                <c:pt idx="218">
                  <c:v>0.99999998214933927</c:v>
                </c:pt>
                <c:pt idx="219">
                  <c:v>0.99999998445338745</c:v>
                </c:pt>
                <c:pt idx="220">
                  <c:v>0.99999998292679104</c:v>
                </c:pt>
                <c:pt idx="221">
                  <c:v>0.99999998028887349</c:v>
                </c:pt>
                <c:pt idx="222">
                  <c:v>0.99999998073727225</c:v>
                </c:pt>
                <c:pt idx="223">
                  <c:v>0.99999998082623109</c:v>
                </c:pt>
                <c:pt idx="224">
                  <c:v>0.99999998083875852</c:v>
                </c:pt>
                <c:pt idx="225">
                  <c:v>0.99999998100288234</c:v>
                </c:pt>
                <c:pt idx="226">
                  <c:v>0.99999997801348472</c:v>
                </c:pt>
                <c:pt idx="227">
                  <c:v>0.99999997745849312</c:v>
                </c:pt>
                <c:pt idx="228">
                  <c:v>0.99999997911094418</c:v>
                </c:pt>
                <c:pt idx="229">
                  <c:v>0.99999997888218051</c:v>
                </c:pt>
                <c:pt idx="230">
                  <c:v>0.99999997765414128</c:v>
                </c:pt>
                <c:pt idx="231">
                  <c:v>0.99999997695998732</c:v>
                </c:pt>
                <c:pt idx="232">
                  <c:v>0.99999997512767269</c:v>
                </c:pt>
                <c:pt idx="233">
                  <c:v>0.99999997504304206</c:v>
                </c:pt>
                <c:pt idx="234">
                  <c:v>0.9999999753307125</c:v>
                </c:pt>
                <c:pt idx="235">
                  <c:v>0.99999997332957324</c:v>
                </c:pt>
                <c:pt idx="236">
                  <c:v>0.99999997386111594</c:v>
                </c:pt>
                <c:pt idx="237">
                  <c:v>0.9999999740573422</c:v>
                </c:pt>
                <c:pt idx="238">
                  <c:v>0.9999999741778931</c:v>
                </c:pt>
                <c:pt idx="239">
                  <c:v>0.99999997116201489</c:v>
                </c:pt>
                <c:pt idx="240">
                  <c:v>0.99999997208616553</c:v>
                </c:pt>
                <c:pt idx="241">
                  <c:v>0.99999997002968422</c:v>
                </c:pt>
                <c:pt idx="242">
                  <c:v>0.99999997068425817</c:v>
                </c:pt>
                <c:pt idx="243">
                  <c:v>0.99999996873025432</c:v>
                </c:pt>
                <c:pt idx="244">
                  <c:v>0.99999996919556144</c:v>
                </c:pt>
                <c:pt idx="245">
                  <c:v>0.99999996822466686</c:v>
                </c:pt>
                <c:pt idx="246">
                  <c:v>0.99999996633466215</c:v>
                </c:pt>
                <c:pt idx="247">
                  <c:v>0.99999996511809963</c:v>
                </c:pt>
                <c:pt idx="248">
                  <c:v>0.9999999641694477</c:v>
                </c:pt>
                <c:pt idx="249">
                  <c:v>0.99999996457323381</c:v>
                </c:pt>
                <c:pt idx="250">
                  <c:v>0.99999996261501467</c:v>
                </c:pt>
                <c:pt idx="251">
                  <c:v>0.99999996210659736</c:v>
                </c:pt>
                <c:pt idx="252">
                  <c:v>0.99999996305085448</c:v>
                </c:pt>
                <c:pt idx="253">
                  <c:v>0.99999996022543958</c:v>
                </c:pt>
                <c:pt idx="254">
                  <c:v>0.99999996129492985</c:v>
                </c:pt>
                <c:pt idx="255">
                  <c:v>0.99999995889425342</c:v>
                </c:pt>
                <c:pt idx="256">
                  <c:v>0.99999995804196473</c:v>
                </c:pt>
                <c:pt idx="257">
                  <c:v>0.99999995698393185</c:v>
                </c:pt>
                <c:pt idx="258">
                  <c:v>0.99999995577984391</c:v>
                </c:pt>
                <c:pt idx="259">
                  <c:v>0.99999995495706484</c:v>
                </c:pt>
                <c:pt idx="260">
                  <c:v>0.99999995417203824</c:v>
                </c:pt>
                <c:pt idx="261">
                  <c:v>0.9999999533177315</c:v>
                </c:pt>
                <c:pt idx="262">
                  <c:v>0.99999995215988136</c:v>
                </c:pt>
                <c:pt idx="263">
                  <c:v>0.99999995102085826</c:v>
                </c:pt>
                <c:pt idx="264">
                  <c:v>0.99999995014329557</c:v>
                </c:pt>
                <c:pt idx="265">
                  <c:v>0.99999994895425615</c:v>
                </c:pt>
                <c:pt idx="266">
                  <c:v>0.99999994746607923</c:v>
                </c:pt>
                <c:pt idx="267">
                  <c:v>0.99999994626099153</c:v>
                </c:pt>
                <c:pt idx="268">
                  <c:v>0.9999999453660825</c:v>
                </c:pt>
                <c:pt idx="269">
                  <c:v>0.99999994310746287</c:v>
                </c:pt>
                <c:pt idx="270">
                  <c:v>0.99999994270628223</c:v>
                </c:pt>
                <c:pt idx="271">
                  <c:v>0.99999994095218925</c:v>
                </c:pt>
                <c:pt idx="272">
                  <c:v>0.99999993927269515</c:v>
                </c:pt>
                <c:pt idx="273">
                  <c:v>0.99999993808202692</c:v>
                </c:pt>
                <c:pt idx="274">
                  <c:v>0.99999993687483379</c:v>
                </c:pt>
                <c:pt idx="275">
                  <c:v>0.99999993509075102</c:v>
                </c:pt>
                <c:pt idx="276">
                  <c:v>0.99999993355800576</c:v>
                </c:pt>
                <c:pt idx="277">
                  <c:v>0.99999993148505795</c:v>
                </c:pt>
                <c:pt idx="278">
                  <c:v>0.99999993096326401</c:v>
                </c:pt>
                <c:pt idx="279">
                  <c:v>0.99999992892488887</c:v>
                </c:pt>
                <c:pt idx="280">
                  <c:v>0.99999992769660451</c:v>
                </c:pt>
                <c:pt idx="281">
                  <c:v>0.99999992603316579</c:v>
                </c:pt>
                <c:pt idx="282">
                  <c:v>0.99999992433324181</c:v>
                </c:pt>
                <c:pt idx="283">
                  <c:v>0.99999992265581328</c:v>
                </c:pt>
                <c:pt idx="284">
                  <c:v>0.9999999201947819</c:v>
                </c:pt>
                <c:pt idx="285">
                  <c:v>0.99999991881471306</c:v>
                </c:pt>
                <c:pt idx="286">
                  <c:v>0.99999991663594978</c:v>
                </c:pt>
                <c:pt idx="287">
                  <c:v>0.99999991470446414</c:v>
                </c:pt>
                <c:pt idx="288">
                  <c:v>0.99999991245647546</c:v>
                </c:pt>
                <c:pt idx="289">
                  <c:v>0.99999991047231707</c:v>
                </c:pt>
                <c:pt idx="290">
                  <c:v>0.99999990852433351</c:v>
                </c:pt>
                <c:pt idx="291">
                  <c:v>0.99999990602222277</c:v>
                </c:pt>
                <c:pt idx="292">
                  <c:v>0.99999990468691213</c:v>
                </c:pt>
                <c:pt idx="293">
                  <c:v>0.99999990217247425</c:v>
                </c:pt>
                <c:pt idx="294">
                  <c:v>0.99999989966766545</c:v>
                </c:pt>
                <c:pt idx="295">
                  <c:v>0.9999998975849137</c:v>
                </c:pt>
                <c:pt idx="296">
                  <c:v>0.99999989534193423</c:v>
                </c:pt>
                <c:pt idx="297">
                  <c:v>0.99999989258782251</c:v>
                </c:pt>
                <c:pt idx="298">
                  <c:v>0.99999988964205555</c:v>
                </c:pt>
                <c:pt idx="299">
                  <c:v>0.99999988770092663</c:v>
                </c:pt>
                <c:pt idx="300">
                  <c:v>0.99999988458882727</c:v>
                </c:pt>
                <c:pt idx="301">
                  <c:v>0.99999988218871982</c:v>
                </c:pt>
                <c:pt idx="302">
                  <c:v>0.99999987943340474</c:v>
                </c:pt>
                <c:pt idx="303">
                  <c:v>0.99999987685512626</c:v>
                </c:pt>
                <c:pt idx="304">
                  <c:v>0.9999998738501078</c:v>
                </c:pt>
                <c:pt idx="305">
                  <c:v>0.99999987080710251</c:v>
                </c:pt>
                <c:pt idx="306">
                  <c:v>0.99999986755297798</c:v>
                </c:pt>
                <c:pt idx="307">
                  <c:v>0.99999986467313007</c:v>
                </c:pt>
                <c:pt idx="308">
                  <c:v>0.9999998617091026</c:v>
                </c:pt>
                <c:pt idx="309">
                  <c:v>0.99999985825564008</c:v>
                </c:pt>
                <c:pt idx="310">
                  <c:v>0.99999985508088685</c:v>
                </c:pt>
                <c:pt idx="311">
                  <c:v>0.99999985164783367</c:v>
                </c:pt>
                <c:pt idx="312">
                  <c:v>0.99999984820206211</c:v>
                </c:pt>
                <c:pt idx="313">
                  <c:v>0.99999984457560043</c:v>
                </c:pt>
                <c:pt idx="314">
                  <c:v>0.99999984107940842</c:v>
                </c:pt>
                <c:pt idx="315">
                  <c:v>0.99999983715345275</c:v>
                </c:pt>
                <c:pt idx="316">
                  <c:v>0.99999983333884079</c:v>
                </c:pt>
                <c:pt idx="317">
                  <c:v>0.99999982962378731</c:v>
                </c:pt>
                <c:pt idx="318">
                  <c:v>0.99999982573791857</c:v>
                </c:pt>
                <c:pt idx="319">
                  <c:v>0.99999982163956869</c:v>
                </c:pt>
                <c:pt idx="320">
                  <c:v>0.99999981742889099</c:v>
                </c:pt>
                <c:pt idx="321">
                  <c:v>0.99999981320784515</c:v>
                </c:pt>
                <c:pt idx="322">
                  <c:v>0.99999980903310914</c:v>
                </c:pt>
                <c:pt idx="323">
                  <c:v>0.99999980451211379</c:v>
                </c:pt>
                <c:pt idx="324">
                  <c:v>0.99999979993862398</c:v>
                </c:pt>
                <c:pt idx="325">
                  <c:v>0.99999979527225358</c:v>
                </c:pt>
                <c:pt idx="326">
                  <c:v>0.9999997906800745</c:v>
                </c:pt>
                <c:pt idx="327">
                  <c:v>0.99999978558488134</c:v>
                </c:pt>
                <c:pt idx="328">
                  <c:v>0.99999978072396134</c:v>
                </c:pt>
                <c:pt idx="329">
                  <c:v>0.99999977536893059</c:v>
                </c:pt>
                <c:pt idx="330">
                  <c:v>0.99999977031286369</c:v>
                </c:pt>
                <c:pt idx="331">
                  <c:v>0.99999976489412756</c:v>
                </c:pt>
                <c:pt idx="332">
                  <c:v>0.99999975934986929</c:v>
                </c:pt>
                <c:pt idx="333">
                  <c:v>0.99999975380284711</c:v>
                </c:pt>
                <c:pt idx="334">
                  <c:v>0.9999997481072207</c:v>
                </c:pt>
                <c:pt idx="335">
                  <c:v>0.99999974244779377</c:v>
                </c:pt>
                <c:pt idx="336">
                  <c:v>0.99999973623845162</c:v>
                </c:pt>
                <c:pt idx="337">
                  <c:v>0.9999997301203053</c:v>
                </c:pt>
                <c:pt idx="338">
                  <c:v>0.99999972373419554</c:v>
                </c:pt>
                <c:pt idx="339">
                  <c:v>0.99999971738188476</c:v>
                </c:pt>
                <c:pt idx="340">
                  <c:v>0.99999971083896244</c:v>
                </c:pt>
                <c:pt idx="341">
                  <c:v>0.99999970403570482</c:v>
                </c:pt>
                <c:pt idx="342">
                  <c:v>0.99999969718091286</c:v>
                </c:pt>
                <c:pt idx="343">
                  <c:v>0.99999968998828304</c:v>
                </c:pt>
                <c:pt idx="344">
                  <c:v>0.99999968279156903</c:v>
                </c:pt>
                <c:pt idx="345">
                  <c:v>0.99999967551020064</c:v>
                </c:pt>
                <c:pt idx="346">
                  <c:v>0.99999966791105332</c:v>
                </c:pt>
                <c:pt idx="347">
                  <c:v>0.99999966025350917</c:v>
                </c:pt>
                <c:pt idx="348">
                  <c:v>0.99999965235540522</c:v>
                </c:pt>
                <c:pt idx="349">
                  <c:v>0.99999964409735764</c:v>
                </c:pt>
                <c:pt idx="350">
                  <c:v>0.99999963586389229</c:v>
                </c:pt>
                <c:pt idx="351">
                  <c:v>0.99999962744634507</c:v>
                </c:pt>
                <c:pt idx="352">
                  <c:v>0.99999961882580435</c:v>
                </c:pt>
                <c:pt idx="353">
                  <c:v>0.99999960989107872</c:v>
                </c:pt>
                <c:pt idx="354">
                  <c:v>0.9999996008575468</c:v>
                </c:pt>
                <c:pt idx="355">
                  <c:v>0.99999959144210937</c:v>
                </c:pt>
                <c:pt idx="356">
                  <c:v>0.99999958208838924</c:v>
                </c:pt>
                <c:pt idx="357">
                  <c:v>0.99999957219810076</c:v>
                </c:pt>
                <c:pt idx="358">
                  <c:v>0.99999956225146269</c:v>
                </c:pt>
                <c:pt idx="359">
                  <c:v>0.99999955204329871</c:v>
                </c:pt>
                <c:pt idx="360">
                  <c:v>0.99999954165752936</c:v>
                </c:pt>
                <c:pt idx="361">
                  <c:v>0.99999953101892636</c:v>
                </c:pt>
                <c:pt idx="362">
                  <c:v>0.99999952004316084</c:v>
                </c:pt>
                <c:pt idx="363">
                  <c:v>0.99999950884692179</c:v>
                </c:pt>
                <c:pt idx="364">
                  <c:v>0.99999949737911564</c:v>
                </c:pt>
                <c:pt idx="365">
                  <c:v>0.99999948576757358</c:v>
                </c:pt>
                <c:pt idx="366">
                  <c:v>0.99999947383437915</c:v>
                </c:pt>
                <c:pt idx="367">
                  <c:v>0.9999994614606037</c:v>
                </c:pt>
                <c:pt idx="368">
                  <c:v>0.99999944892592818</c:v>
                </c:pt>
                <c:pt idx="369">
                  <c:v>0.99999943611012843</c:v>
                </c:pt>
                <c:pt idx="370">
                  <c:v>0.99999942291741395</c:v>
                </c:pt>
                <c:pt idx="371">
                  <c:v>0.99999940958095346</c:v>
                </c:pt>
                <c:pt idx="372">
                  <c:v>0.99999939574200958</c:v>
                </c:pt>
                <c:pt idx="373">
                  <c:v>0.99999938169235225</c:v>
                </c:pt>
                <c:pt idx="374">
                  <c:v>0.99999936726826655</c:v>
                </c:pt>
                <c:pt idx="375">
                  <c:v>0.9999993525548958</c:v>
                </c:pt>
                <c:pt idx="376">
                  <c:v>0.99999933755019843</c:v>
                </c:pt>
                <c:pt idx="377">
                  <c:v>0.99999932202803321</c:v>
                </c:pt>
                <c:pt idx="378">
                  <c:v>0.9999993062464827</c:v>
                </c:pt>
                <c:pt idx="379">
                  <c:v>0.99999929012788891</c:v>
                </c:pt>
                <c:pt idx="380">
                  <c:v>0.9999992735608465</c:v>
                </c:pt>
                <c:pt idx="381">
                  <c:v>0.99999925661933886</c:v>
                </c:pt>
                <c:pt idx="382">
                  <c:v>0.99999923936116242</c:v>
                </c:pt>
                <c:pt idx="383">
                  <c:v>0.99999922167749011</c:v>
                </c:pt>
                <c:pt idx="384">
                  <c:v>0.99999920353424909</c:v>
                </c:pt>
                <c:pt idx="385">
                  <c:v>0.99999918495419526</c:v>
                </c:pt>
                <c:pt idx="386">
                  <c:v>0.99999916600443284</c:v>
                </c:pt>
                <c:pt idx="387">
                  <c:v>0.99999914655927435</c:v>
                </c:pt>
                <c:pt idx="388">
                  <c:v>0.99999912664419122</c:v>
                </c:pt>
                <c:pt idx="389">
                  <c:v>0.99999910633777978</c:v>
                </c:pt>
                <c:pt idx="390">
                  <c:v>0.99999908547724459</c:v>
                </c:pt>
                <c:pt idx="391">
                  <c:v>0.99999906416478634</c:v>
                </c:pt>
                <c:pt idx="392">
                  <c:v>0.99999904234664272</c:v>
                </c:pt>
                <c:pt idx="393">
                  <c:v>0.99999902008535591</c:v>
                </c:pt>
                <c:pt idx="394">
                  <c:v>0.9999989972447898</c:v>
                </c:pt>
                <c:pt idx="395">
                  <c:v>0.999998973943244</c:v>
                </c:pt>
                <c:pt idx="396">
                  <c:v>0.99999895000551375</c:v>
                </c:pt>
                <c:pt idx="397">
                  <c:v>0.99999892552910641</c:v>
                </c:pt>
                <c:pt idx="398">
                  <c:v>0.99999890051618823</c:v>
                </c:pt>
                <c:pt idx="399">
                  <c:v>0.99999887491161799</c:v>
                </c:pt>
                <c:pt idx="400">
                  <c:v>0.99999884870962918</c:v>
                </c:pt>
                <c:pt idx="401">
                  <c:v>0.9999988218756507</c:v>
                </c:pt>
                <c:pt idx="402">
                  <c:v>0.9999987944443145</c:v>
                </c:pt>
                <c:pt idx="403">
                  <c:v>0.9999987663904254</c:v>
                </c:pt>
                <c:pt idx="404">
                  <c:v>0.99999873765136249</c:v>
                </c:pt>
                <c:pt idx="405">
                  <c:v>0.99999870826015125</c:v>
                </c:pt>
                <c:pt idx="406">
                  <c:v>0.99999867813491605</c:v>
                </c:pt>
                <c:pt idx="407">
                  <c:v>0.9999986473412048</c:v>
                </c:pt>
                <c:pt idx="408">
                  <c:v>0.99999861586152083</c:v>
                </c:pt>
                <c:pt idx="409">
                  <c:v>0.99999858362563776</c:v>
                </c:pt>
                <c:pt idx="410">
                  <c:v>0.99999855059547083</c:v>
                </c:pt>
                <c:pt idx="411">
                  <c:v>0.99999851685891283</c:v>
                </c:pt>
                <c:pt idx="412">
                  <c:v>0.9999984823121294</c:v>
                </c:pt>
                <c:pt idx="413">
                  <c:v>0.99999844693951334</c:v>
                </c:pt>
                <c:pt idx="414">
                  <c:v>0.99999841077947926</c:v>
                </c:pt>
                <c:pt idx="415">
                  <c:v>0.99999837376906642</c:v>
                </c:pt>
                <c:pt idx="416">
                  <c:v>0.99999833584830033</c:v>
                </c:pt>
                <c:pt idx="417">
                  <c:v>0.99999829711116395</c:v>
                </c:pt>
                <c:pt idx="418">
                  <c:v>0.99999825745453963</c:v>
                </c:pt>
                <c:pt idx="419">
                  <c:v>0.99999821686184609</c:v>
                </c:pt>
                <c:pt idx="420">
                  <c:v>0.99999817531518931</c:v>
                </c:pt>
                <c:pt idx="421">
                  <c:v>0.99999813280822247</c:v>
                </c:pt>
                <c:pt idx="422">
                  <c:v>0.99999808931178769</c:v>
                </c:pt>
                <c:pt idx="423">
                  <c:v>0.99999804481053012</c:v>
                </c:pt>
                <c:pt idx="424">
                  <c:v>0.99999799927428934</c:v>
                </c:pt>
                <c:pt idx="425">
                  <c:v>0.99999795268276459</c:v>
                </c:pt>
                <c:pt idx="426">
                  <c:v>0.99999790497847652</c:v>
                </c:pt>
                <c:pt idx="427">
                  <c:v>0.99999785619248693</c:v>
                </c:pt>
                <c:pt idx="428">
                  <c:v>0.99999780625359336</c:v>
                </c:pt>
                <c:pt idx="429">
                  <c:v>0.9999977551639897</c:v>
                </c:pt>
                <c:pt idx="430">
                  <c:v>0.99999770286404943</c:v>
                </c:pt>
                <c:pt idx="431">
                  <c:v>0.99999764935967173</c:v>
                </c:pt>
                <c:pt idx="432">
                  <c:v>0.9999975946062315</c:v>
                </c:pt>
                <c:pt idx="433">
                  <c:v>0.99999753856107532</c:v>
                </c:pt>
                <c:pt idx="434">
                  <c:v>0.99999748122812449</c:v>
                </c:pt>
                <c:pt idx="435">
                  <c:v>0.99999742256274138</c:v>
                </c:pt>
                <c:pt idx="436">
                  <c:v>0.99999736253317428</c:v>
                </c:pt>
                <c:pt idx="437">
                  <c:v>0.99999730108751084</c:v>
                </c:pt>
                <c:pt idx="438">
                  <c:v>0.9999972382362422</c:v>
                </c:pt>
                <c:pt idx="439">
                  <c:v>0.99999717388720211</c:v>
                </c:pt>
                <c:pt idx="440">
                  <c:v>0.99999710807329723</c:v>
                </c:pt>
                <c:pt idx="441">
                  <c:v>0.99999704070656981</c:v>
                </c:pt>
                <c:pt idx="442">
                  <c:v>0.99999697176701174</c:v>
                </c:pt>
                <c:pt idx="443">
                  <c:v>0.99999690124867879</c:v>
                </c:pt>
                <c:pt idx="444">
                  <c:v>0.99999682905463994</c:v>
                </c:pt>
                <c:pt idx="445">
                  <c:v>0.99999675520575038</c:v>
                </c:pt>
                <c:pt idx="446">
                  <c:v>0.99999667961667382</c:v>
                </c:pt>
                <c:pt idx="447">
                  <c:v>0.99999660226747666</c:v>
                </c:pt>
                <c:pt idx="448">
                  <c:v>0.99999652314317256</c:v>
                </c:pt>
                <c:pt idx="449">
                  <c:v>0.99999644214929417</c:v>
                </c:pt>
                <c:pt idx="450">
                  <c:v>0.99999635926926866</c:v>
                </c:pt>
                <c:pt idx="451">
                  <c:v>0.99999627446483064</c:v>
                </c:pt>
                <c:pt idx="452">
                  <c:v>0.9999961876893656</c:v>
                </c:pt>
                <c:pt idx="453">
                  <c:v>0.99999609889319652</c:v>
                </c:pt>
                <c:pt idx="454">
                  <c:v>0.99999600802818134</c:v>
                </c:pt>
                <c:pt idx="455">
                  <c:v>0.99999591504181529</c:v>
                </c:pt>
                <c:pt idx="456">
                  <c:v>0.99999581988164032</c:v>
                </c:pt>
                <c:pt idx="457">
                  <c:v>0.99999572252212288</c:v>
                </c:pt>
                <c:pt idx="458">
                  <c:v>0.99999562288160704</c:v>
                </c:pt>
                <c:pt idx="459">
                  <c:v>0.99999552092865562</c:v>
                </c:pt>
                <c:pt idx="460">
                  <c:v>0.99999541658552971</c:v>
                </c:pt>
                <c:pt idx="461">
                  <c:v>0.99999530983466034</c:v>
                </c:pt>
                <c:pt idx="462">
                  <c:v>0.99999520058346469</c:v>
                </c:pt>
                <c:pt idx="463">
                  <c:v>0.99999508878943377</c:v>
                </c:pt>
                <c:pt idx="464">
                  <c:v>0.99999497439350049</c:v>
                </c:pt>
                <c:pt idx="465">
                  <c:v>0.99999485732311888</c:v>
                </c:pt>
                <c:pt idx="466">
                  <c:v>0.99999473753638224</c:v>
                </c:pt>
                <c:pt idx="467">
                  <c:v>0.99999461496090525</c:v>
                </c:pt>
                <c:pt idx="468">
                  <c:v>0.9999944895239915</c:v>
                </c:pt>
                <c:pt idx="469">
                  <c:v>0.99999436117117613</c:v>
                </c:pt>
                <c:pt idx="470">
                  <c:v>0.99999422982064956</c:v>
                </c:pt>
                <c:pt idx="471">
                  <c:v>0.99999409541978801</c:v>
                </c:pt>
                <c:pt idx="472">
                  <c:v>0.99999395787808298</c:v>
                </c:pt>
                <c:pt idx="473">
                  <c:v>0.99999381714056279</c:v>
                </c:pt>
                <c:pt idx="474">
                  <c:v>0.99999367312298815</c:v>
                </c:pt>
                <c:pt idx="475">
                  <c:v>0.99999352575214895</c:v>
                </c:pt>
                <c:pt idx="476">
                  <c:v>0.99999337495136931</c:v>
                </c:pt>
                <c:pt idx="477">
                  <c:v>0.99999322062081097</c:v>
                </c:pt>
                <c:pt idx="478">
                  <c:v>0.9999930627112471</c:v>
                </c:pt>
                <c:pt idx="479">
                  <c:v>0.99999290112250416</c:v>
                </c:pt>
                <c:pt idx="480">
                  <c:v>0.9999927357618299</c:v>
                </c:pt>
                <c:pt idx="481">
                  <c:v>0.99999256655728241</c:v>
                </c:pt>
                <c:pt idx="482">
                  <c:v>0.99999239341345103</c:v>
                </c:pt>
                <c:pt idx="483">
                  <c:v>0.99999221623024603</c:v>
                </c:pt>
                <c:pt idx="484">
                  <c:v>0.999992034920131</c:v>
                </c:pt>
                <c:pt idx="485">
                  <c:v>0.99999184939176577</c:v>
                </c:pt>
                <c:pt idx="486">
                  <c:v>0.99999165953339386</c:v>
                </c:pt>
                <c:pt idx="487">
                  <c:v>0.99999146525384064</c:v>
                </c:pt>
                <c:pt idx="488">
                  <c:v>0.99999126644885639</c:v>
                </c:pt>
                <c:pt idx="489">
                  <c:v>0.99999106301744423</c:v>
                </c:pt>
                <c:pt idx="490">
                  <c:v>0.99999085484233163</c:v>
                </c:pt>
                <c:pt idx="491">
                  <c:v>0.99999064182895825</c:v>
                </c:pt>
                <c:pt idx="492">
                  <c:v>0.99999042384681236</c:v>
                </c:pt>
                <c:pt idx="493">
                  <c:v>0.99999020078064105</c:v>
                </c:pt>
                <c:pt idx="494">
                  <c:v>0.99998997253235522</c:v>
                </c:pt>
                <c:pt idx="495">
                  <c:v>0.999989738949424</c:v>
                </c:pt>
                <c:pt idx="496">
                  <c:v>0.9999894999413339</c:v>
                </c:pt>
                <c:pt idx="497">
                  <c:v>0.99998925535611283</c:v>
                </c:pt>
                <c:pt idx="498">
                  <c:v>0.99998900508279864</c:v>
                </c:pt>
                <c:pt idx="499">
                  <c:v>0.9999887489739363</c:v>
                </c:pt>
                <c:pt idx="500">
                  <c:v>0.99998848689929987</c:v>
                </c:pt>
                <c:pt idx="501">
                  <c:v>0.99998821871949795</c:v>
                </c:pt>
                <c:pt idx="502">
                  <c:v>0.99998794429627014</c:v>
                </c:pt>
                <c:pt idx="503">
                  <c:v>0.9999876634740813</c:v>
                </c:pt>
                <c:pt idx="504">
                  <c:v>0.99998737611940225</c:v>
                </c:pt>
                <c:pt idx="505">
                  <c:v>0.99998708206295461</c:v>
                </c:pt>
                <c:pt idx="506">
                  <c:v>0.99998678115899364</c:v>
                </c:pt>
                <c:pt idx="507">
                  <c:v>0.99998647324939516</c:v>
                </c:pt>
                <c:pt idx="508">
                  <c:v>0.99998615816234737</c:v>
                </c:pt>
                <c:pt idx="509">
                  <c:v>0.99998583574413757</c:v>
                </c:pt>
                <c:pt idx="510">
                  <c:v>0.99998550581030332</c:v>
                </c:pt>
                <c:pt idx="511">
                  <c:v>0.99998516819095884</c:v>
                </c:pt>
                <c:pt idx="512">
                  <c:v>0.99998482269790478</c:v>
                </c:pt>
                <c:pt idx="513">
                  <c:v>0.99998446917173434</c:v>
                </c:pt>
                <c:pt idx="514">
                  <c:v>0.99998410740264476</c:v>
                </c:pt>
                <c:pt idx="515">
                  <c:v>0.99998373720728417</c:v>
                </c:pt>
                <c:pt idx="516">
                  <c:v>0.9999833583889981</c:v>
                </c:pt>
                <c:pt idx="517">
                  <c:v>0.99998297074585973</c:v>
                </c:pt>
                <c:pt idx="518">
                  <c:v>0.99998257407557145</c:v>
                </c:pt>
                <c:pt idx="519">
                  <c:v>0.99998216817050278</c:v>
                </c:pt>
                <c:pt idx="520">
                  <c:v>0.99998175279710555</c:v>
                </c:pt>
                <c:pt idx="521">
                  <c:v>0.9999813277569265</c:v>
                </c:pt>
                <c:pt idx="522">
                  <c:v>0.99998089281036839</c:v>
                </c:pt>
                <c:pt idx="523">
                  <c:v>0.99998044774098971</c:v>
                </c:pt>
                <c:pt idx="524">
                  <c:v>0.99997999229356549</c:v>
                </c:pt>
                <c:pt idx="525">
                  <c:v>0.99997952624081798</c:v>
                </c:pt>
                <c:pt idx="526">
                  <c:v>0.99997904933480697</c:v>
                </c:pt>
                <c:pt idx="527">
                  <c:v>0.99997856131696794</c:v>
                </c:pt>
                <c:pt idx="528">
                  <c:v>0.99997806193282102</c:v>
                </c:pt>
                <c:pt idx="529">
                  <c:v>0.99997755091175278</c:v>
                </c:pt>
                <c:pt idx="530">
                  <c:v>0.99997702799064525</c:v>
                </c:pt>
                <c:pt idx="531">
                  <c:v>0.99997649288563317</c:v>
                </c:pt>
                <c:pt idx="532">
                  <c:v>0.99997594531984146</c:v>
                </c:pt>
                <c:pt idx="533">
                  <c:v>0.99997538499361249</c:v>
                </c:pt>
                <c:pt idx="534">
                  <c:v>0.99997481161532875</c:v>
                </c:pt>
                <c:pt idx="535">
                  <c:v>0.99997422488392962</c:v>
                </c:pt>
                <c:pt idx="536">
                  <c:v>0.99997362448133176</c:v>
                </c:pt>
                <c:pt idx="537">
                  <c:v>0.9999730100963321</c:v>
                </c:pt>
                <c:pt idx="538">
                  <c:v>0.99997238139738565</c:v>
                </c:pt>
                <c:pt idx="539">
                  <c:v>0.99997173805222317</c:v>
                </c:pt>
                <c:pt idx="540">
                  <c:v>0.99997107972506227</c:v>
                </c:pt>
                <c:pt idx="541">
                  <c:v>0.99997040605678356</c:v>
                </c:pt>
                <c:pt idx="542">
                  <c:v>0.99996971669510504</c:v>
                </c:pt>
                <c:pt idx="543">
                  <c:v>0.99996901128062732</c:v>
                </c:pt>
                <c:pt idx="544">
                  <c:v>0.99996828942890903</c:v>
                </c:pt>
                <c:pt idx="545">
                  <c:v>0.99996755076516053</c:v>
                </c:pt>
                <c:pt idx="546">
                  <c:v>0.99996679488843487</c:v>
                </c:pt>
                <c:pt idx="547">
                  <c:v>0.99996602140795032</c:v>
                </c:pt>
                <c:pt idx="548">
                  <c:v>0.99996522991064518</c:v>
                </c:pt>
                <c:pt idx="549">
                  <c:v>0.99996441997319929</c:v>
                </c:pt>
                <c:pt idx="550">
                  <c:v>0.99996359116548372</c:v>
                </c:pt>
                <c:pt idx="551">
                  <c:v>0.99996274305258637</c:v>
                </c:pt>
                <c:pt idx="552">
                  <c:v>0.99996187518130797</c:v>
                </c:pt>
                <c:pt idx="553">
                  <c:v>0.9999609870956494</c:v>
                </c:pt>
                <c:pt idx="554">
                  <c:v>0.99996007831792966</c:v>
                </c:pt>
                <c:pt idx="555">
                  <c:v>0.99995914837298594</c:v>
                </c:pt>
                <c:pt idx="556">
                  <c:v>0.99995819676513265</c:v>
                </c:pt>
                <c:pt idx="557">
                  <c:v>0.99995722298733114</c:v>
                </c:pt>
                <c:pt idx="558">
                  <c:v>0.99995622652260574</c:v>
                </c:pt>
                <c:pt idx="559">
                  <c:v>0.99995520684744832</c:v>
                </c:pt>
                <c:pt idx="560">
                  <c:v>0.99995416341755938</c:v>
                </c:pt>
                <c:pt idx="561">
                  <c:v>0.99995309567863422</c:v>
                </c:pt>
                <c:pt idx="562">
                  <c:v>0.99995200306946375</c:v>
                </c:pt>
                <c:pt idx="563">
                  <c:v>0.99995088500045581</c:v>
                </c:pt>
                <c:pt idx="564">
                  <c:v>0.99994974088602362</c:v>
                </c:pt>
                <c:pt idx="565">
                  <c:v>0.9999485701270614</c:v>
                </c:pt>
                <c:pt idx="566">
                  <c:v>0.99994737208606643</c:v>
                </c:pt>
                <c:pt idx="567">
                  <c:v>0.99994614613847732</c:v>
                </c:pt>
                <c:pt idx="568">
                  <c:v>0.99994489162108247</c:v>
                </c:pt>
                <c:pt idx="569">
                  <c:v>0.99994360788897507</c:v>
                </c:pt>
                <c:pt idx="570">
                  <c:v>0.99994229425172598</c:v>
                </c:pt>
                <c:pt idx="571">
                  <c:v>0.99994095000597216</c:v>
                </c:pt>
                <c:pt idx="572">
                  <c:v>0.99993957443913606</c:v>
                </c:pt>
                <c:pt idx="573">
                  <c:v>0.99993816683519887</c:v>
                </c:pt>
                <c:pt idx="574">
                  <c:v>0.9999367264306076</c:v>
                </c:pt>
                <c:pt idx="575">
                  <c:v>0.99993525247306214</c:v>
                </c:pt>
                <c:pt idx="576">
                  <c:v>0.99993374417816994</c:v>
                </c:pt>
                <c:pt idx="577">
                  <c:v>0.99993220073678946</c:v>
                </c:pt>
                <c:pt idx="578">
                  <c:v>0.9999306213478415</c:v>
                </c:pt>
                <c:pt idx="579">
                  <c:v>0.99992900515921801</c:v>
                </c:pt>
                <c:pt idx="580">
                  <c:v>0.99992735131531219</c:v>
                </c:pt>
                <c:pt idx="581">
                  <c:v>0.99992565894123442</c:v>
                </c:pt>
                <c:pt idx="582">
                  <c:v>0.99992392713953104</c:v>
                </c:pt>
                <c:pt idx="583">
                  <c:v>0.9999221549936661</c:v>
                </c:pt>
                <c:pt idx="584">
                  <c:v>0.99992034155986398</c:v>
                </c:pt>
                <c:pt idx="585">
                  <c:v>0.99991848587227605</c:v>
                </c:pt>
                <c:pt idx="586">
                  <c:v>0.99991658695165719</c:v>
                </c:pt>
                <c:pt idx="587">
                  <c:v>0.99991464379259443</c:v>
                </c:pt>
                <c:pt idx="588">
                  <c:v>0.99991265535822349</c:v>
                </c:pt>
                <c:pt idx="589">
                  <c:v>0.99991062059946034</c:v>
                </c:pt>
                <c:pt idx="590">
                  <c:v>0.99990853843310512</c:v>
                </c:pt>
                <c:pt idx="591">
                  <c:v>0.99990640775264183</c:v>
                </c:pt>
                <c:pt idx="592">
                  <c:v>0.99990422742937701</c:v>
                </c:pt>
                <c:pt idx="593">
                  <c:v>0.99990199630896526</c:v>
                </c:pt>
                <c:pt idx="594">
                  <c:v>0.99989971320636861</c:v>
                </c:pt>
                <c:pt idx="595">
                  <c:v>0.99989737690702984</c:v>
                </c:pt>
                <c:pt idx="596">
                  <c:v>0.99989498617085593</c:v>
                </c:pt>
                <c:pt idx="597">
                  <c:v>0.99989253973533188</c:v>
                </c:pt>
                <c:pt idx="598">
                  <c:v>0.99989003629656159</c:v>
                </c:pt>
                <c:pt idx="599">
                  <c:v>0.99988747452715943</c:v>
                </c:pt>
                <c:pt idx="600">
                  <c:v>0.9998848530702068</c:v>
                </c:pt>
                <c:pt idx="601">
                  <c:v>0.99988217053387785</c:v>
                </c:pt>
                <c:pt idx="602">
                  <c:v>0.99987942549179964</c:v>
                </c:pt>
                <c:pt idx="603">
                  <c:v>0.99987661648522985</c:v>
                </c:pt>
                <c:pt idx="604">
                  <c:v>0.99987374203742907</c:v>
                </c:pt>
                <c:pt idx="605">
                  <c:v>0.99987080060224542</c:v>
                </c:pt>
                <c:pt idx="606">
                  <c:v>0.99986779062980502</c:v>
                </c:pt>
                <c:pt idx="607">
                  <c:v>0.99986471052227033</c:v>
                </c:pt>
                <c:pt idx="608">
                  <c:v>0.99986155864428594</c:v>
                </c:pt>
                <c:pt idx="609">
                  <c:v>0.99985833332703522</c:v>
                </c:pt>
                <c:pt idx="610">
                  <c:v>0.99985503284808952</c:v>
                </c:pt>
                <c:pt idx="611">
                  <c:v>0.9998516554621697</c:v>
                </c:pt>
                <c:pt idx="612">
                  <c:v>0.99984819936647651</c:v>
                </c:pt>
                <c:pt idx="613">
                  <c:v>0.99984466274730188</c:v>
                </c:pt>
                <c:pt idx="614">
                  <c:v>0.99984104371407656</c:v>
                </c:pt>
                <c:pt idx="615">
                  <c:v>0.99983734034568572</c:v>
                </c:pt>
                <c:pt idx="616">
                  <c:v>0.99983355066743684</c:v>
                </c:pt>
                <c:pt idx="617">
                  <c:v>0.99982967268653011</c:v>
                </c:pt>
                <c:pt idx="618">
                  <c:v>0.99982570433000029</c:v>
                </c:pt>
                <c:pt idx="619">
                  <c:v>0.99982164350346514</c:v>
                </c:pt>
                <c:pt idx="620">
                  <c:v>0.99981748803389248</c:v>
                </c:pt>
                <c:pt idx="621">
                  <c:v>0.99981323572408998</c:v>
                </c:pt>
                <c:pt idx="622">
                  <c:v>0.99980888431666193</c:v>
                </c:pt>
                <c:pt idx="623">
                  <c:v>0.99980443150235421</c:v>
                </c:pt>
                <c:pt idx="624">
                  <c:v>0.99979987491088473</c:v>
                </c:pt>
                <c:pt idx="625">
                  <c:v>0.99979521212711553</c:v>
                </c:pt>
                <c:pt idx="626">
                  <c:v>0.9997904406715804</c:v>
                </c:pt>
                <c:pt idx="627">
                  <c:v>0.99978555801395774</c:v>
                </c:pt>
                <c:pt idx="628">
                  <c:v>0.99978056155795492</c:v>
                </c:pt>
                <c:pt idx="629">
                  <c:v>0.99977544864797185</c:v>
                </c:pt>
                <c:pt idx="630">
                  <c:v>0.99977021657623155</c:v>
                </c:pt>
                <c:pt idx="631">
                  <c:v>0.99976486255453589</c:v>
                </c:pt>
                <c:pt idx="632">
                  <c:v>0.99975938374570061</c:v>
                </c:pt>
                <c:pt idx="633">
                  <c:v>0.99975377723254011</c:v>
                </c:pt>
                <c:pt idx="634">
                  <c:v>0.99974804004132589</c:v>
                </c:pt>
                <c:pt idx="635">
                  <c:v>0.99974216912352054</c:v>
                </c:pt>
                <c:pt idx="636">
                  <c:v>0.99973616135877552</c:v>
                </c:pt>
                <c:pt idx="637">
                  <c:v>0.99973001355828983</c:v>
                </c:pt>
                <c:pt idx="638">
                  <c:v>0.9997237224505745</c:v>
                </c:pt>
                <c:pt idx="639">
                  <c:v>0.99971728469123877</c:v>
                </c:pt>
                <c:pt idx="640">
                  <c:v>0.99971069687088243</c:v>
                </c:pt>
                <c:pt idx="641">
                  <c:v>0.99970395547608126</c:v>
                </c:pt>
                <c:pt idx="642">
                  <c:v>0.99969705692804256</c:v>
                </c:pt>
                <c:pt idx="643">
                  <c:v>0.99968999756358357</c:v>
                </c:pt>
                <c:pt idx="644">
                  <c:v>0.99968277362754043</c:v>
                </c:pt>
                <c:pt idx="645">
                  <c:v>0.99967538128311173</c:v>
                </c:pt>
                <c:pt idx="646">
                  <c:v>0.99966781659179371</c:v>
                </c:pt>
                <c:pt idx="647">
                  <c:v>0.9996600755420938</c:v>
                </c:pt>
                <c:pt idx="648">
                  <c:v>0.99965215401567364</c:v>
                </c:pt>
                <c:pt idx="649">
                  <c:v>0.99964404780051541</c:v>
                </c:pt>
                <c:pt idx="650">
                  <c:v>0.99963575258404447</c:v>
                </c:pt>
                <c:pt idx="651">
                  <c:v>0.99962726395674362</c:v>
                </c:pt>
                <c:pt idx="652">
                  <c:v>0.99961857740784454</c:v>
                </c:pt>
                <c:pt idx="653">
                  <c:v>0.99960968831675068</c:v>
                </c:pt>
                <c:pt idx="654">
                  <c:v>0.99960059194977569</c:v>
                </c:pt>
                <c:pt idx="655">
                  <c:v>0.99959128347615533</c:v>
                </c:pt>
                <c:pt idx="656">
                  <c:v>0.99958175794307114</c:v>
                </c:pt>
                <c:pt idx="657">
                  <c:v>0.99957201027897757</c:v>
                </c:pt>
                <c:pt idx="658">
                  <c:v>0.99956203530087817</c:v>
                </c:pt>
                <c:pt idx="659">
                  <c:v>0.99955182770346684</c:v>
                </c:pt>
                <c:pt idx="660">
                  <c:v>0.99954138205302445</c:v>
                </c:pt>
                <c:pt idx="661">
                  <c:v>0.99953069279028595</c:v>
                </c:pt>
                <c:pt idx="662">
                  <c:v>0.99951975422882866</c:v>
                </c:pt>
                <c:pt idx="663">
                  <c:v>0.99950856054400361</c:v>
                </c:pt>
                <c:pt idx="664">
                  <c:v>0.99949710578583828</c:v>
                </c:pt>
                <c:pt idx="665">
                  <c:v>0.99948538384318275</c:v>
                </c:pt>
                <c:pt idx="666">
                  <c:v>0.99947338848541001</c:v>
                </c:pt>
                <c:pt idx="667">
                  <c:v>0.99946111332737286</c:v>
                </c:pt>
                <c:pt idx="668">
                  <c:v>0.99944855182176873</c:v>
                </c:pt>
                <c:pt idx="669">
                  <c:v>0.99943569729068205</c:v>
                </c:pt>
                <c:pt idx="670">
                  <c:v>0.99942254288691279</c:v>
                </c:pt>
                <c:pt idx="671">
                  <c:v>0.99940908159301456</c:v>
                </c:pt>
                <c:pt idx="672">
                  <c:v>0.99939530625787776</c:v>
                </c:pt>
                <c:pt idx="673">
                  <c:v>0.99938120952187293</c:v>
                </c:pt>
                <c:pt idx="674">
                  <c:v>0.99936678388895306</c:v>
                </c:pt>
                <c:pt idx="675">
                  <c:v>0.99935202166651693</c:v>
                </c:pt>
                <c:pt idx="676">
                  <c:v>0.99933691498179966</c:v>
                </c:pt>
                <c:pt idx="677">
                  <c:v>0.99932145579405141</c:v>
                </c:pt>
                <c:pt idx="678">
                  <c:v>0.99930563586397603</c:v>
                </c:pt>
                <c:pt idx="679">
                  <c:v>0.9992894467430925</c:v>
                </c:pt>
                <c:pt idx="680">
                  <c:v>0.99927287981315449</c:v>
                </c:pt>
                <c:pt idx="681">
                  <c:v>0.99925592622785242</c:v>
                </c:pt>
                <c:pt idx="682">
                  <c:v>0.99923857695668694</c:v>
                </c:pt>
                <c:pt idx="683">
                  <c:v>0.99922082273821233</c:v>
                </c:pt>
                <c:pt idx="684">
                  <c:v>0.99920265410895726</c:v>
                </c:pt>
                <c:pt idx="685">
                  <c:v>0.99918406136645932</c:v>
                </c:pt>
                <c:pt idx="686">
                  <c:v>0.99916503459493444</c:v>
                </c:pt>
                <c:pt idx="687">
                  <c:v>0.99914556363200069</c:v>
                </c:pt>
                <c:pt idx="688">
                  <c:v>0.99912563809728605</c:v>
                </c:pt>
                <c:pt idx="689">
                  <c:v>0.99910524734068396</c:v>
                </c:pt>
                <c:pt idx="690">
                  <c:v>0.99908438047987858</c:v>
                </c:pt>
                <c:pt idx="691">
                  <c:v>0.99906302637283517</c:v>
                </c:pt>
                <c:pt idx="692">
                  <c:v>0.99904117360771416</c:v>
                </c:pt>
                <c:pt idx="693">
                  <c:v>0.99901881051672059</c:v>
                </c:pt>
                <c:pt idx="694">
                  <c:v>0.99899592514296298</c:v>
                </c:pt>
                <c:pt idx="695">
                  <c:v>0.99897250526311954</c:v>
                </c:pt>
                <c:pt idx="696">
                  <c:v>0.99894853835996134</c:v>
                </c:pt>
                <c:pt idx="697">
                  <c:v>0.99892401161467659</c:v>
                </c:pt>
                <c:pt idx="698">
                  <c:v>0.99889891191786717</c:v>
                </c:pt>
                <c:pt idx="699">
                  <c:v>0.99887322584095184</c:v>
                </c:pt>
                <c:pt idx="700">
                  <c:v>0.99884693964964677</c:v>
                </c:pt>
                <c:pt idx="701">
                  <c:v>0.99882003927680085</c:v>
                </c:pt>
                <c:pt idx="702">
                  <c:v>0.99879251032439909</c:v>
                </c:pt>
                <c:pt idx="703">
                  <c:v>0.99876433805522213</c:v>
                </c:pt>
                <c:pt idx="704">
                  <c:v>0.99873550740261219</c:v>
                </c:pt>
                <c:pt idx="705">
                  <c:v>0.99870600290833678</c:v>
                </c:pt>
                <c:pt idx="706">
                  <c:v>0.9986758087726747</c:v>
                </c:pt>
                <c:pt idx="707">
                  <c:v>0.99864490883172197</c:v>
                </c:pt>
                <c:pt idx="708">
                  <c:v>0.99861328651637715</c:v>
                </c:pt>
                <c:pt idx="709">
                  <c:v>0.99858092488126404</c:v>
                </c:pt>
                <c:pt idx="710">
                  <c:v>0.99854780657467479</c:v>
                </c:pt>
                <c:pt idx="711">
                  <c:v>0.99851391383015198</c:v>
                </c:pt>
                <c:pt idx="712">
                  <c:v>0.99847922847078296</c:v>
                </c:pt>
                <c:pt idx="713">
                  <c:v>0.99844373189701818</c:v>
                </c:pt>
                <c:pt idx="714">
                  <c:v>0.99840740504346803</c:v>
                </c:pt>
                <c:pt idx="715">
                  <c:v>0.99837022840977874</c:v>
                </c:pt>
                <c:pt idx="716">
                  <c:v>0.99833218203250307</c:v>
                </c:pt>
                <c:pt idx="717">
                  <c:v>0.99829324547766185</c:v>
                </c:pt>
                <c:pt idx="718">
                  <c:v>0.99825339781941991</c:v>
                </c:pt>
                <c:pt idx="719">
                  <c:v>0.99821261764799485</c:v>
                </c:pt>
                <c:pt idx="720">
                  <c:v>0.99817088302461032</c:v>
                </c:pt>
                <c:pt idx="721">
                  <c:v>0.99812817150825683</c:v>
                </c:pt>
                <c:pt idx="722">
                  <c:v>0.99808446011910712</c:v>
                </c:pt>
                <c:pt idx="723">
                  <c:v>0.99803972533407526</c:v>
                </c:pt>
                <c:pt idx="724">
                  <c:v>0.99799394306516354</c:v>
                </c:pt>
                <c:pt idx="725">
                  <c:v>0.99794708865423365</c:v>
                </c:pt>
                <c:pt idx="726">
                  <c:v>0.9978991368636233</c:v>
                </c:pt>
                <c:pt idx="727">
                  <c:v>0.99785006184292224</c:v>
                </c:pt>
                <c:pt idx="728">
                  <c:v>0.9977998371339063</c:v>
                </c:pt>
                <c:pt idx="729">
                  <c:v>0.99774843564306059</c:v>
                </c:pt>
                <c:pt idx="730">
                  <c:v>0.99769582964124759</c:v>
                </c:pt>
                <c:pt idx="731">
                  <c:v>0.99764199072807169</c:v>
                </c:pt>
                <c:pt idx="732">
                  <c:v>0.99758688982957244</c:v>
                </c:pt>
                <c:pt idx="733">
                  <c:v>0.9975304971731056</c:v>
                </c:pt>
                <c:pt idx="734">
                  <c:v>0.9974727822814623</c:v>
                </c:pt>
                <c:pt idx="735">
                  <c:v>0.99741371394680878</c:v>
                </c:pt>
                <c:pt idx="736">
                  <c:v>0.99735326021462556</c:v>
                </c:pt>
                <c:pt idx="737">
                  <c:v>0.99729138836675324</c:v>
                </c:pt>
                <c:pt idx="738">
                  <c:v>0.99722806489582183</c:v>
                </c:pt>
                <c:pt idx="739">
                  <c:v>0.9971632554997818</c:v>
                </c:pt>
                <c:pt idx="740">
                  <c:v>0.99709692505661618</c:v>
                </c:pt>
                <c:pt idx="741">
                  <c:v>0.99702903758707584</c:v>
                </c:pt>
                <c:pt idx="742">
                  <c:v>0.9969595562627388</c:v>
                </c:pt>
                <c:pt idx="743">
                  <c:v>0.99688844336725779</c:v>
                </c:pt>
                <c:pt idx="744">
                  <c:v>0.99681566027300605</c:v>
                </c:pt>
                <c:pt idx="745">
                  <c:v>0.99674116743077423</c:v>
                </c:pt>
                <c:pt idx="746">
                  <c:v>0.99666492432762388</c:v>
                </c:pt>
                <c:pt idx="747">
                  <c:v>0.99658688948887697</c:v>
                </c:pt>
                <c:pt idx="748">
                  <c:v>0.99650702043516026</c:v>
                </c:pt>
                <c:pt idx="749">
                  <c:v>0.99642527365596312</c:v>
                </c:pt>
                <c:pt idx="750">
                  <c:v>0.99634160459633492</c:v>
                </c:pt>
                <c:pt idx="751">
                  <c:v>0.99625596762570179</c:v>
                </c:pt>
                <c:pt idx="752">
                  <c:v>0.99616831600881628</c:v>
                </c:pt>
                <c:pt idx="753">
                  <c:v>0.99607860187969244</c:v>
                </c:pt>
                <c:pt idx="754">
                  <c:v>0.9959867762095993</c:v>
                </c:pt>
                <c:pt idx="755">
                  <c:v>0.99589278878724286</c:v>
                </c:pt>
                <c:pt idx="756">
                  <c:v>0.99579658818117289</c:v>
                </c:pt>
                <c:pt idx="757">
                  <c:v>0.9956981217069466</c:v>
                </c:pt>
                <c:pt idx="758">
                  <c:v>0.99559733540040174</c:v>
                </c:pt>
                <c:pt idx="759">
                  <c:v>0.99549417399296358</c:v>
                </c:pt>
                <c:pt idx="760">
                  <c:v>0.99538858086236182</c:v>
                </c:pt>
                <c:pt idx="761">
                  <c:v>0.99528049800193219</c:v>
                </c:pt>
                <c:pt idx="762">
                  <c:v>0.99516986600275914</c:v>
                </c:pt>
                <c:pt idx="763">
                  <c:v>0.99505662399171035</c:v>
                </c:pt>
                <c:pt idx="764">
                  <c:v>0.99494070962043435</c:v>
                </c:pt>
                <c:pt idx="765">
                  <c:v>0.99482205900037413</c:v>
                </c:pt>
                <c:pt idx="766">
                  <c:v>0.99470060669048088</c:v>
                </c:pt>
                <c:pt idx="767">
                  <c:v>0.99457628563299405</c:v>
                </c:pt>
                <c:pt idx="768">
                  <c:v>0.99444902712765371</c:v>
                </c:pt>
                <c:pt idx="769">
                  <c:v>0.99431876080476778</c:v>
                </c:pt>
                <c:pt idx="770">
                  <c:v>0.994185414516082</c:v>
                </c:pt>
                <c:pt idx="771">
                  <c:v>0.99404891439074039</c:v>
                </c:pt>
                <c:pt idx="772">
                  <c:v>0.99390918469105138</c:v>
                </c:pt>
                <c:pt idx="773">
                  <c:v>0.99376614783494832</c:v>
                </c:pt>
                <c:pt idx="774">
                  <c:v>0.99361972430526679</c:v>
                </c:pt>
                <c:pt idx="775">
                  <c:v>0.9934698326333582</c:v>
                </c:pt>
                <c:pt idx="776">
                  <c:v>0.99331638931227662</c:v>
                </c:pt>
                <c:pt idx="777">
                  <c:v>0.99315930876770708</c:v>
                </c:pt>
                <c:pt idx="778">
                  <c:v>0.99299850331268569</c:v>
                </c:pt>
                <c:pt idx="779">
                  <c:v>0.9928338830483473</c:v>
                </c:pt>
                <c:pt idx="780">
                  <c:v>0.99266535585791293</c:v>
                </c:pt>
                <c:pt idx="781">
                  <c:v>0.99249282731558275</c:v>
                </c:pt>
                <c:pt idx="782">
                  <c:v>0.99231620063186932</c:v>
                </c:pt>
                <c:pt idx="783">
                  <c:v>0.99213537660339501</c:v>
                </c:pt>
                <c:pt idx="784">
                  <c:v>0.99195025352071398</c:v>
                </c:pt>
                <c:pt idx="785">
                  <c:v>0.99176072714066643</c:v>
                </c:pt>
                <c:pt idx="786">
                  <c:v>0.99156669058297375</c:v>
                </c:pt>
                <c:pt idx="787">
                  <c:v>0.99136803427640285</c:v>
                </c:pt>
                <c:pt idx="788">
                  <c:v>0.99116464589025777</c:v>
                </c:pt>
                <c:pt idx="789">
                  <c:v>0.99095641024699921</c:v>
                </c:pt>
                <c:pt idx="790">
                  <c:v>0.99074320925368642</c:v>
                </c:pt>
                <c:pt idx="791">
                  <c:v>0.9905249218192691</c:v>
                </c:pt>
                <c:pt idx="792">
                  <c:v>0.99030142378875585</c:v>
                </c:pt>
                <c:pt idx="793">
                  <c:v>0.9900725878279637</c:v>
                </c:pt>
                <c:pt idx="794">
                  <c:v>0.98983828336263269</c:v>
                </c:pt>
                <c:pt idx="795">
                  <c:v>0.98959837648250504</c:v>
                </c:pt>
                <c:pt idx="796">
                  <c:v>0.98935272985103095</c:v>
                </c:pt>
                <c:pt idx="797">
                  <c:v>0.98910120260695744</c:v>
                </c:pt>
                <c:pt idx="798">
                  <c:v>0.98884365026500909</c:v>
                </c:pt>
                <c:pt idx="799">
                  <c:v>0.98857992462711852</c:v>
                </c:pt>
                <c:pt idx="800">
                  <c:v>0.98830987366506184</c:v>
                </c:pt>
                <c:pt idx="801">
                  <c:v>0.98803334142621868</c:v>
                </c:pt>
                <c:pt idx="802">
                  <c:v>0.98775016790663783</c:v>
                </c:pt>
                <c:pt idx="803">
                  <c:v>0.98746018895541532</c:v>
                </c:pt>
                <c:pt idx="804">
                  <c:v>0.98716323616585067</c:v>
                </c:pt>
                <c:pt idx="805">
                  <c:v>0.98685913670494418</c:v>
                </c:pt>
                <c:pt idx="806">
                  <c:v>0.98654771324479662</c:v>
                </c:pt>
                <c:pt idx="807">
                  <c:v>0.98622878382290691</c:v>
                </c:pt>
                <c:pt idx="808">
                  <c:v>0.98590216167992284</c:v>
                </c:pt>
                <c:pt idx="809">
                  <c:v>0.98556765515769817</c:v>
                </c:pt>
                <c:pt idx="810">
                  <c:v>0.98522506752737737</c:v>
                </c:pt>
                <c:pt idx="811">
                  <c:v>0.98487419686785393</c:v>
                </c:pt>
                <c:pt idx="812">
                  <c:v>0.98451483590613287</c:v>
                </c:pt>
                <c:pt idx="813">
                  <c:v>0.98414677188096789</c:v>
                </c:pt>
                <c:pt idx="814">
                  <c:v>0.98376978632864276</c:v>
                </c:pt>
                <c:pt idx="815">
                  <c:v>0.98338365497875491</c:v>
                </c:pt>
                <c:pt idx="816">
                  <c:v>0.98298814754588026</c:v>
                </c:pt>
                <c:pt idx="817">
                  <c:v>0.98258302757997618</c:v>
                </c:pt>
                <c:pt idx="818">
                  <c:v>0.98216805224895543</c:v>
                </c:pt>
                <c:pt idx="819">
                  <c:v>0.98174297218899986</c:v>
                </c:pt>
                <c:pt idx="820">
                  <c:v>0.98130753126757253</c:v>
                </c:pt>
                <c:pt idx="821">
                  <c:v>0.98086146642437433</c:v>
                </c:pt>
                <c:pt idx="822">
                  <c:v>0.9804045074326766</c:v>
                </c:pt>
                <c:pt idx="823">
                  <c:v>0.97993637670422096</c:v>
                </c:pt>
                <c:pt idx="824">
                  <c:v>0.97945678904579181</c:v>
                </c:pt>
                <c:pt idx="825">
                  <c:v>0.97896545145052849</c:v>
                </c:pt>
                <c:pt idx="826">
                  <c:v>0.97846206284172299</c:v>
                </c:pt>
                <c:pt idx="827">
                  <c:v>0.97794631384849529</c:v>
                </c:pt>
                <c:pt idx="828">
                  <c:v>0.97741788652187478</c:v>
                </c:pt>
                <c:pt idx="829">
                  <c:v>0.97687645409477442</c:v>
                </c:pt>
                <c:pt idx="830">
                  <c:v>0.97632168070690151</c:v>
                </c:pt>
                <c:pt idx="831">
                  <c:v>0.97575322111447427</c:v>
                </c:pt>
                <c:pt idx="832">
                  <c:v>0.97517072040196751</c:v>
                </c:pt>
                <c:pt idx="833">
                  <c:v>0.97457381367722273</c:v>
                </c:pt>
                <c:pt idx="834">
                  <c:v>0.9739621257718073</c:v>
                </c:pt>
                <c:pt idx="835">
                  <c:v>0.97333527089900751</c:v>
                </c:pt>
                <c:pt idx="836">
                  <c:v>0.97269285233561442</c:v>
                </c:pt>
                <c:pt idx="837">
                  <c:v>0.97203446206243216</c:v>
                </c:pt>
                <c:pt idx="838">
                  <c:v>0.97135968040971077</c:v>
                </c:pt>
                <c:pt idx="839">
                  <c:v>0.9706680756889069</c:v>
                </c:pt>
                <c:pt idx="840">
                  <c:v>0.96995920381090472</c:v>
                </c:pt>
                <c:pt idx="841">
                  <c:v>0.96923260786520671</c:v>
                </c:pt>
                <c:pt idx="842">
                  <c:v>0.96848781773494741</c:v>
                </c:pt>
                <c:pt idx="843">
                  <c:v>0.96772434965600918</c:v>
                </c:pt>
                <c:pt idx="844">
                  <c:v>0.96694170576920424</c:v>
                </c:pt>
                <c:pt idx="845">
                  <c:v>0.96613937366849556</c:v>
                </c:pt>
                <c:pt idx="846">
                  <c:v>0.96531682591481371</c:v>
                </c:pt>
                <c:pt idx="847">
                  <c:v>0.96447351956337013</c:v>
                </c:pt>
                <c:pt idx="848">
                  <c:v>0.96360889562880725</c:v>
                </c:pt>
                <c:pt idx="849">
                  <c:v>0.96272237856453213</c:v>
                </c:pt>
                <c:pt idx="850">
                  <c:v>0.96181337571668402</c:v>
                </c:pt>
                <c:pt idx="851">
                  <c:v>0.96088127675547885</c:v>
                </c:pt>
                <c:pt idx="852">
                  <c:v>0.95992545307672017</c:v>
                </c:pt>
                <c:pt idx="853">
                  <c:v>0.95894525719824231</c:v>
                </c:pt>
                <c:pt idx="854">
                  <c:v>0.95794002211858309</c:v>
                </c:pt>
                <c:pt idx="855">
                  <c:v>0.95690906067081016</c:v>
                </c:pt>
                <c:pt idx="856">
                  <c:v>0.95585166482886519</c:v>
                </c:pt>
                <c:pt idx="857">
                  <c:v>0.95476710500842066</c:v>
                </c:pt>
                <c:pt idx="858">
                  <c:v>0.95365462933116862</c:v>
                </c:pt>
                <c:pt idx="859">
                  <c:v>0.95251346287603467</c:v>
                </c:pt>
                <c:pt idx="860">
                  <c:v>0.95134280687443784</c:v>
                </c:pt>
                <c:pt idx="861">
                  <c:v>0.95014183790896545</c:v>
                </c:pt>
                <c:pt idx="862">
                  <c:v>0.94890970706584421</c:v>
                </c:pt>
                <c:pt idx="863">
                  <c:v>0.94764553905285731</c:v>
                </c:pt>
                <c:pt idx="864">
                  <c:v>0.9463484313073236</c:v>
                </c:pt>
                <c:pt idx="865">
                  <c:v>0.94501745303027562</c:v>
                </c:pt>
                <c:pt idx="866">
                  <c:v>0.94365164423619075</c:v>
                </c:pt>
                <c:pt idx="867">
                  <c:v>0.94225001472828407</c:v>
                </c:pt>
                <c:pt idx="868">
                  <c:v>0.94081154306352621</c:v>
                </c:pt>
                <c:pt idx="869">
                  <c:v>0.93933517546861023</c:v>
                </c:pt>
                <c:pt idx="870">
                  <c:v>0.93781982470059144</c:v>
                </c:pt>
                <c:pt idx="871">
                  <c:v>0.93626436890386922</c:v>
                </c:pt>
                <c:pt idx="872">
                  <c:v>0.9346676504198701</c:v>
                </c:pt>
                <c:pt idx="873">
                  <c:v>0.93302847450437498</c:v>
                </c:pt>
                <c:pt idx="874">
                  <c:v>0.93134560808854172</c:v>
                </c:pt>
                <c:pt idx="875">
                  <c:v>0.9296177784167774</c:v>
                </c:pt>
                <c:pt idx="876">
                  <c:v>0.92784367167624382</c:v>
                </c:pt>
                <c:pt idx="877">
                  <c:v>0.9260219315874888</c:v>
                </c:pt>
                <c:pt idx="878">
                  <c:v>0.92415115791849189</c:v>
                </c:pt>
                <c:pt idx="879">
                  <c:v>0.92222990499895086</c:v>
                </c:pt>
                <c:pt idx="880">
                  <c:v>0.92025668011991546</c:v>
                </c:pt>
                <c:pt idx="881">
                  <c:v>0.91822994194229302</c:v>
                </c:pt>
                <c:pt idx="882">
                  <c:v>0.91614809883797788</c:v>
                </c:pt>
                <c:pt idx="883">
                  <c:v>0.91400950713964813</c:v>
                </c:pt>
                <c:pt idx="884">
                  <c:v>0.91181246943832495</c:v>
                </c:pt>
                <c:pt idx="885">
                  <c:v>0.90955523270036531</c:v>
                </c:pt>
                <c:pt idx="886">
                  <c:v>0.90723598646363124</c:v>
                </c:pt>
                <c:pt idx="887">
                  <c:v>0.90485286087257311</c:v>
                </c:pt>
                <c:pt idx="888">
                  <c:v>0.90240392474700115</c:v>
                </c:pt>
                <c:pt idx="889">
                  <c:v>0.89988718355008579</c:v>
                </c:pt>
                <c:pt idx="890">
                  <c:v>0.89730057733646229</c:v>
                </c:pt>
                <c:pt idx="891">
                  <c:v>0.89464197863614792</c:v>
                </c:pt>
                <c:pt idx="892">
                  <c:v>0.891909190326858</c:v>
                </c:pt>
                <c:pt idx="893">
                  <c:v>0.88909994342927634</c:v>
                </c:pt>
                <c:pt idx="894">
                  <c:v>0.88621189486631791</c:v>
                </c:pt>
                <c:pt idx="895">
                  <c:v>0.8832426252530684</c:v>
                </c:pt>
                <c:pt idx="896">
                  <c:v>0.88018963656596505</c:v>
                </c:pt>
                <c:pt idx="897">
                  <c:v>0.87705034984530972</c:v>
                </c:pt>
                <c:pt idx="898">
                  <c:v>0.87382210289604867</c:v>
                </c:pt>
                <c:pt idx="899">
                  <c:v>0.87050214792799574</c:v>
                </c:pt>
                <c:pt idx="900">
                  <c:v>0.86708764926202997</c:v>
                </c:pt>
                <c:pt idx="901">
                  <c:v>0.86357568098409476</c:v>
                </c:pt>
                <c:pt idx="902">
                  <c:v>0.85996322468293374</c:v>
                </c:pt>
                <c:pt idx="903">
                  <c:v>0.85624716718432892</c:v>
                </c:pt>
                <c:pt idx="904">
                  <c:v>0.85242429838634637</c:v>
                </c:pt>
                <c:pt idx="905">
                  <c:v>0.84849130909569714</c:v>
                </c:pt>
                <c:pt idx="906">
                  <c:v>0.84444478903525677</c:v>
                </c:pt>
                <c:pt idx="907">
                  <c:v>0.84028122494703872</c:v>
                </c:pt>
                <c:pt idx="908">
                  <c:v>0.83599699878785816</c:v>
                </c:pt>
                <c:pt idx="909">
                  <c:v>0.83158838618180408</c:v>
                </c:pt>
                <c:pt idx="910">
                  <c:v>0.82705155501822236</c:v>
                </c:pt>
                <c:pt idx="911">
                  <c:v>0.82238256431336187</c:v>
                </c:pt>
                <c:pt idx="912">
                  <c:v>0.8175773633824277</c:v>
                </c:pt>
                <c:pt idx="913">
                  <c:v>0.8126317913269594</c:v>
                </c:pt>
                <c:pt idx="914">
                  <c:v>0.80754157689849737</c:v>
                </c:pt>
                <c:pt idx="915">
                  <c:v>0.80230233883598523</c:v>
                </c:pt>
                <c:pt idx="916">
                  <c:v>0.79690958671749768</c:v>
                </c:pt>
                <c:pt idx="917">
                  <c:v>0.79135872240113081</c:v>
                </c:pt>
                <c:pt idx="918">
                  <c:v>0.78564504212655162</c:v>
                </c:pt>
                <c:pt idx="919">
                  <c:v>0.77976373940327903</c:v>
                </c:pt>
                <c:pt idx="920">
                  <c:v>0.7737099065869586</c:v>
                </c:pt>
                <c:pt idx="921">
                  <c:v>0.76747854845550478</c:v>
                </c:pt>
                <c:pt idx="922">
                  <c:v>0.76106457450425202</c:v>
                </c:pt>
                <c:pt idx="923">
                  <c:v>0.75446281527657155</c:v>
                </c:pt>
                <c:pt idx="924">
                  <c:v>0.74766802849561287</c:v>
                </c:pt>
                <c:pt idx="925">
                  <c:v>0.74067490914074807</c:v>
                </c:pt>
                <c:pt idx="926">
                  <c:v>0.73347810127716306</c:v>
                </c:pt>
                <c:pt idx="927">
                  <c:v>0.72607221184149673</c:v>
                </c:pt>
                <c:pt idx="928">
                  <c:v>0.71845182663110962</c:v>
                </c:pt>
                <c:pt idx="929">
                  <c:v>0.71061152872241973</c:v>
                </c:pt>
                <c:pt idx="930">
                  <c:v>0.70254591956276857</c:v>
                </c:pt>
                <c:pt idx="931">
                  <c:v>0.69424964306370107</c:v>
                </c:pt>
                <c:pt idx="932">
                  <c:v>0.6857174129536997</c:v>
                </c:pt>
                <c:pt idx="933">
                  <c:v>0.67694404375618278</c:v>
                </c:pt>
                <c:pt idx="934">
                  <c:v>0.66792448571192942</c:v>
                </c:pt>
                <c:pt idx="935">
                  <c:v>0.65865386401573034</c:v>
                </c:pt>
                <c:pt idx="936">
                  <c:v>0.64912752274174068</c:v>
                </c:pt>
                <c:pt idx="937">
                  <c:v>0.6393410738368096</c:v>
                </c:pt>
                <c:pt idx="938">
                  <c:v>0.6292904515971085</c:v>
                </c:pt>
                <c:pt idx="939">
                  <c:v>0.61897197296912443</c:v>
                </c:pt>
                <c:pt idx="940">
                  <c:v>0.60838240409129707</c:v>
                </c:pt>
                <c:pt idx="941">
                  <c:v>0.59751903335703327</c:v>
                </c:pt>
                <c:pt idx="942">
                  <c:v>0.5863797513521285</c:v>
                </c:pt>
                <c:pt idx="943">
                  <c:v>0.57496313785435449</c:v>
                </c:pt>
                <c:pt idx="944">
                  <c:v>0.56326855602661108</c:v>
                </c:pt>
                <c:pt idx="945">
                  <c:v>0.55129625383784642</c:v>
                </c:pt>
                <c:pt idx="946">
                  <c:v>0.53904747253763252</c:v>
                </c:pt>
                <c:pt idx="947">
                  <c:v>0.52652456188722707</c:v>
                </c:pt>
                <c:pt idx="948">
                  <c:v>0.5137311015121967</c:v>
                </c:pt>
                <c:pt idx="949">
                  <c:v>0.50067202756731066</c:v>
                </c:pt>
                <c:pt idx="950">
                  <c:v>0.48735376351038651</c:v>
                </c:pt>
                <c:pt idx="951">
                  <c:v>0.47378435338291069</c:v>
                </c:pt>
                <c:pt idx="952">
                  <c:v>0.4599735956335535</c:v>
                </c:pt>
                <c:pt idx="953">
                  <c:v>0.44593317498270274</c:v>
                </c:pt>
                <c:pt idx="954">
                  <c:v>0.43167678938008902</c:v>
                </c:pt>
                <c:pt idx="955">
                  <c:v>0.41722026855973915</c:v>
                </c:pt>
                <c:pt idx="956">
                  <c:v>0.40258168018816098</c:v>
                </c:pt>
                <c:pt idx="957">
                  <c:v>0.38778141914650927</c:v>
                </c:pt>
                <c:pt idx="958">
                  <c:v>0.37284227504533041</c:v>
                </c:pt>
                <c:pt idx="959">
                  <c:v>0.35778947277203749</c:v>
                </c:pt>
                <c:pt idx="960">
                  <c:v>0.34265068067996424</c:v>
                </c:pt>
                <c:pt idx="961">
                  <c:v>0.32745598107030915</c:v>
                </c:pt>
                <c:pt idx="962">
                  <c:v>0.31223779782349365</c:v>
                </c:pt>
                <c:pt idx="963">
                  <c:v>0.29703077652309862</c:v>
                </c:pt>
                <c:pt idx="964">
                  <c:v>0.28187161322842064</c:v>
                </c:pt>
                <c:pt idx="965">
                  <c:v>0.26679882907535507</c:v>
                </c:pt>
                <c:pt idx="966">
                  <c:v>0.2518524892764627</c:v>
                </c:pt>
                <c:pt idx="967">
                  <c:v>0.23707386671105521</c:v>
                </c:pt>
                <c:pt idx="968">
                  <c:v>0.22250505211862309</c:v>
                </c:pt>
                <c:pt idx="969">
                  <c:v>0.20818851494523882</c:v>
                </c:pt>
                <c:pt idx="970">
                  <c:v>0.1941666209286908</c:v>
                </c:pt>
                <c:pt idx="971">
                  <c:v>0.18048111456685928</c:v>
                </c:pt>
                <c:pt idx="972">
                  <c:v>0.16717257651987869</c:v>
                </c:pt>
                <c:pt idx="973">
                  <c:v>0.15427986767870433</c:v>
                </c:pt>
                <c:pt idx="974">
                  <c:v>0.1418395729701227</c:v>
                </c:pt>
                <c:pt idx="975">
                  <c:v>0.12988545889507974</c:v>
                </c:pt>
                <c:pt idx="976">
                  <c:v>0.11844795923189952</c:v>
                </c:pt>
                <c:pt idx="977">
                  <c:v>0.10755370326029529</c:v>
                </c:pt>
                <c:pt idx="978">
                  <c:v>9.7225100224546696E-2</c:v>
                </c:pt>
                <c:pt idx="979">
                  <c:v>8.7479992572323487E-2</c:v>
                </c:pt>
                <c:pt idx="980">
                  <c:v>7.8331388848062247E-2</c:v>
                </c:pt>
                <c:pt idx="981">
                  <c:v>6.9787285000462315E-2</c:v>
                </c:pt>
                <c:pt idx="982">
                  <c:v>6.1850580338540594E-2</c:v>
                </c:pt>
                <c:pt idx="983">
                  <c:v>5.451909163047168E-2</c:v>
                </c:pt>
                <c:pt idx="984">
                  <c:v>4.7785665856847057E-2</c:v>
                </c:pt>
                <c:pt idx="985">
                  <c:v>4.1638389119359388E-2</c:v>
                </c:pt>
                <c:pt idx="986">
                  <c:v>3.6060886237217815E-2</c:v>
                </c:pt>
                <c:pt idx="987">
                  <c:v>3.1032702761862024E-2</c:v>
                </c:pt>
                <c:pt idx="988">
                  <c:v>2.6529758620664864E-2</c:v>
                </c:pt>
                <c:pt idx="989">
                  <c:v>2.252486046574443E-2</c:v>
                </c:pt>
                <c:pt idx="990">
                  <c:v>1.8988258136465402E-2</c:v>
                </c:pt>
                <c:pt idx="991">
                  <c:v>1.5888229518112501E-2</c:v>
                </c:pt>
                <c:pt idx="992">
                  <c:v>1.3191677538064717E-2</c:v>
                </c:pt>
                <c:pt idx="993">
                  <c:v>1.0864723099028502E-2</c:v>
                </c:pt>
                <c:pt idx="994">
                  <c:v>8.8732784056421831E-3</c:v>
                </c:pt>
                <c:pt idx="995">
                  <c:v>7.1835863538531053E-3</c:v>
                </c:pt>
                <c:pt idx="996">
                  <c:v>5.76271335948345E-3</c:v>
                </c:pt>
                <c:pt idx="997">
                  <c:v>4.5789851249471878E-3</c:v>
                </c:pt>
                <c:pt idx="998">
                  <c:v>3.6023572734850242E-3</c:v>
                </c:pt>
                <c:pt idx="999">
                  <c:v>2.8047154100329778E-3</c:v>
                </c:pt>
                <c:pt idx="1000">
                  <c:v>2.1601018782556941E-3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4-4365-8F79-B588C6FEE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44248"/>
        <c:axId val="451744904"/>
      </c:scatterChart>
      <c:valAx>
        <c:axId val="451744248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siglogx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44904"/>
        <c:crosses val="autoZero"/>
        <c:crossBetween val="midCat"/>
      </c:valAx>
      <c:valAx>
        <c:axId val="451744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sigx/(siglogx</a:t>
                </a:r>
                <a:r>
                  <a:rPr lang="en-US" baseline="0"/>
                  <a:t> ln10)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4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sigx+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'1sig (2)'!$A$2:$A$1001</c:f>
              <c:numCache>
                <c:formatCode>0.00E+00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 formatCode="General">
                  <c:v>0.60099999999999998</c:v>
                </c:pt>
                <c:pt idx="601" formatCode="General">
                  <c:v>0.60199999999999998</c:v>
                </c:pt>
                <c:pt idx="602" formatCode="General">
                  <c:v>0.60299999999999998</c:v>
                </c:pt>
                <c:pt idx="603" formatCode="General">
                  <c:v>0.60399999999999998</c:v>
                </c:pt>
                <c:pt idx="604" formatCode="General">
                  <c:v>0.60499999999999998</c:v>
                </c:pt>
                <c:pt idx="605" formatCode="General">
                  <c:v>0.60599999999999998</c:v>
                </c:pt>
                <c:pt idx="606" formatCode="General">
                  <c:v>0.60699999999999998</c:v>
                </c:pt>
                <c:pt idx="607" formatCode="General">
                  <c:v>0.60799999999999998</c:v>
                </c:pt>
                <c:pt idx="608" formatCode="General">
                  <c:v>0.60899999999999999</c:v>
                </c:pt>
                <c:pt idx="609" formatCode="General">
                  <c:v>0.61</c:v>
                </c:pt>
                <c:pt idx="610" formatCode="General">
                  <c:v>0.61099999999999999</c:v>
                </c:pt>
                <c:pt idx="611" formatCode="General">
                  <c:v>0.61199999999999999</c:v>
                </c:pt>
                <c:pt idx="612" formatCode="General">
                  <c:v>0.61299999999999999</c:v>
                </c:pt>
                <c:pt idx="613" formatCode="General">
                  <c:v>0.61399999999999999</c:v>
                </c:pt>
                <c:pt idx="614" formatCode="General">
                  <c:v>0.61499999999999999</c:v>
                </c:pt>
                <c:pt idx="615" formatCode="General">
                  <c:v>0.61599999999999999</c:v>
                </c:pt>
                <c:pt idx="616" formatCode="General">
                  <c:v>0.61699999999999999</c:v>
                </c:pt>
                <c:pt idx="617" formatCode="General">
                  <c:v>0.61799999999999999</c:v>
                </c:pt>
                <c:pt idx="618" formatCode="General">
                  <c:v>0.61899999999999999</c:v>
                </c:pt>
                <c:pt idx="619" formatCode="General">
                  <c:v>0.62</c:v>
                </c:pt>
                <c:pt idx="620" formatCode="General">
                  <c:v>0.621</c:v>
                </c:pt>
                <c:pt idx="621" formatCode="General">
                  <c:v>0.622</c:v>
                </c:pt>
                <c:pt idx="622" formatCode="General">
                  <c:v>0.623</c:v>
                </c:pt>
                <c:pt idx="623" formatCode="General">
                  <c:v>0.624</c:v>
                </c:pt>
                <c:pt idx="624" formatCode="General">
                  <c:v>0.625</c:v>
                </c:pt>
                <c:pt idx="625" formatCode="General">
                  <c:v>0.626</c:v>
                </c:pt>
                <c:pt idx="626" formatCode="General">
                  <c:v>0.627</c:v>
                </c:pt>
                <c:pt idx="627" formatCode="General">
                  <c:v>0.628</c:v>
                </c:pt>
                <c:pt idx="628" formatCode="General">
                  <c:v>0.629</c:v>
                </c:pt>
                <c:pt idx="629" formatCode="General">
                  <c:v>0.63</c:v>
                </c:pt>
                <c:pt idx="630" formatCode="General">
                  <c:v>0.63100000000000001</c:v>
                </c:pt>
                <c:pt idx="631" formatCode="General">
                  <c:v>0.63200000000000001</c:v>
                </c:pt>
                <c:pt idx="632" formatCode="General">
                  <c:v>0.63300000000000001</c:v>
                </c:pt>
                <c:pt idx="633" formatCode="General">
                  <c:v>0.63400000000000001</c:v>
                </c:pt>
                <c:pt idx="634" formatCode="General">
                  <c:v>0.63500000000000001</c:v>
                </c:pt>
                <c:pt idx="635" formatCode="General">
                  <c:v>0.63600000000000001</c:v>
                </c:pt>
                <c:pt idx="636" formatCode="General">
                  <c:v>0.63700000000000001</c:v>
                </c:pt>
                <c:pt idx="637" formatCode="General">
                  <c:v>0.63800000000000001</c:v>
                </c:pt>
                <c:pt idx="638" formatCode="General">
                  <c:v>0.63900000000000001</c:v>
                </c:pt>
                <c:pt idx="639" formatCode="General">
                  <c:v>0.64</c:v>
                </c:pt>
                <c:pt idx="640" formatCode="General">
                  <c:v>0.64100000000000001</c:v>
                </c:pt>
                <c:pt idx="641" formatCode="General">
                  <c:v>0.64200000000000002</c:v>
                </c:pt>
                <c:pt idx="642" formatCode="General">
                  <c:v>0.64300000000000002</c:v>
                </c:pt>
                <c:pt idx="643" formatCode="General">
                  <c:v>0.64400000000000002</c:v>
                </c:pt>
                <c:pt idx="644" formatCode="General">
                  <c:v>0.64500000000000002</c:v>
                </c:pt>
                <c:pt idx="645" formatCode="General">
                  <c:v>0.64600000000000002</c:v>
                </c:pt>
                <c:pt idx="646" formatCode="General">
                  <c:v>0.64700000000000002</c:v>
                </c:pt>
                <c:pt idx="647" formatCode="General">
                  <c:v>0.64800000000000002</c:v>
                </c:pt>
                <c:pt idx="648" formatCode="General">
                  <c:v>0.64900000000000002</c:v>
                </c:pt>
                <c:pt idx="649" formatCode="General">
                  <c:v>0.65</c:v>
                </c:pt>
                <c:pt idx="650" formatCode="General">
                  <c:v>0.65100000000000002</c:v>
                </c:pt>
                <c:pt idx="651" formatCode="General">
                  <c:v>0.65200000000000002</c:v>
                </c:pt>
                <c:pt idx="652" formatCode="General">
                  <c:v>0.65300000000000002</c:v>
                </c:pt>
                <c:pt idx="653" formatCode="General">
                  <c:v>0.65400000000000003</c:v>
                </c:pt>
                <c:pt idx="654" formatCode="General">
                  <c:v>0.65500000000000003</c:v>
                </c:pt>
                <c:pt idx="655" formatCode="General">
                  <c:v>0.65600000000000003</c:v>
                </c:pt>
                <c:pt idx="656" formatCode="General">
                  <c:v>0.65700000000000003</c:v>
                </c:pt>
                <c:pt idx="657" formatCode="General">
                  <c:v>0.65800000000000003</c:v>
                </c:pt>
                <c:pt idx="658" formatCode="General">
                  <c:v>0.65900000000000003</c:v>
                </c:pt>
                <c:pt idx="659" formatCode="General">
                  <c:v>0.66</c:v>
                </c:pt>
                <c:pt idx="660" formatCode="General">
                  <c:v>0.66100000000000003</c:v>
                </c:pt>
                <c:pt idx="661" formatCode="General">
                  <c:v>0.66200000000000003</c:v>
                </c:pt>
                <c:pt idx="662" formatCode="General">
                  <c:v>0.66300000000000003</c:v>
                </c:pt>
                <c:pt idx="663" formatCode="General">
                  <c:v>0.66400000000000003</c:v>
                </c:pt>
                <c:pt idx="664" formatCode="General">
                  <c:v>0.66500000000000004</c:v>
                </c:pt>
                <c:pt idx="665" formatCode="General">
                  <c:v>0.66600000000000004</c:v>
                </c:pt>
                <c:pt idx="666" formatCode="General">
                  <c:v>0.66700000000000004</c:v>
                </c:pt>
                <c:pt idx="667" formatCode="General">
                  <c:v>0.66800000000000004</c:v>
                </c:pt>
                <c:pt idx="668" formatCode="General">
                  <c:v>0.66900000000000004</c:v>
                </c:pt>
                <c:pt idx="669" formatCode="General">
                  <c:v>0.67</c:v>
                </c:pt>
                <c:pt idx="670" formatCode="General">
                  <c:v>0.67100000000000004</c:v>
                </c:pt>
                <c:pt idx="671" formatCode="General">
                  <c:v>0.67200000000000004</c:v>
                </c:pt>
                <c:pt idx="672" formatCode="General">
                  <c:v>0.67300000000000004</c:v>
                </c:pt>
                <c:pt idx="673" formatCode="General">
                  <c:v>0.67400000000000004</c:v>
                </c:pt>
                <c:pt idx="674" formatCode="General">
                  <c:v>0.67500000000000004</c:v>
                </c:pt>
                <c:pt idx="675" formatCode="General">
                  <c:v>0.67600000000000005</c:v>
                </c:pt>
                <c:pt idx="676" formatCode="General">
                  <c:v>0.67700000000000005</c:v>
                </c:pt>
                <c:pt idx="677" formatCode="General">
                  <c:v>0.67800000000000005</c:v>
                </c:pt>
                <c:pt idx="678" formatCode="General">
                  <c:v>0.67900000000000005</c:v>
                </c:pt>
                <c:pt idx="679" formatCode="General">
                  <c:v>0.68</c:v>
                </c:pt>
                <c:pt idx="680" formatCode="General">
                  <c:v>0.68100000000000005</c:v>
                </c:pt>
                <c:pt idx="681" formatCode="General">
                  <c:v>0.68200000000000005</c:v>
                </c:pt>
                <c:pt idx="682" formatCode="General">
                  <c:v>0.68300000000000005</c:v>
                </c:pt>
                <c:pt idx="683" formatCode="General">
                  <c:v>0.68400000000000005</c:v>
                </c:pt>
                <c:pt idx="684" formatCode="General">
                  <c:v>0.68500000000000005</c:v>
                </c:pt>
                <c:pt idx="685" formatCode="General">
                  <c:v>0.68600000000000005</c:v>
                </c:pt>
                <c:pt idx="686" formatCode="General">
                  <c:v>0.68700000000000006</c:v>
                </c:pt>
                <c:pt idx="687" formatCode="General">
                  <c:v>0.68799999999999994</c:v>
                </c:pt>
                <c:pt idx="688" formatCode="General">
                  <c:v>0.68899999999999995</c:v>
                </c:pt>
                <c:pt idx="689" formatCode="General">
                  <c:v>0.69</c:v>
                </c:pt>
                <c:pt idx="690" formatCode="General">
                  <c:v>0.69099999999999995</c:v>
                </c:pt>
                <c:pt idx="691" formatCode="General">
                  <c:v>0.69199999999999995</c:v>
                </c:pt>
                <c:pt idx="692" formatCode="General">
                  <c:v>0.69299999999999995</c:v>
                </c:pt>
                <c:pt idx="693" formatCode="General">
                  <c:v>0.69399999999999995</c:v>
                </c:pt>
                <c:pt idx="694" formatCode="General">
                  <c:v>0.69499999999999995</c:v>
                </c:pt>
                <c:pt idx="695" formatCode="General">
                  <c:v>0.69599999999999995</c:v>
                </c:pt>
                <c:pt idx="696" formatCode="General">
                  <c:v>0.69699999999999995</c:v>
                </c:pt>
                <c:pt idx="697" formatCode="General">
                  <c:v>0.69799999999999995</c:v>
                </c:pt>
                <c:pt idx="698" formatCode="General">
                  <c:v>0.69899999999999995</c:v>
                </c:pt>
                <c:pt idx="699" formatCode="General">
                  <c:v>0.7</c:v>
                </c:pt>
                <c:pt idx="700" formatCode="General">
                  <c:v>0.70099999999999996</c:v>
                </c:pt>
                <c:pt idx="701" formatCode="General">
                  <c:v>0.70199999999999996</c:v>
                </c:pt>
                <c:pt idx="702" formatCode="General">
                  <c:v>0.70299999999999996</c:v>
                </c:pt>
                <c:pt idx="703" formatCode="General">
                  <c:v>0.70399999999999996</c:v>
                </c:pt>
                <c:pt idx="704" formatCode="General">
                  <c:v>0.70499999999999996</c:v>
                </c:pt>
                <c:pt idx="705" formatCode="General">
                  <c:v>0.70599999999999996</c:v>
                </c:pt>
                <c:pt idx="706" formatCode="General">
                  <c:v>0.70699999999999996</c:v>
                </c:pt>
                <c:pt idx="707" formatCode="General">
                  <c:v>0.70799999999999996</c:v>
                </c:pt>
                <c:pt idx="708" formatCode="General">
                  <c:v>0.70899999999999996</c:v>
                </c:pt>
                <c:pt idx="709" formatCode="General">
                  <c:v>0.71</c:v>
                </c:pt>
                <c:pt idx="710" formatCode="General">
                  <c:v>0.71099999999999997</c:v>
                </c:pt>
                <c:pt idx="711" formatCode="General">
                  <c:v>0.71199999999999997</c:v>
                </c:pt>
                <c:pt idx="712" formatCode="General">
                  <c:v>0.71299999999999997</c:v>
                </c:pt>
                <c:pt idx="713" formatCode="General">
                  <c:v>0.71399999999999997</c:v>
                </c:pt>
                <c:pt idx="714" formatCode="General">
                  <c:v>0.71499999999999997</c:v>
                </c:pt>
                <c:pt idx="715" formatCode="General">
                  <c:v>0.71599999999999997</c:v>
                </c:pt>
                <c:pt idx="716" formatCode="General">
                  <c:v>0.71699999999999997</c:v>
                </c:pt>
                <c:pt idx="717" formatCode="General">
                  <c:v>0.71799999999999997</c:v>
                </c:pt>
                <c:pt idx="718" formatCode="General">
                  <c:v>0.71899999999999997</c:v>
                </c:pt>
                <c:pt idx="719" formatCode="General">
                  <c:v>0.72</c:v>
                </c:pt>
                <c:pt idx="720" formatCode="General">
                  <c:v>0.72099999999999997</c:v>
                </c:pt>
                <c:pt idx="721" formatCode="General">
                  <c:v>0.72199999999999998</c:v>
                </c:pt>
                <c:pt idx="722" formatCode="General">
                  <c:v>0.72299999999999998</c:v>
                </c:pt>
                <c:pt idx="723" formatCode="General">
                  <c:v>0.72399999999999998</c:v>
                </c:pt>
                <c:pt idx="724" formatCode="General">
                  <c:v>0.72499999999999998</c:v>
                </c:pt>
                <c:pt idx="725" formatCode="General">
                  <c:v>0.72599999999999998</c:v>
                </c:pt>
                <c:pt idx="726" formatCode="General">
                  <c:v>0.72699999999999998</c:v>
                </c:pt>
                <c:pt idx="727" formatCode="General">
                  <c:v>0.72799999999999998</c:v>
                </c:pt>
                <c:pt idx="728" formatCode="General">
                  <c:v>0.72899999999999998</c:v>
                </c:pt>
                <c:pt idx="729" formatCode="General">
                  <c:v>0.73</c:v>
                </c:pt>
                <c:pt idx="730" formatCode="General">
                  <c:v>0.73099999999999998</c:v>
                </c:pt>
                <c:pt idx="731" formatCode="General">
                  <c:v>0.73199999999999998</c:v>
                </c:pt>
                <c:pt idx="732" formatCode="General">
                  <c:v>0.73299999999999998</c:v>
                </c:pt>
                <c:pt idx="733" formatCode="General">
                  <c:v>0.73399999999999999</c:v>
                </c:pt>
                <c:pt idx="734" formatCode="General">
                  <c:v>0.73499999999999999</c:v>
                </c:pt>
                <c:pt idx="735" formatCode="General">
                  <c:v>0.73599999999999999</c:v>
                </c:pt>
                <c:pt idx="736" formatCode="General">
                  <c:v>0.73699999999999999</c:v>
                </c:pt>
                <c:pt idx="737" formatCode="General">
                  <c:v>0.73799999999999999</c:v>
                </c:pt>
                <c:pt idx="738" formatCode="General">
                  <c:v>0.73899999999999999</c:v>
                </c:pt>
                <c:pt idx="739" formatCode="General">
                  <c:v>0.74</c:v>
                </c:pt>
                <c:pt idx="740" formatCode="General">
                  <c:v>0.74099999999999999</c:v>
                </c:pt>
                <c:pt idx="741" formatCode="General">
                  <c:v>0.74199999999999999</c:v>
                </c:pt>
                <c:pt idx="742" formatCode="General">
                  <c:v>0.74299999999999999</c:v>
                </c:pt>
                <c:pt idx="743" formatCode="General">
                  <c:v>0.74399999999999999</c:v>
                </c:pt>
                <c:pt idx="744" formatCode="General">
                  <c:v>0.745</c:v>
                </c:pt>
                <c:pt idx="745" formatCode="General">
                  <c:v>0.746</c:v>
                </c:pt>
                <c:pt idx="746" formatCode="General">
                  <c:v>0.747</c:v>
                </c:pt>
                <c:pt idx="747" formatCode="General">
                  <c:v>0.748</c:v>
                </c:pt>
                <c:pt idx="748" formatCode="General">
                  <c:v>0.749</c:v>
                </c:pt>
                <c:pt idx="749" formatCode="General">
                  <c:v>0.75</c:v>
                </c:pt>
                <c:pt idx="750" formatCode="General">
                  <c:v>0.751</c:v>
                </c:pt>
                <c:pt idx="751" formatCode="General">
                  <c:v>0.752</c:v>
                </c:pt>
                <c:pt idx="752" formatCode="General">
                  <c:v>0.753</c:v>
                </c:pt>
                <c:pt idx="753" formatCode="General">
                  <c:v>0.754</c:v>
                </c:pt>
                <c:pt idx="754" formatCode="General">
                  <c:v>0.755</c:v>
                </c:pt>
                <c:pt idx="755" formatCode="General">
                  <c:v>0.75600000000000001</c:v>
                </c:pt>
                <c:pt idx="756" formatCode="General">
                  <c:v>0.75700000000000001</c:v>
                </c:pt>
                <c:pt idx="757" formatCode="General">
                  <c:v>0.75800000000000001</c:v>
                </c:pt>
                <c:pt idx="758" formatCode="General">
                  <c:v>0.75900000000000001</c:v>
                </c:pt>
                <c:pt idx="759" formatCode="General">
                  <c:v>0.76</c:v>
                </c:pt>
                <c:pt idx="760" formatCode="General">
                  <c:v>0.76100000000000001</c:v>
                </c:pt>
                <c:pt idx="761" formatCode="General">
                  <c:v>0.76200000000000001</c:v>
                </c:pt>
                <c:pt idx="762" formatCode="General">
                  <c:v>0.76300000000000001</c:v>
                </c:pt>
                <c:pt idx="763" formatCode="General">
                  <c:v>0.76400000000000001</c:v>
                </c:pt>
                <c:pt idx="764" formatCode="General">
                  <c:v>0.76500000000000001</c:v>
                </c:pt>
                <c:pt idx="765" formatCode="General">
                  <c:v>0.76600000000000001</c:v>
                </c:pt>
                <c:pt idx="766" formatCode="General">
                  <c:v>0.76700000000000002</c:v>
                </c:pt>
                <c:pt idx="767" formatCode="General">
                  <c:v>0.76800000000000002</c:v>
                </c:pt>
                <c:pt idx="768" formatCode="General">
                  <c:v>0.76900000000000002</c:v>
                </c:pt>
                <c:pt idx="769" formatCode="General">
                  <c:v>0.77</c:v>
                </c:pt>
                <c:pt idx="770" formatCode="General">
                  <c:v>0.77100000000000002</c:v>
                </c:pt>
                <c:pt idx="771" formatCode="General">
                  <c:v>0.77200000000000002</c:v>
                </c:pt>
                <c:pt idx="772" formatCode="General">
                  <c:v>0.77300000000000002</c:v>
                </c:pt>
                <c:pt idx="773" formatCode="General">
                  <c:v>0.77400000000000002</c:v>
                </c:pt>
                <c:pt idx="774" formatCode="General">
                  <c:v>0.77500000000000002</c:v>
                </c:pt>
                <c:pt idx="775" formatCode="General">
                  <c:v>0.77600000000000002</c:v>
                </c:pt>
                <c:pt idx="776" formatCode="General">
                  <c:v>0.77700000000000002</c:v>
                </c:pt>
                <c:pt idx="777" formatCode="General">
                  <c:v>0.77800000000000002</c:v>
                </c:pt>
                <c:pt idx="778" formatCode="General">
                  <c:v>0.77900000000000003</c:v>
                </c:pt>
                <c:pt idx="779" formatCode="General">
                  <c:v>0.78</c:v>
                </c:pt>
                <c:pt idx="780" formatCode="General">
                  <c:v>0.78100000000000003</c:v>
                </c:pt>
                <c:pt idx="781" formatCode="General">
                  <c:v>0.78200000000000003</c:v>
                </c:pt>
                <c:pt idx="782" formatCode="General">
                  <c:v>0.78300000000000003</c:v>
                </c:pt>
                <c:pt idx="783" formatCode="General">
                  <c:v>0.78400000000000003</c:v>
                </c:pt>
                <c:pt idx="784" formatCode="General">
                  <c:v>0.78500000000000003</c:v>
                </c:pt>
                <c:pt idx="785" formatCode="General">
                  <c:v>0.78600000000000003</c:v>
                </c:pt>
                <c:pt idx="786" formatCode="General">
                  <c:v>0.78700000000000003</c:v>
                </c:pt>
                <c:pt idx="787" formatCode="General">
                  <c:v>0.78800000000000003</c:v>
                </c:pt>
                <c:pt idx="788" formatCode="General">
                  <c:v>0.78900000000000003</c:v>
                </c:pt>
                <c:pt idx="789" formatCode="General">
                  <c:v>0.79</c:v>
                </c:pt>
                <c:pt idx="790" formatCode="General">
                  <c:v>0.79100000000000004</c:v>
                </c:pt>
                <c:pt idx="791" formatCode="General">
                  <c:v>0.79200000000000004</c:v>
                </c:pt>
                <c:pt idx="792" formatCode="General">
                  <c:v>0.79300000000000004</c:v>
                </c:pt>
                <c:pt idx="793" formatCode="General">
                  <c:v>0.79400000000000004</c:v>
                </c:pt>
                <c:pt idx="794" formatCode="General">
                  <c:v>0.79500000000000004</c:v>
                </c:pt>
                <c:pt idx="795" formatCode="General">
                  <c:v>0.79600000000000004</c:v>
                </c:pt>
                <c:pt idx="796" formatCode="General">
                  <c:v>0.79700000000000004</c:v>
                </c:pt>
                <c:pt idx="797" formatCode="General">
                  <c:v>0.79800000000000004</c:v>
                </c:pt>
                <c:pt idx="798" formatCode="General">
                  <c:v>0.79900000000000004</c:v>
                </c:pt>
                <c:pt idx="799" formatCode="General">
                  <c:v>0.8</c:v>
                </c:pt>
                <c:pt idx="800" formatCode="General">
                  <c:v>0.80100000000000005</c:v>
                </c:pt>
                <c:pt idx="801" formatCode="General">
                  <c:v>0.80200000000000005</c:v>
                </c:pt>
                <c:pt idx="802" formatCode="General">
                  <c:v>0.80300000000000005</c:v>
                </c:pt>
                <c:pt idx="803" formatCode="General">
                  <c:v>0.80400000000000005</c:v>
                </c:pt>
                <c:pt idx="804" formatCode="General">
                  <c:v>0.80500000000000005</c:v>
                </c:pt>
                <c:pt idx="805" formatCode="General">
                  <c:v>0.80600000000000005</c:v>
                </c:pt>
                <c:pt idx="806" formatCode="General">
                  <c:v>0.80700000000000005</c:v>
                </c:pt>
                <c:pt idx="807" formatCode="General">
                  <c:v>0.80800000000000005</c:v>
                </c:pt>
                <c:pt idx="808" formatCode="General">
                  <c:v>0.80900000000000005</c:v>
                </c:pt>
                <c:pt idx="809" formatCode="General">
                  <c:v>0.81</c:v>
                </c:pt>
                <c:pt idx="810" formatCode="General">
                  <c:v>0.81100000000000005</c:v>
                </c:pt>
                <c:pt idx="811" formatCode="General">
                  <c:v>0.81200000000000006</c:v>
                </c:pt>
                <c:pt idx="812" formatCode="General">
                  <c:v>0.81299999999999994</c:v>
                </c:pt>
                <c:pt idx="813" formatCode="General">
                  <c:v>0.81399999999999995</c:v>
                </c:pt>
                <c:pt idx="814" formatCode="General">
                  <c:v>0.81499999999999995</c:v>
                </c:pt>
                <c:pt idx="815" formatCode="General">
                  <c:v>0.81599999999999995</c:v>
                </c:pt>
                <c:pt idx="816" formatCode="General">
                  <c:v>0.81699999999999995</c:v>
                </c:pt>
                <c:pt idx="817" formatCode="General">
                  <c:v>0.81799999999999995</c:v>
                </c:pt>
                <c:pt idx="818" formatCode="General">
                  <c:v>0.81899999999999995</c:v>
                </c:pt>
                <c:pt idx="819" formatCode="General">
                  <c:v>0.82</c:v>
                </c:pt>
                <c:pt idx="820" formatCode="General">
                  <c:v>0.82099999999999995</c:v>
                </c:pt>
                <c:pt idx="821" formatCode="General">
                  <c:v>0.82199999999999995</c:v>
                </c:pt>
                <c:pt idx="822" formatCode="General">
                  <c:v>0.82299999999999995</c:v>
                </c:pt>
                <c:pt idx="823" formatCode="General">
                  <c:v>0.82399999999999995</c:v>
                </c:pt>
                <c:pt idx="824" formatCode="General">
                  <c:v>0.82499999999999996</c:v>
                </c:pt>
                <c:pt idx="825" formatCode="General">
                  <c:v>0.82599999999999996</c:v>
                </c:pt>
                <c:pt idx="826" formatCode="General">
                  <c:v>0.82699999999999996</c:v>
                </c:pt>
                <c:pt idx="827" formatCode="General">
                  <c:v>0.82799999999999996</c:v>
                </c:pt>
                <c:pt idx="828" formatCode="General">
                  <c:v>0.82899999999999996</c:v>
                </c:pt>
                <c:pt idx="829" formatCode="General">
                  <c:v>0.83</c:v>
                </c:pt>
                <c:pt idx="830" formatCode="General">
                  <c:v>0.83099999999999996</c:v>
                </c:pt>
                <c:pt idx="831" formatCode="General">
                  <c:v>0.83199999999999996</c:v>
                </c:pt>
                <c:pt idx="832" formatCode="General">
                  <c:v>0.83299999999999996</c:v>
                </c:pt>
                <c:pt idx="833" formatCode="General">
                  <c:v>0.83399999999999996</c:v>
                </c:pt>
                <c:pt idx="834" formatCode="General">
                  <c:v>0.83499999999999996</c:v>
                </c:pt>
                <c:pt idx="835" formatCode="General">
                  <c:v>0.83599999999999997</c:v>
                </c:pt>
                <c:pt idx="836" formatCode="General">
                  <c:v>0.83699999999999997</c:v>
                </c:pt>
                <c:pt idx="837" formatCode="General">
                  <c:v>0.83799999999999997</c:v>
                </c:pt>
                <c:pt idx="838" formatCode="General">
                  <c:v>0.83899999999999997</c:v>
                </c:pt>
                <c:pt idx="839" formatCode="General">
                  <c:v>0.84</c:v>
                </c:pt>
                <c:pt idx="840" formatCode="General">
                  <c:v>0.84099999999999997</c:v>
                </c:pt>
                <c:pt idx="841" formatCode="General">
                  <c:v>0.84199999999999997</c:v>
                </c:pt>
                <c:pt idx="842" formatCode="General">
                  <c:v>0.84299999999999997</c:v>
                </c:pt>
                <c:pt idx="843" formatCode="General">
                  <c:v>0.84399999999999997</c:v>
                </c:pt>
                <c:pt idx="844" formatCode="General">
                  <c:v>0.84499999999999997</c:v>
                </c:pt>
                <c:pt idx="845" formatCode="General">
                  <c:v>0.84599999999999997</c:v>
                </c:pt>
                <c:pt idx="846" formatCode="General">
                  <c:v>0.84699999999999998</c:v>
                </c:pt>
                <c:pt idx="847" formatCode="General">
                  <c:v>0.84799999999999998</c:v>
                </c:pt>
                <c:pt idx="848" formatCode="General">
                  <c:v>0.84899999999999998</c:v>
                </c:pt>
                <c:pt idx="849" formatCode="General">
                  <c:v>0.85</c:v>
                </c:pt>
                <c:pt idx="850" formatCode="General">
                  <c:v>0.85099999999999998</c:v>
                </c:pt>
                <c:pt idx="851" formatCode="General">
                  <c:v>0.85199999999999998</c:v>
                </c:pt>
                <c:pt idx="852" formatCode="General">
                  <c:v>0.85299999999999998</c:v>
                </c:pt>
                <c:pt idx="853" formatCode="General">
                  <c:v>0.85399999999999998</c:v>
                </c:pt>
                <c:pt idx="854" formatCode="General">
                  <c:v>0.85499999999999998</c:v>
                </c:pt>
                <c:pt idx="855" formatCode="General">
                  <c:v>0.85599999999999998</c:v>
                </c:pt>
                <c:pt idx="856" formatCode="General">
                  <c:v>0.85699999999999998</c:v>
                </c:pt>
                <c:pt idx="857" formatCode="General">
                  <c:v>0.85799999999999998</c:v>
                </c:pt>
                <c:pt idx="858" formatCode="General">
                  <c:v>0.85899999999999999</c:v>
                </c:pt>
                <c:pt idx="859" formatCode="General">
                  <c:v>0.86</c:v>
                </c:pt>
                <c:pt idx="860" formatCode="General">
                  <c:v>0.86099999999999999</c:v>
                </c:pt>
                <c:pt idx="861" formatCode="General">
                  <c:v>0.86199999999999999</c:v>
                </c:pt>
                <c:pt idx="862" formatCode="General">
                  <c:v>0.86299999999999999</c:v>
                </c:pt>
                <c:pt idx="863" formatCode="General">
                  <c:v>0.86399999999999999</c:v>
                </c:pt>
                <c:pt idx="864" formatCode="General">
                  <c:v>0.86499999999999999</c:v>
                </c:pt>
                <c:pt idx="865" formatCode="General">
                  <c:v>0.86599999999999999</c:v>
                </c:pt>
                <c:pt idx="866" formatCode="General">
                  <c:v>0.86699999999999999</c:v>
                </c:pt>
                <c:pt idx="867" formatCode="General">
                  <c:v>0.86799999999999999</c:v>
                </c:pt>
                <c:pt idx="868" formatCode="General">
                  <c:v>0.86899999999999999</c:v>
                </c:pt>
                <c:pt idx="869" formatCode="General">
                  <c:v>0.87</c:v>
                </c:pt>
                <c:pt idx="870" formatCode="General">
                  <c:v>0.871</c:v>
                </c:pt>
                <c:pt idx="871" formatCode="General">
                  <c:v>0.872</c:v>
                </c:pt>
                <c:pt idx="872" formatCode="General">
                  <c:v>0.873</c:v>
                </c:pt>
                <c:pt idx="873" formatCode="General">
                  <c:v>0.874</c:v>
                </c:pt>
                <c:pt idx="874" formatCode="General">
                  <c:v>0.875</c:v>
                </c:pt>
                <c:pt idx="875" formatCode="General">
                  <c:v>0.876</c:v>
                </c:pt>
                <c:pt idx="876" formatCode="General">
                  <c:v>0.877</c:v>
                </c:pt>
                <c:pt idx="877" formatCode="General">
                  <c:v>0.878</c:v>
                </c:pt>
                <c:pt idx="878" formatCode="General">
                  <c:v>0.879</c:v>
                </c:pt>
                <c:pt idx="879" formatCode="General">
                  <c:v>0.88</c:v>
                </c:pt>
                <c:pt idx="880" formatCode="General">
                  <c:v>0.88100000000000001</c:v>
                </c:pt>
                <c:pt idx="881" formatCode="General">
                  <c:v>0.88200000000000001</c:v>
                </c:pt>
                <c:pt idx="882" formatCode="General">
                  <c:v>0.88300000000000001</c:v>
                </c:pt>
                <c:pt idx="883" formatCode="General">
                  <c:v>0.88400000000000001</c:v>
                </c:pt>
                <c:pt idx="884" formatCode="General">
                  <c:v>0.88500000000000001</c:v>
                </c:pt>
                <c:pt idx="885" formatCode="General">
                  <c:v>0.88600000000000001</c:v>
                </c:pt>
                <c:pt idx="886" formatCode="General">
                  <c:v>0.88700000000000001</c:v>
                </c:pt>
                <c:pt idx="887" formatCode="General">
                  <c:v>0.88800000000000001</c:v>
                </c:pt>
                <c:pt idx="888" formatCode="General">
                  <c:v>0.88900000000000001</c:v>
                </c:pt>
                <c:pt idx="889" formatCode="General">
                  <c:v>0.89</c:v>
                </c:pt>
                <c:pt idx="890" formatCode="General">
                  <c:v>0.89100000000000001</c:v>
                </c:pt>
                <c:pt idx="891" formatCode="General">
                  <c:v>0.89200000000000002</c:v>
                </c:pt>
                <c:pt idx="892" formatCode="General">
                  <c:v>0.89300000000000002</c:v>
                </c:pt>
                <c:pt idx="893" formatCode="General">
                  <c:v>0.89400000000000002</c:v>
                </c:pt>
                <c:pt idx="894" formatCode="General">
                  <c:v>0.89500000000000002</c:v>
                </c:pt>
                <c:pt idx="895" formatCode="General">
                  <c:v>0.89600000000000002</c:v>
                </c:pt>
                <c:pt idx="896" formatCode="General">
                  <c:v>0.89700000000000002</c:v>
                </c:pt>
                <c:pt idx="897" formatCode="General">
                  <c:v>0.89800000000000002</c:v>
                </c:pt>
                <c:pt idx="898" formatCode="General">
                  <c:v>0.89900000000000002</c:v>
                </c:pt>
                <c:pt idx="899" formatCode="General">
                  <c:v>0.9</c:v>
                </c:pt>
                <c:pt idx="900" formatCode="General">
                  <c:v>0.90100000000000002</c:v>
                </c:pt>
                <c:pt idx="901" formatCode="General">
                  <c:v>0.90200000000000002</c:v>
                </c:pt>
                <c:pt idx="902" formatCode="General">
                  <c:v>0.90300000000000002</c:v>
                </c:pt>
                <c:pt idx="903" formatCode="General">
                  <c:v>0.90400000000000003</c:v>
                </c:pt>
                <c:pt idx="904" formatCode="General">
                  <c:v>0.90500000000000003</c:v>
                </c:pt>
                <c:pt idx="905" formatCode="General">
                  <c:v>0.90600000000000003</c:v>
                </c:pt>
                <c:pt idx="906" formatCode="General">
                  <c:v>0.90700000000000003</c:v>
                </c:pt>
                <c:pt idx="907" formatCode="General">
                  <c:v>0.90800000000000003</c:v>
                </c:pt>
                <c:pt idx="908" formatCode="General">
                  <c:v>0.90900000000000003</c:v>
                </c:pt>
                <c:pt idx="909" formatCode="General">
                  <c:v>0.91</c:v>
                </c:pt>
                <c:pt idx="910" formatCode="General">
                  <c:v>0.91100000000000003</c:v>
                </c:pt>
                <c:pt idx="911" formatCode="General">
                  <c:v>0.91200000000000003</c:v>
                </c:pt>
                <c:pt idx="912" formatCode="General">
                  <c:v>0.91300000000000003</c:v>
                </c:pt>
                <c:pt idx="913" formatCode="General">
                  <c:v>0.91400000000000003</c:v>
                </c:pt>
                <c:pt idx="914" formatCode="General">
                  <c:v>0.91500000000000004</c:v>
                </c:pt>
                <c:pt idx="915" formatCode="General">
                  <c:v>0.91600000000000004</c:v>
                </c:pt>
                <c:pt idx="916" formatCode="General">
                  <c:v>0.91700000000000004</c:v>
                </c:pt>
                <c:pt idx="917" formatCode="General">
                  <c:v>0.91800000000000004</c:v>
                </c:pt>
                <c:pt idx="918" formatCode="General">
                  <c:v>0.91900000000000004</c:v>
                </c:pt>
                <c:pt idx="919" formatCode="General">
                  <c:v>0.92</c:v>
                </c:pt>
                <c:pt idx="920" formatCode="General">
                  <c:v>0.92100000000000004</c:v>
                </c:pt>
                <c:pt idx="921" formatCode="General">
                  <c:v>0.92200000000000004</c:v>
                </c:pt>
                <c:pt idx="922" formatCode="General">
                  <c:v>0.92300000000000004</c:v>
                </c:pt>
                <c:pt idx="923" formatCode="General">
                  <c:v>0.92400000000000004</c:v>
                </c:pt>
                <c:pt idx="924" formatCode="General">
                  <c:v>0.92500000000000004</c:v>
                </c:pt>
                <c:pt idx="925" formatCode="General">
                  <c:v>0.92600000000000005</c:v>
                </c:pt>
                <c:pt idx="926" formatCode="General">
                  <c:v>0.92700000000000005</c:v>
                </c:pt>
                <c:pt idx="927" formatCode="General">
                  <c:v>0.92800000000000005</c:v>
                </c:pt>
                <c:pt idx="928" formatCode="General">
                  <c:v>0.92900000000000005</c:v>
                </c:pt>
                <c:pt idx="929" formatCode="General">
                  <c:v>0.93</c:v>
                </c:pt>
                <c:pt idx="930" formatCode="General">
                  <c:v>0.93100000000000005</c:v>
                </c:pt>
                <c:pt idx="931" formatCode="General">
                  <c:v>0.93200000000000005</c:v>
                </c:pt>
                <c:pt idx="932" formatCode="General">
                  <c:v>0.93300000000000005</c:v>
                </c:pt>
                <c:pt idx="933" formatCode="General">
                  <c:v>0.93400000000000005</c:v>
                </c:pt>
                <c:pt idx="934" formatCode="General">
                  <c:v>0.93500000000000005</c:v>
                </c:pt>
                <c:pt idx="935" formatCode="General">
                  <c:v>0.93600000000000005</c:v>
                </c:pt>
                <c:pt idx="936" formatCode="General">
                  <c:v>0.93700000000000006</c:v>
                </c:pt>
                <c:pt idx="937" formatCode="General">
                  <c:v>0.93799999999999994</c:v>
                </c:pt>
                <c:pt idx="938" formatCode="General">
                  <c:v>0.93899999999999995</c:v>
                </c:pt>
                <c:pt idx="939" formatCode="General">
                  <c:v>0.94</c:v>
                </c:pt>
                <c:pt idx="940" formatCode="General">
                  <c:v>0.94099999999999995</c:v>
                </c:pt>
                <c:pt idx="941" formatCode="General">
                  <c:v>0.94199999999999995</c:v>
                </c:pt>
                <c:pt idx="942" formatCode="General">
                  <c:v>0.94299999999999995</c:v>
                </c:pt>
                <c:pt idx="943" formatCode="General">
                  <c:v>0.94399999999999995</c:v>
                </c:pt>
                <c:pt idx="944" formatCode="General">
                  <c:v>0.94499999999999995</c:v>
                </c:pt>
                <c:pt idx="945" formatCode="General">
                  <c:v>0.94599999999999995</c:v>
                </c:pt>
                <c:pt idx="946" formatCode="General">
                  <c:v>0.94699999999999995</c:v>
                </c:pt>
                <c:pt idx="947" formatCode="General">
                  <c:v>0.94799999999999995</c:v>
                </c:pt>
                <c:pt idx="948" formatCode="General">
                  <c:v>0.94899999999999995</c:v>
                </c:pt>
                <c:pt idx="949" formatCode="General">
                  <c:v>0.95</c:v>
                </c:pt>
                <c:pt idx="950" formatCode="General">
                  <c:v>0.95099999999999996</c:v>
                </c:pt>
                <c:pt idx="951" formatCode="General">
                  <c:v>0.95199999999999996</c:v>
                </c:pt>
                <c:pt idx="952" formatCode="General">
                  <c:v>0.95299999999999996</c:v>
                </c:pt>
                <c:pt idx="953" formatCode="General">
                  <c:v>0.95399999999999996</c:v>
                </c:pt>
                <c:pt idx="954" formatCode="General">
                  <c:v>0.95499999999999996</c:v>
                </c:pt>
                <c:pt idx="955" formatCode="General">
                  <c:v>0.95599999999999996</c:v>
                </c:pt>
                <c:pt idx="956" formatCode="General">
                  <c:v>0.95699999999999996</c:v>
                </c:pt>
                <c:pt idx="957" formatCode="General">
                  <c:v>0.95799999999999996</c:v>
                </c:pt>
                <c:pt idx="958" formatCode="General">
                  <c:v>0.95899999999999996</c:v>
                </c:pt>
                <c:pt idx="959" formatCode="General">
                  <c:v>0.96</c:v>
                </c:pt>
                <c:pt idx="960" formatCode="General">
                  <c:v>0.96099999999999997</c:v>
                </c:pt>
                <c:pt idx="961" formatCode="General">
                  <c:v>0.96199999999999997</c:v>
                </c:pt>
                <c:pt idx="962" formatCode="General">
                  <c:v>0.96299999999999997</c:v>
                </c:pt>
                <c:pt idx="963" formatCode="General">
                  <c:v>0.96399999999999997</c:v>
                </c:pt>
                <c:pt idx="964" formatCode="General">
                  <c:v>0.96499999999999997</c:v>
                </c:pt>
                <c:pt idx="965" formatCode="General">
                  <c:v>0.96599999999999997</c:v>
                </c:pt>
                <c:pt idx="966" formatCode="General">
                  <c:v>0.96699999999999997</c:v>
                </c:pt>
                <c:pt idx="967" formatCode="General">
                  <c:v>0.96799999999999997</c:v>
                </c:pt>
                <c:pt idx="968" formatCode="General">
                  <c:v>0.96899999999999997</c:v>
                </c:pt>
                <c:pt idx="969" formatCode="General">
                  <c:v>0.97</c:v>
                </c:pt>
                <c:pt idx="970" formatCode="General">
                  <c:v>0.97099999999999997</c:v>
                </c:pt>
                <c:pt idx="971" formatCode="General">
                  <c:v>0.97199999999999998</c:v>
                </c:pt>
                <c:pt idx="972" formatCode="General">
                  <c:v>0.97299999999999998</c:v>
                </c:pt>
                <c:pt idx="973" formatCode="General">
                  <c:v>0.97399999999999998</c:v>
                </c:pt>
                <c:pt idx="974" formatCode="General">
                  <c:v>0.97499999999999998</c:v>
                </c:pt>
                <c:pt idx="975" formatCode="General">
                  <c:v>0.97599999999999998</c:v>
                </c:pt>
                <c:pt idx="976" formatCode="General">
                  <c:v>0.97699999999999998</c:v>
                </c:pt>
                <c:pt idx="977" formatCode="General">
                  <c:v>0.97799999999999998</c:v>
                </c:pt>
                <c:pt idx="978" formatCode="General">
                  <c:v>0.97899999999999998</c:v>
                </c:pt>
                <c:pt idx="979" formatCode="General">
                  <c:v>0.98</c:v>
                </c:pt>
                <c:pt idx="980" formatCode="General">
                  <c:v>0.98099999999999998</c:v>
                </c:pt>
                <c:pt idx="981" formatCode="General">
                  <c:v>0.98199999999999998</c:v>
                </c:pt>
                <c:pt idx="982" formatCode="General">
                  <c:v>0.98299999999999998</c:v>
                </c:pt>
                <c:pt idx="983" formatCode="General">
                  <c:v>0.98399999999999999</c:v>
                </c:pt>
                <c:pt idx="984" formatCode="General">
                  <c:v>0.98499999999999999</c:v>
                </c:pt>
                <c:pt idx="985" formatCode="General">
                  <c:v>0.98599999999999999</c:v>
                </c:pt>
                <c:pt idx="986" formatCode="General">
                  <c:v>0.98699999999999999</c:v>
                </c:pt>
                <c:pt idx="987" formatCode="General">
                  <c:v>0.98799999999999999</c:v>
                </c:pt>
                <c:pt idx="988" formatCode="General">
                  <c:v>0.98899999999999999</c:v>
                </c:pt>
                <c:pt idx="989" formatCode="General">
                  <c:v>0.99</c:v>
                </c:pt>
                <c:pt idx="990" formatCode="General">
                  <c:v>0.99099999999999999</c:v>
                </c:pt>
                <c:pt idx="991" formatCode="General">
                  <c:v>0.99199999999999999</c:v>
                </c:pt>
                <c:pt idx="992" formatCode="General">
                  <c:v>0.99299999999999999</c:v>
                </c:pt>
                <c:pt idx="993" formatCode="General">
                  <c:v>0.99399999999999999</c:v>
                </c:pt>
                <c:pt idx="994" formatCode="General">
                  <c:v>0.995</c:v>
                </c:pt>
                <c:pt idx="995" formatCode="General">
                  <c:v>0.996</c:v>
                </c:pt>
                <c:pt idx="996" formatCode="General">
                  <c:v>0.997</c:v>
                </c:pt>
                <c:pt idx="997" formatCode="General">
                  <c:v>0.998</c:v>
                </c:pt>
                <c:pt idx="998" formatCode="General">
                  <c:v>0.999</c:v>
                </c:pt>
                <c:pt idx="999" formatCode="General">
                  <c:v>1</c:v>
                </c:pt>
              </c:numCache>
            </c:numRef>
          </c:xVal>
          <c:yVal>
            <c:numRef>
              <c:f>'1sig (2)'!$C$2:$C$1001</c:f>
              <c:numCache>
                <c:formatCode>0.00E+00</c:formatCode>
                <c:ptCount val="1000"/>
                <c:pt idx="0">
                  <c:v>2.3052319738699999E-3</c:v>
                </c:pt>
                <c:pt idx="1">
                  <c:v>4.6157414463699996E-3</c:v>
                </c:pt>
                <c:pt idx="2">
                  <c:v>6.9315040448000003E-3</c:v>
                </c:pt>
                <c:pt idx="3">
                  <c:v>9.2524954266600002E-3</c:v>
                </c:pt>
                <c:pt idx="4">
                  <c:v>1.15786912806E-2</c:v>
                </c:pt>
                <c:pt idx="5">
                  <c:v>1.3910067327600001E-2</c:v>
                </c:pt>
                <c:pt idx="6">
                  <c:v>1.62465993217E-2</c:v>
                </c:pt>
                <c:pt idx="7">
                  <c:v>1.85882630513E-2</c:v>
                </c:pt>
                <c:pt idx="8">
                  <c:v>2.0935034339999999E-2</c:v>
                </c:pt>
                <c:pt idx="9">
                  <c:v>2.3286889047800002E-2</c:v>
                </c:pt>
                <c:pt idx="10">
                  <c:v>2.56438030717E-2</c:v>
                </c:pt>
                <c:pt idx="11">
                  <c:v>2.80057523471E-2</c:v>
                </c:pt>
                <c:pt idx="12">
                  <c:v>3.0372712848599999E-2</c:v>
                </c:pt>
                <c:pt idx="13">
                  <c:v>3.2744660591099997E-2</c:v>
                </c:pt>
                <c:pt idx="14">
                  <c:v>3.5121571630499997E-2</c:v>
                </c:pt>
                <c:pt idx="15">
                  <c:v>3.7503422065E-2</c:v>
                </c:pt>
                <c:pt idx="16">
                  <c:v>3.9890188036000002E-2</c:v>
                </c:pt>
                <c:pt idx="17">
                  <c:v>4.2281845728900001E-2</c:v>
                </c:pt>
                <c:pt idx="18">
                  <c:v>4.4678371373999999E-2</c:v>
                </c:pt>
                <c:pt idx="19">
                  <c:v>4.7079741247999997E-2</c:v>
                </c:pt>
                <c:pt idx="20">
                  <c:v>4.9485931674199998E-2</c:v>
                </c:pt>
                <c:pt idx="21">
                  <c:v>5.1896919024000003E-2</c:v>
                </c:pt>
                <c:pt idx="22">
                  <c:v>5.4312679717600003E-2</c:v>
                </c:pt>
                <c:pt idx="23">
                  <c:v>5.6733190225000001E-2</c:v>
                </c:pt>
                <c:pt idx="24">
                  <c:v>5.9158427066899999E-2</c:v>
                </c:pt>
                <c:pt idx="25">
                  <c:v>6.1588366815400003E-2</c:v>
                </c:pt>
                <c:pt idx="26">
                  <c:v>6.4022986095600004E-2</c:v>
                </c:pt>
                <c:pt idx="27">
                  <c:v>6.6462261585500004E-2</c:v>
                </c:pt>
                <c:pt idx="28">
                  <c:v>6.8906170017999993E-2</c:v>
                </c:pt>
                <c:pt idx="29">
                  <c:v>7.1354688181099996E-2</c:v>
                </c:pt>
                <c:pt idx="30">
                  <c:v>7.3807792918599999E-2</c:v>
                </c:pt>
                <c:pt idx="31">
                  <c:v>7.6265461131700005E-2</c:v>
                </c:pt>
                <c:pt idx="32">
                  <c:v>7.8727669779599996E-2</c:v>
                </c:pt>
                <c:pt idx="33">
                  <c:v>8.1194395880099995E-2</c:v>
                </c:pt>
                <c:pt idx="34">
                  <c:v>8.3665616510600005E-2</c:v>
                </c:pt>
                <c:pt idx="35">
                  <c:v>8.6141308809400005E-2</c:v>
                </c:pt>
                <c:pt idx="36">
                  <c:v>8.8621449975999994E-2</c:v>
                </c:pt>
                <c:pt idx="37">
                  <c:v>9.11060172719E-2</c:v>
                </c:pt>
                <c:pt idx="38">
                  <c:v>9.3594988022100006E-2</c:v>
                </c:pt>
                <c:pt idx="39">
                  <c:v>9.6088339615599996E-2</c:v>
                </c:pt>
                <c:pt idx="40">
                  <c:v>9.8586049505700005E-2</c:v>
                </c:pt>
                <c:pt idx="41">
                  <c:v>0.101088095212</c:v>
                </c:pt>
                <c:pt idx="42">
                  <c:v>0.103594454319</c:v>
                </c:pt>
                <c:pt idx="43">
                  <c:v>0.106105104482</c:v>
                </c:pt>
                <c:pt idx="44">
                  <c:v>0.108620023419</c:v>
                </c:pt>
                <c:pt idx="45">
                  <c:v>0.111139188922</c:v>
                </c:pt>
                <c:pt idx="46">
                  <c:v>0.11366257885</c:v>
                </c:pt>
                <c:pt idx="47">
                  <c:v>0.116190171132</c:v>
                </c:pt>
                <c:pt idx="48">
                  <c:v>0.118721943771</c:v>
                </c:pt>
                <c:pt idx="49">
                  <c:v>0.121257874838</c:v>
                </c:pt>
                <c:pt idx="50">
                  <c:v>0.123797942481</c:v>
                </c:pt>
                <c:pt idx="51">
                  <c:v>0.12634212491899999</c:v>
                </c:pt>
                <c:pt idx="52">
                  <c:v>0.12889040044399999</c:v>
                </c:pt>
                <c:pt idx="53">
                  <c:v>0.131442747428</c:v>
                </c:pt>
                <c:pt idx="54">
                  <c:v>0.133999144313</c:v>
                </c:pt>
                <c:pt idx="55">
                  <c:v>0.136559569622</c:v>
                </c:pt>
                <c:pt idx="56">
                  <c:v>0.139124001952</c:v>
                </c:pt>
                <c:pt idx="57">
                  <c:v>0.14169241998099999</c:v>
                </c:pt>
                <c:pt idx="58">
                  <c:v>0.144264802463</c:v>
                </c:pt>
                <c:pt idx="59">
                  <c:v>0.14684112823199999</c:v>
                </c:pt>
                <c:pt idx="60">
                  <c:v>0.14942137620400001</c:v>
                </c:pt>
                <c:pt idx="61">
                  <c:v>0.152005525374</c:v>
                </c:pt>
                <c:pt idx="62">
                  <c:v>0.154593554819</c:v>
                </c:pt>
                <c:pt idx="63">
                  <c:v>0.15718544369699999</c:v>
                </c:pt>
                <c:pt idx="64">
                  <c:v>0.15978117124999999</c:v>
                </c:pt>
                <c:pt idx="65">
                  <c:v>0.16238071680300001</c:v>
                </c:pt>
                <c:pt idx="66">
                  <c:v>0.16498405976700001</c:v>
                </c:pt>
                <c:pt idx="67">
                  <c:v>0.167591179634</c:v>
                </c:pt>
                <c:pt idx="68">
                  <c:v>0.17020205598400001</c:v>
                </c:pt>
                <c:pt idx="69">
                  <c:v>0.17281666848300001</c:v>
                </c:pt>
                <c:pt idx="70">
                  <c:v>0.17543499688299999</c:v>
                </c:pt>
                <c:pt idx="71">
                  <c:v>0.17805702102199999</c:v>
                </c:pt>
                <c:pt idx="72">
                  <c:v>0.18068272082799999</c:v>
                </c:pt>
                <c:pt idx="73">
                  <c:v>0.18331207631599999</c:v>
                </c:pt>
                <c:pt idx="74">
                  <c:v>0.185945067592</c:v>
                </c:pt>
                <c:pt idx="75">
                  <c:v>0.18858167484800001</c:v>
                </c:pt>
                <c:pt idx="76">
                  <c:v>0.19122187836900001</c:v>
                </c:pt>
                <c:pt idx="77">
                  <c:v>0.19386565853000001</c:v>
                </c:pt>
                <c:pt idx="78">
                  <c:v>0.19651299579600001</c:v>
                </c:pt>
                <c:pt idx="79">
                  <c:v>0.19916387072700001</c:v>
                </c:pt>
                <c:pt idx="80">
                  <c:v>0.201818263971</c:v>
                </c:pt>
                <c:pt idx="81">
                  <c:v>0.204476156272</c:v>
                </c:pt>
                <c:pt idx="82">
                  <c:v>0.207137528465</c:v>
                </c:pt>
                <c:pt idx="83">
                  <c:v>0.20980236148199999</c:v>
                </c:pt>
                <c:pt idx="84">
                  <c:v>0.212470636346</c:v>
                </c:pt>
                <c:pt idx="85">
                  <c:v>0.21514233417600001</c:v>
                </c:pt>
                <c:pt idx="86">
                  <c:v>0.21781743618800001</c:v>
                </c:pt>
                <c:pt idx="87">
                  <c:v>0.22049592369000001</c:v>
                </c:pt>
                <c:pt idx="88">
                  <c:v>0.223177778089</c:v>
                </c:pt>
                <c:pt idx="89">
                  <c:v>0.225862980888</c:v>
                </c:pt>
                <c:pt idx="90">
                  <c:v>0.228551513688</c:v>
                </c:pt>
                <c:pt idx="91">
                  <c:v>0.23124335818399999</c:v>
                </c:pt>
                <c:pt idx="92">
                  <c:v>0.233938496173</c:v>
                </c:pt>
                <c:pt idx="93">
                  <c:v>0.23663690954800001</c:v>
                </c:pt>
                <c:pt idx="94">
                  <c:v>0.23933858029999999</c:v>
                </c:pt>
                <c:pt idx="95">
                  <c:v>0.242043490522</c:v>
                </c:pt>
                <c:pt idx="96">
                  <c:v>0.244751622403</c:v>
                </c:pt>
                <c:pt idx="97">
                  <c:v>0.247462958234</c:v>
                </c:pt>
                <c:pt idx="98">
                  <c:v>0.25017748040499999</c:v>
                </c:pt>
                <c:pt idx="99">
                  <c:v>0.25289517140700002</c:v>
                </c:pt>
                <c:pt idx="100">
                  <c:v>0.25561601383100002</c:v>
                </c:pt>
                <c:pt idx="101">
                  <c:v>0.25833999036999999</c:v>
                </c:pt>
                <c:pt idx="102">
                  <c:v>0.261067083817</c:v>
                </c:pt>
                <c:pt idx="103">
                  <c:v>0.26379727707</c:v>
                </c:pt>
                <c:pt idx="104">
                  <c:v>0.266530553123</c:v>
                </c:pt>
                <c:pt idx="105">
                  <c:v>0.269266895078</c:v>
                </c:pt>
                <c:pt idx="106">
                  <c:v>0.27200628613700001</c:v>
                </c:pt>
                <c:pt idx="107">
                  <c:v>0.274748709604</c:v>
                </c:pt>
                <c:pt idx="108">
                  <c:v>0.27749414888700003</c:v>
                </c:pt>
                <c:pt idx="109">
                  <c:v>0.28024258749699998</c:v>
                </c:pt>
                <c:pt idx="110">
                  <c:v>0.28299400904799998</c:v>
                </c:pt>
                <c:pt idx="111">
                  <c:v>0.285748397258</c:v>
                </c:pt>
                <c:pt idx="112">
                  <c:v>0.288505735948</c:v>
                </c:pt>
                <c:pt idx="113">
                  <c:v>0.29126600904400002</c:v>
                </c:pt>
                <c:pt idx="114">
                  <c:v>0.29402920057499998</c:v>
                </c:pt>
                <c:pt idx="115">
                  <c:v>0.29679529467400001</c:v>
                </c:pt>
                <c:pt idx="116">
                  <c:v>0.29956427557999998</c:v>
                </c:pt>
                <c:pt idx="117">
                  <c:v>0.30233612763599998</c:v>
                </c:pt>
                <c:pt idx="118">
                  <c:v>0.305110835287</c:v>
                </c:pt>
                <c:pt idx="119">
                  <c:v>0.30788838308599997</c:v>
                </c:pt>
                <c:pt idx="120">
                  <c:v>0.31066875568899999</c:v>
                </c:pt>
                <c:pt idx="121">
                  <c:v>0.31345193785699998</c:v>
                </c:pt>
                <c:pt idx="122">
                  <c:v>0.316237914457</c:v>
                </c:pt>
                <c:pt idx="123">
                  <c:v>0.31902667045900002</c:v>
                </c:pt>
                <c:pt idx="124">
                  <c:v>0.32181819094000003</c:v>
                </c:pt>
                <c:pt idx="125">
                  <c:v>0.32461246108000003</c:v>
                </c:pt>
                <c:pt idx="126">
                  <c:v>0.32740946616599997</c:v>
                </c:pt>
                <c:pt idx="127">
                  <c:v>0.330209191588</c:v>
                </c:pt>
                <c:pt idx="128">
                  <c:v>0.33301162284199998</c:v>
                </c:pt>
                <c:pt idx="129">
                  <c:v>0.33581674552899998</c:v>
                </c:pt>
                <c:pt idx="130">
                  <c:v>0.33862454535499997</c:v>
                </c:pt>
                <c:pt idx="131">
                  <c:v>0.34143500813</c:v>
                </c:pt>
                <c:pt idx="132">
                  <c:v>0.34424811976899999</c:v>
                </c:pt>
                <c:pt idx="133">
                  <c:v>0.34706386629199998</c:v>
                </c:pt>
                <c:pt idx="134">
                  <c:v>0.34988223382400002</c:v>
                </c:pt>
                <c:pt idx="135">
                  <c:v>0.35270320859400001</c:v>
                </c:pt>
                <c:pt idx="136">
                  <c:v>0.35552677693399998</c:v>
                </c:pt>
                <c:pt idx="137">
                  <c:v>0.35835292528200002</c:v>
                </c:pt>
                <c:pt idx="138">
                  <c:v>0.36118164017900001</c:v>
                </c:pt>
                <c:pt idx="139">
                  <c:v>0.36401290826999999</c:v>
                </c:pt>
                <c:pt idx="140">
                  <c:v>0.36684671630400001</c:v>
                </c:pt>
                <c:pt idx="141">
                  <c:v>0.36968305113299998</c:v>
                </c:pt>
                <c:pt idx="142">
                  <c:v>0.37252189971400002</c:v>
                </c:pt>
                <c:pt idx="143">
                  <c:v>0.37536324910300001</c:v>
                </c:pt>
                <c:pt idx="144">
                  <c:v>0.37820708646200002</c:v>
                </c:pt>
                <c:pt idx="145">
                  <c:v>0.38105339905500002</c:v>
                </c:pt>
                <c:pt idx="146">
                  <c:v>0.38390217424799999</c:v>
                </c:pt>
                <c:pt idx="147">
                  <c:v>0.38675339950900001</c:v>
                </c:pt>
                <c:pt idx="148">
                  <c:v>0.38960706240600002</c:v>
                </c:pt>
                <c:pt idx="149">
                  <c:v>0.39246315061100001</c:v>
                </c:pt>
                <c:pt idx="150">
                  <c:v>0.39532165189599999</c:v>
                </c:pt>
                <c:pt idx="151">
                  <c:v>0.39818255413300002</c:v>
                </c:pt>
                <c:pt idx="152">
                  <c:v>0.401045845294</c:v>
                </c:pt>
                <c:pt idx="153">
                  <c:v>0.40391151345300003</c:v>
                </c:pt>
                <c:pt idx="154">
                  <c:v>0.40677954678099998</c:v>
                </c:pt>
                <c:pt idx="155">
                  <c:v>0.40964993177499998</c:v>
                </c:pt>
                <c:pt idx="156">
                  <c:v>0.41252266037899998</c:v>
                </c:pt>
                <c:pt idx="157">
                  <c:v>0.41539771926199998</c:v>
                </c:pt>
                <c:pt idx="158">
                  <c:v>0.41827509698900001</c:v>
                </c:pt>
                <c:pt idx="159">
                  <c:v>0.42115478222300001</c:v>
                </c:pt>
                <c:pt idx="160">
                  <c:v>0.42403676372600002</c:v>
                </c:pt>
                <c:pt idx="161">
                  <c:v>0.426921030353</c:v>
                </c:pt>
                <c:pt idx="162">
                  <c:v>0.42980757105900003</c:v>
                </c:pt>
                <c:pt idx="163">
                  <c:v>0.43269637488899998</c:v>
                </c:pt>
                <c:pt idx="164">
                  <c:v>0.43558743098699998</c:v>
                </c:pt>
                <c:pt idx="165">
                  <c:v>0.438480728589</c:v>
                </c:pt>
                <c:pt idx="166">
                  <c:v>0.44137625702700001</c:v>
                </c:pt>
                <c:pt idx="167">
                  <c:v>0.44427400572499998</c:v>
                </c:pt>
                <c:pt idx="168">
                  <c:v>0.44717396419799998</c:v>
                </c:pt>
                <c:pt idx="169">
                  <c:v>0.45007612205399999</c:v>
                </c:pt>
                <c:pt idx="170">
                  <c:v>0.45298046899400002</c:v>
                </c:pt>
                <c:pt idx="171">
                  <c:v>0.45588699480700001</c:v>
                </c:pt>
                <c:pt idx="172">
                  <c:v>0.45879568937499998</c:v>
                </c:pt>
                <c:pt idx="173">
                  <c:v>0.46170654266400002</c:v>
                </c:pt>
                <c:pt idx="174">
                  <c:v>0.464619544735</c:v>
                </c:pt>
                <c:pt idx="175">
                  <c:v>0.467534685733</c:v>
                </c:pt>
                <c:pt idx="176">
                  <c:v>0.47045195589</c:v>
                </c:pt>
                <c:pt idx="177">
                  <c:v>0.47337134552799998</c:v>
                </c:pt>
                <c:pt idx="178">
                  <c:v>0.476292845051</c:v>
                </c:pt>
                <c:pt idx="179">
                  <c:v>0.47921644494900001</c:v>
                </c:pt>
                <c:pt idx="180">
                  <c:v>0.48214213579699999</c:v>
                </c:pt>
                <c:pt idx="181">
                  <c:v>0.48506990825399998</c:v>
                </c:pt>
                <c:pt idx="182">
                  <c:v>0.48799975305999999</c:v>
                </c:pt>
                <c:pt idx="183">
                  <c:v>0.49093166103699998</c:v>
                </c:pt>
                <c:pt idx="184">
                  <c:v>0.49386562308900001</c:v>
                </c:pt>
                <c:pt idx="185">
                  <c:v>0.49680163019899998</c:v>
                </c:pt>
                <c:pt idx="186">
                  <c:v>0.49973967342999998</c:v>
                </c:pt>
                <c:pt idx="187">
                  <c:v>0.50267974392299997</c:v>
                </c:pt>
                <c:pt idx="188">
                  <c:v>0.50562183289700002</c:v>
                </c:pt>
                <c:pt idx="189">
                  <c:v>0.50856593164599995</c:v>
                </c:pt>
                <c:pt idx="190">
                  <c:v>0.51151203154299996</c:v>
                </c:pt>
                <c:pt idx="191">
                  <c:v>0.51446012403200003</c:v>
                </c:pt>
                <c:pt idx="192">
                  <c:v>0.51741020063499998</c:v>
                </c:pt>
                <c:pt idx="193">
                  <c:v>0.52036225294100003</c:v>
                </c:pt>
                <c:pt idx="194">
                  <c:v>0.523316272616</c:v>
                </c:pt>
                <c:pt idx="195">
                  <c:v>0.52627225139599998</c:v>
                </c:pt>
                <c:pt idx="196">
                  <c:v>0.529230181084</c:v>
                </c:pt>
                <c:pt idx="197">
                  <c:v>0.53219005355500004</c:v>
                </c:pt>
                <c:pt idx="198">
                  <c:v>0.53515186075200005</c:v>
                </c:pt>
                <c:pt idx="199">
                  <c:v>0.53811559468299996</c:v>
                </c:pt>
                <c:pt idx="200">
                  <c:v>0.54108124742200003</c:v>
                </c:pt>
                <c:pt idx="201">
                  <c:v>0.54404881110799996</c:v>
                </c:pt>
                <c:pt idx="202">
                  <c:v>0.54701827794500002</c:v>
                </c:pt>
                <c:pt idx="203">
                  <c:v>0.54998964019800001</c:v>
                </c:pt>
                <c:pt idx="204">
                  <c:v>0.55296289019300005</c:v>
                </c:pt>
                <c:pt idx="205">
                  <c:v>0.55593802031799999</c:v>
                </c:pt>
                <c:pt idx="206">
                  <c:v>0.55891502302100005</c:v>
                </c:pt>
                <c:pt idx="207">
                  <c:v>0.56189389080499996</c:v>
                </c:pt>
                <c:pt idx="208">
                  <c:v>0.56487461623199997</c:v>
                </c:pt>
                <c:pt idx="209">
                  <c:v>0.56785719191999995</c:v>
                </c:pt>
                <c:pt idx="210">
                  <c:v>0.57084161054100002</c:v>
                </c:pt>
                <c:pt idx="211">
                  <c:v>0.57382786482000003</c:v>
                </c:pt>
                <c:pt idx="212">
                  <c:v>0.57681594753599996</c:v>
                </c:pt>
                <c:pt idx="213">
                  <c:v>0.57980585151800001</c:v>
                </c:pt>
                <c:pt idx="214">
                  <c:v>0.58279756964399998</c:v>
                </c:pt>
                <c:pt idx="215">
                  <c:v>0.58579109484299996</c:v>
                </c:pt>
                <c:pt idx="216">
                  <c:v>0.58878642008799997</c:v>
                </c:pt>
                <c:pt idx="217">
                  <c:v>0.59178353840300002</c:v>
                </c:pt>
                <c:pt idx="218">
                  <c:v>0.59478244285100001</c:v>
                </c:pt>
                <c:pt idx="219">
                  <c:v>0.59778312654499999</c:v>
                </c:pt>
                <c:pt idx="220">
                  <c:v>0.60078558263500004</c:v>
                </c:pt>
                <c:pt idx="221">
                  <c:v>0.60378980431499996</c:v>
                </c:pt>
                <c:pt idx="222">
                  <c:v>0.60679578481899998</c:v>
                </c:pt>
                <c:pt idx="223">
                  <c:v>0.60980351741899996</c:v>
                </c:pt>
                <c:pt idx="224">
                  <c:v>0.61281299542300005</c:v>
                </c:pt>
                <c:pt idx="225">
                  <c:v>0.61582421217799999</c:v>
                </c:pt>
                <c:pt idx="226">
                  <c:v>0.61883716106300002</c:v>
                </c:pt>
                <c:pt idx="227">
                  <c:v>0.62185183549</c:v>
                </c:pt>
                <c:pt idx="228">
                  <c:v>0.62486822890500004</c:v>
                </c:pt>
                <c:pt idx="229">
                  <c:v>0.627886334785</c:v>
                </c:pt>
                <c:pt idx="230">
                  <c:v>0.63090614663400002</c:v>
                </c:pt>
                <c:pt idx="231">
                  <c:v>0.63392765798499995</c:v>
                </c:pt>
                <c:pt idx="232">
                  <c:v>0.63695086239800003</c:v>
                </c:pt>
                <c:pt idx="233">
                  <c:v>0.63997575345799995</c:v>
                </c:pt>
                <c:pt idx="234">
                  <c:v>0.64300232477399999</c:v>
                </c:pt>
                <c:pt idx="235">
                  <c:v>0.64603056997800001</c:v>
                </c:pt>
                <c:pt idx="236">
                  <c:v>0.64906048272000005</c:v>
                </c:pt>
                <c:pt idx="237">
                  <c:v>0.65209205667600001</c:v>
                </c:pt>
                <c:pt idx="238">
                  <c:v>0.65512528553500005</c:v>
                </c:pt>
                <c:pt idx="239">
                  <c:v>0.65816016300400004</c:v>
                </c:pt>
                <c:pt idx="240">
                  <c:v>0.66119668280699995</c:v>
                </c:pt>
                <c:pt idx="241">
                  <c:v>0.66423483868199995</c:v>
                </c:pt>
                <c:pt idx="242">
                  <c:v>0.66727462437899998</c:v>
                </c:pt>
                <c:pt idx="243">
                  <c:v>0.67031603365799997</c:v>
                </c:pt>
                <c:pt idx="244">
                  <c:v>0.67335906029199999</c:v>
                </c:pt>
                <c:pt idx="245">
                  <c:v>0.67640369806300005</c:v>
                </c:pt>
                <c:pt idx="246">
                  <c:v>0.67944994075700005</c:v>
                </c:pt>
                <c:pt idx="247">
                  <c:v>0.68249778216699997</c:v>
                </c:pt>
                <c:pt idx="248">
                  <c:v>0.68554721609000002</c:v>
                </c:pt>
                <c:pt idx="249">
                  <c:v>0.68859823632799999</c:v>
                </c:pt>
                <c:pt idx="250">
                  <c:v>0.69165083668299998</c:v>
                </c:pt>
                <c:pt idx="251">
                  <c:v>0.69470501095600001</c:v>
                </c:pt>
                <c:pt idx="252">
                  <c:v>0.69776075294999995</c:v>
                </c:pt>
                <c:pt idx="253">
                  <c:v>0.70081805646200002</c:v>
                </c:pt>
                <c:pt idx="254">
                  <c:v>0.703876915288</c:v>
                </c:pt>
                <c:pt idx="255">
                  <c:v>0.70693732321299996</c:v>
                </c:pt>
                <c:pt idx="256">
                  <c:v>0.70999927402399998</c:v>
                </c:pt>
                <c:pt idx="257">
                  <c:v>0.71306276149100001</c:v>
                </c:pt>
                <c:pt idx="258">
                  <c:v>0.71612777938000005</c:v>
                </c:pt>
                <c:pt idx="259">
                  <c:v>0.71919432144200002</c:v>
                </c:pt>
                <c:pt idx="260">
                  <c:v>0.72226238141999999</c:v>
                </c:pt>
                <c:pt idx="261">
                  <c:v>0.725331953039</c:v>
                </c:pt>
                <c:pt idx="262">
                  <c:v>0.72840303000999995</c:v>
                </c:pt>
                <c:pt idx="263">
                  <c:v>0.73147560602999995</c:v>
                </c:pt>
                <c:pt idx="264">
                  <c:v>0.73454967477199995</c:v>
                </c:pt>
                <c:pt idx="265">
                  <c:v>0.73762522989799995</c:v>
                </c:pt>
                <c:pt idx="266">
                  <c:v>0.74070226504100001</c:v>
                </c:pt>
                <c:pt idx="267">
                  <c:v>0.74378077381800001</c:v>
                </c:pt>
                <c:pt idx="268">
                  <c:v>0.74686074981999995</c:v>
                </c:pt>
                <c:pt idx="269">
                  <c:v>0.74994218661300005</c:v>
                </c:pt>
                <c:pt idx="270">
                  <c:v>0.753025077737</c:v>
                </c:pt>
                <c:pt idx="271">
                  <c:v>0.75610941670700005</c:v>
                </c:pt>
                <c:pt idx="272">
                  <c:v>0.75919519700600002</c:v>
                </c:pt>
                <c:pt idx="273">
                  <c:v>0.76228241208900005</c:v>
                </c:pt>
                <c:pt idx="274">
                  <c:v>0.76537105537700001</c:v>
                </c:pt>
                <c:pt idx="275">
                  <c:v>0.76846112026400004</c:v>
                </c:pt>
                <c:pt idx="276">
                  <c:v>0.77155260010399995</c:v>
                </c:pt>
                <c:pt idx="277">
                  <c:v>0.77464548821900003</c:v>
                </c:pt>
                <c:pt idx="278">
                  <c:v>0.77773977789500004</c:v>
                </c:pt>
                <c:pt idx="279">
                  <c:v>0.78083546237699997</c:v>
                </c:pt>
                <c:pt idx="280">
                  <c:v>0.78393253487600001</c:v>
                </c:pt>
                <c:pt idx="281">
                  <c:v>0.78703098855999998</c:v>
                </c:pt>
                <c:pt idx="282">
                  <c:v>0.79013081655399997</c:v>
                </c:pt>
                <c:pt idx="283">
                  <c:v>0.79323201194399995</c:v>
                </c:pt>
                <c:pt idx="284">
                  <c:v>0.79633456777199996</c:v>
                </c:pt>
                <c:pt idx="285">
                  <c:v>0.79943847702899995</c:v>
                </c:pt>
                <c:pt idx="286">
                  <c:v>0.80254373267099999</c:v>
                </c:pt>
                <c:pt idx="287">
                  <c:v>0.80565032759800004</c:v>
                </c:pt>
                <c:pt idx="288">
                  <c:v>0.808758254663</c:v>
                </c:pt>
                <c:pt idx="289">
                  <c:v>0.81186750667100005</c:v>
                </c:pt>
                <c:pt idx="290">
                  <c:v>0.81497807637899999</c:v>
                </c:pt>
                <c:pt idx="291">
                  <c:v>0.81808995648799998</c:v>
                </c:pt>
                <c:pt idx="292">
                  <c:v>0.82120313964900005</c:v>
                </c:pt>
                <c:pt idx="293">
                  <c:v>0.824317618458</c:v>
                </c:pt>
                <c:pt idx="294">
                  <c:v>0.82743338545599998</c:v>
                </c:pt>
                <c:pt idx="295">
                  <c:v>0.83055043312900001</c:v>
                </c:pt>
                <c:pt idx="296">
                  <c:v>0.83366875390600004</c:v>
                </c:pt>
                <c:pt idx="297">
                  <c:v>0.83678834016000003</c:v>
                </c:pt>
                <c:pt idx="298">
                  <c:v>0.839909184202</c:v>
                </c:pt>
                <c:pt idx="299">
                  <c:v>0.843031278286</c:v>
                </c:pt>
                <c:pt idx="300">
                  <c:v>0.84615461460399999</c:v>
                </c:pt>
                <c:pt idx="301">
                  <c:v>0.84927918528599999</c:v>
                </c:pt>
                <c:pt idx="302">
                  <c:v>0.852404982403</c:v>
                </c:pt>
                <c:pt idx="303">
                  <c:v>0.85553199795799995</c:v>
                </c:pt>
                <c:pt idx="304">
                  <c:v>0.85866022389499996</c:v>
                </c:pt>
                <c:pt idx="305">
                  <c:v>0.861789652086</c:v>
                </c:pt>
                <c:pt idx="306">
                  <c:v>0.86492027434800001</c:v>
                </c:pt>
                <c:pt idx="307">
                  <c:v>0.868052082419</c:v>
                </c:pt>
                <c:pt idx="308">
                  <c:v>0.87118506798100004</c:v>
                </c:pt>
                <c:pt idx="309">
                  <c:v>0.87431922264100004</c:v>
                </c:pt>
                <c:pt idx="310">
                  <c:v>0.87745453793999995</c:v>
                </c:pt>
                <c:pt idx="311">
                  <c:v>0.88059100534800006</c:v>
                </c:pt>
                <c:pt idx="312">
                  <c:v>0.88372861626599997</c:v>
                </c:pt>
                <c:pt idx="313">
                  <c:v>0.88686736202600003</c:v>
                </c:pt>
                <c:pt idx="314">
                  <c:v>0.89000723388799996</c:v>
                </c:pt>
                <c:pt idx="315">
                  <c:v>0.89314822303499997</c:v>
                </c:pt>
                <c:pt idx="316">
                  <c:v>0.896290320586</c:v>
                </c:pt>
                <c:pt idx="317">
                  <c:v>0.89943351758000001</c:v>
                </c:pt>
                <c:pt idx="318">
                  <c:v>0.90257780498600004</c:v>
                </c:pt>
                <c:pt idx="319">
                  <c:v>0.90572317369699995</c:v>
                </c:pt>
                <c:pt idx="320">
                  <c:v>0.90886961453600001</c:v>
                </c:pt>
                <c:pt idx="321">
                  <c:v>0.912017118244</c:v>
                </c:pt>
                <c:pt idx="322">
                  <c:v>0.91516567549200001</c:v>
                </c:pt>
                <c:pt idx="323">
                  <c:v>0.91831527687299996</c:v>
                </c:pt>
                <c:pt idx="324">
                  <c:v>0.92146591290400004</c:v>
                </c:pt>
                <c:pt idx="325">
                  <c:v>0.924617574025</c:v>
                </c:pt>
                <c:pt idx="326">
                  <c:v>0.92777025060200002</c:v>
                </c:pt>
                <c:pt idx="327">
                  <c:v>0.93092393291999997</c:v>
                </c:pt>
                <c:pt idx="328">
                  <c:v>0.93407861118900004</c:v>
                </c:pt>
                <c:pt idx="329">
                  <c:v>0.93723427553899996</c:v>
                </c:pt>
                <c:pt idx="330">
                  <c:v>0.94039091602699998</c:v>
                </c:pt>
                <c:pt idx="331">
                  <c:v>0.94354852262699995</c:v>
                </c:pt>
                <c:pt idx="332">
                  <c:v>0.946707085236</c:v>
                </c:pt>
                <c:pt idx="333">
                  <c:v>0.94986659367199999</c:v>
                </c:pt>
                <c:pt idx="334">
                  <c:v>0.95302703767899999</c:v>
                </c:pt>
                <c:pt idx="335">
                  <c:v>0.95618840691700002</c:v>
                </c:pt>
                <c:pt idx="336">
                  <c:v>0.95935069097000003</c:v>
                </c:pt>
                <c:pt idx="337">
                  <c:v>0.96251387934400001</c:v>
                </c:pt>
                <c:pt idx="338">
                  <c:v>0.96567796146399998</c:v>
                </c:pt>
                <c:pt idx="339">
                  <c:v>0.96884292667799998</c:v>
                </c:pt>
                <c:pt idx="340">
                  <c:v>0.97200876425399996</c:v>
                </c:pt>
                <c:pt idx="341">
                  <c:v>0.97517546338500005</c:v>
                </c:pt>
                <c:pt idx="342">
                  <c:v>0.97834301318100003</c:v>
                </c:pt>
                <c:pt idx="343">
                  <c:v>0.98151140268000003</c:v>
                </c:pt>
                <c:pt idx="344">
                  <c:v>0.98468062083300001</c:v>
                </c:pt>
                <c:pt idx="345">
                  <c:v>0.98785065652299997</c:v>
                </c:pt>
                <c:pt idx="346">
                  <c:v>0.99102149854900001</c:v>
                </c:pt>
                <c:pt idx="347">
                  <c:v>0.99419313563400002</c:v>
                </c:pt>
                <c:pt idx="348">
                  <c:v>0.99736555642299995</c:v>
                </c:pt>
                <c:pt idx="349">
                  <c:v>1.00053874949</c:v>
                </c:pt>
                <c:pt idx="350">
                  <c:v>1.00371270332</c:v>
                </c:pt>
                <c:pt idx="351">
                  <c:v>1.00688740634</c:v>
                </c:pt>
                <c:pt idx="352">
                  <c:v>1.0100628468799999</c:v>
                </c:pt>
                <c:pt idx="353">
                  <c:v>1.01323901322</c:v>
                </c:pt>
                <c:pt idx="354">
                  <c:v>1.0164158935400001</c:v>
                </c:pt>
                <c:pt idx="355">
                  <c:v>1.0195934759600001</c:v>
                </c:pt>
                <c:pt idx="356">
                  <c:v>1.0227717485300001</c:v>
                </c:pt>
                <c:pt idx="357">
                  <c:v>1.02595069921</c:v>
                </c:pt>
                <c:pt idx="358">
                  <c:v>1.02913031589</c:v>
                </c:pt>
                <c:pt idx="359">
                  <c:v>1.03231058642</c:v>
                </c:pt>
                <c:pt idx="360">
                  <c:v>1.0354914985300001</c:v>
                </c:pt>
                <c:pt idx="361">
                  <c:v>1.0386730399099999</c:v>
                </c:pt>
                <c:pt idx="362">
                  <c:v>1.0418551981799999</c:v>
                </c:pt>
                <c:pt idx="363">
                  <c:v>1.04503796086</c:v>
                </c:pt>
                <c:pt idx="364">
                  <c:v>1.04822131545</c:v>
                </c:pt>
                <c:pt idx="365">
                  <c:v>1.0514052493399999</c:v>
                </c:pt>
                <c:pt idx="366">
                  <c:v>1.0545897498700001</c:v>
                </c:pt>
                <c:pt idx="367">
                  <c:v>1.0577748043199999</c:v>
                </c:pt>
                <c:pt idx="368">
                  <c:v>1.0609603998699999</c:v>
                </c:pt>
                <c:pt idx="369">
                  <c:v>1.0641465236900001</c:v>
                </c:pt>
                <c:pt idx="370">
                  <c:v>1.06733316285</c:v>
                </c:pt>
                <c:pt idx="371">
                  <c:v>1.07052030435</c:v>
                </c:pt>
                <c:pt idx="372">
                  <c:v>1.0737079351500001</c:v>
                </c:pt>
                <c:pt idx="373">
                  <c:v>1.07689604213</c:v>
                </c:pt>
                <c:pt idx="374">
                  <c:v>1.0800846121400001</c:v>
                </c:pt>
                <c:pt idx="375">
                  <c:v>1.08327363193</c:v>
                </c:pt>
                <c:pt idx="376">
                  <c:v>1.0864630882199999</c:v>
                </c:pt>
                <c:pt idx="377">
                  <c:v>1.08965296766</c:v>
                </c:pt>
                <c:pt idx="378">
                  <c:v>1.0928432568599999</c:v>
                </c:pt>
                <c:pt idx="379">
                  <c:v>1.0960339423400001</c:v>
                </c:pt>
                <c:pt idx="380">
                  <c:v>1.0992250106100001</c:v>
                </c:pt>
                <c:pt idx="381">
                  <c:v>1.1024164480900001</c:v>
                </c:pt>
                <c:pt idx="382">
                  <c:v>1.1056082411699999</c:v>
                </c:pt>
                <c:pt idx="383">
                  <c:v>1.10880037618</c:v>
                </c:pt>
                <c:pt idx="384">
                  <c:v>1.11199283941</c:v>
                </c:pt>
                <c:pt idx="385">
                  <c:v>1.1151856170800001</c:v>
                </c:pt>
                <c:pt idx="386">
                  <c:v>1.1183786953999999</c:v>
                </c:pt>
                <c:pt idx="387">
                  <c:v>1.1215720604899999</c:v>
                </c:pt>
                <c:pt idx="388">
                  <c:v>1.1247656984600001</c:v>
                </c:pt>
                <c:pt idx="389">
                  <c:v>1.1279595953599999</c:v>
                </c:pt>
                <c:pt idx="390">
                  <c:v>1.1311537372</c:v>
                </c:pt>
                <c:pt idx="391">
                  <c:v>1.1343481099599999</c:v>
                </c:pt>
                <c:pt idx="392">
                  <c:v>1.13754269955</c:v>
                </c:pt>
                <c:pt idx="393">
                  <c:v>1.14073749189</c:v>
                </c:pt>
                <c:pt idx="394">
                  <c:v>1.14393247282</c:v>
                </c:pt>
                <c:pt idx="395">
                  <c:v>1.14712762817</c:v>
                </c:pt>
                <c:pt idx="396">
                  <c:v>1.15032294372</c:v>
                </c:pt>
                <c:pt idx="397">
                  <c:v>1.15351840524</c:v>
                </c:pt>
                <c:pt idx="398">
                  <c:v>1.1567139984299999</c:v>
                </c:pt>
                <c:pt idx="399">
                  <c:v>1.1599097090099999</c:v>
                </c:pt>
                <c:pt idx="400">
                  <c:v>1.16310552264</c:v>
                </c:pt>
                <c:pt idx="401">
                  <c:v>1.1663014249400001</c:v>
                </c:pt>
                <c:pt idx="402">
                  <c:v>1.1694974015499999</c:v>
                </c:pt>
                <c:pt idx="403">
                  <c:v>1.17269343805</c:v>
                </c:pt>
                <c:pt idx="404">
                  <c:v>1.1758895200199999</c:v>
                </c:pt>
                <c:pt idx="405">
                  <c:v>1.1790856329899999</c:v>
                </c:pt>
                <c:pt idx="406">
                  <c:v>1.1822817624999999</c:v>
                </c:pt>
                <c:pt idx="407">
                  <c:v>1.1854778940699999</c:v>
                </c:pt>
                <c:pt idx="408">
                  <c:v>1.18867401318</c:v>
                </c:pt>
                <c:pt idx="409">
                  <c:v>1.19187010532</c:v>
                </c:pt>
                <c:pt idx="410">
                  <c:v>1.19506615596</c:v>
                </c:pt>
                <c:pt idx="411">
                  <c:v>1.19826215056</c:v>
                </c:pt>
                <c:pt idx="412">
                  <c:v>1.2014580745600001</c:v>
                </c:pt>
                <c:pt idx="413">
                  <c:v>1.2046539134000001</c:v>
                </c:pt>
                <c:pt idx="414">
                  <c:v>1.20784965253</c:v>
                </c:pt>
                <c:pt idx="415">
                  <c:v>1.21104527736</c:v>
                </c:pt>
                <c:pt idx="416">
                  <c:v>1.21424077333</c:v>
                </c:pt>
                <c:pt idx="417">
                  <c:v>1.2174361258499999</c:v>
                </c:pt>
                <c:pt idx="418">
                  <c:v>1.2206313203700001</c:v>
                </c:pt>
                <c:pt idx="419">
                  <c:v>1.22382634229</c:v>
                </c:pt>
                <c:pt idx="420">
                  <c:v>1.2270211770499999</c:v>
                </c:pt>
                <c:pt idx="421">
                  <c:v>1.23021581009</c:v>
                </c:pt>
                <c:pt idx="422">
                  <c:v>1.23341022685</c:v>
                </c:pt>
                <c:pt idx="423">
                  <c:v>1.23660441278</c:v>
                </c:pt>
                <c:pt idx="424">
                  <c:v>1.2397983533400001</c:v>
                </c:pt>
                <c:pt idx="425">
                  <c:v>1.24299203401</c:v>
                </c:pt>
                <c:pt idx="426">
                  <c:v>1.2461854402700001</c:v>
                </c:pt>
                <c:pt idx="427">
                  <c:v>1.2493785576200001</c:v>
                </c:pt>
                <c:pt idx="428">
                  <c:v>1.25257137159</c:v>
                </c:pt>
                <c:pt idx="429">
                  <c:v>1.25576386771</c:v>
                </c:pt>
                <c:pt idx="430">
                  <c:v>1.2589560315399999</c:v>
                </c:pt>
                <c:pt idx="431">
                  <c:v>1.26214784866</c:v>
                </c:pt>
                <c:pt idx="432">
                  <c:v>1.2653393046700001</c:v>
                </c:pt>
                <c:pt idx="433">
                  <c:v>1.2685303852000001</c:v>
                </c:pt>
                <c:pt idx="434">
                  <c:v>1.2717210759199999</c:v>
                </c:pt>
                <c:pt idx="435">
                  <c:v>1.2749113624999999</c:v>
                </c:pt>
                <c:pt idx="436">
                  <c:v>1.2781012306599999</c:v>
                </c:pt>
                <c:pt idx="437">
                  <c:v>1.2812906661600001</c:v>
                </c:pt>
                <c:pt idx="438">
                  <c:v>1.2844796547599999</c:v>
                </c:pt>
                <c:pt idx="439">
                  <c:v>1.2876681823</c:v>
                </c:pt>
                <c:pt idx="440">
                  <c:v>1.2908562346200001</c:v>
                </c:pt>
                <c:pt idx="441">
                  <c:v>1.2940437976200001</c:v>
                </c:pt>
                <c:pt idx="442">
                  <c:v>1.29723085723</c:v>
                </c:pt>
                <c:pt idx="443">
                  <c:v>1.3004173994299999</c:v>
                </c:pt>
                <c:pt idx="444">
                  <c:v>1.30360341025</c:v>
                </c:pt>
                <c:pt idx="445">
                  <c:v>1.3067888757499999</c:v>
                </c:pt>
                <c:pt idx="446">
                  <c:v>1.3099737820299999</c:v>
                </c:pt>
                <c:pt idx="447">
                  <c:v>1.31315811528</c:v>
                </c:pt>
                <c:pt idx="448">
                  <c:v>1.31634186169</c:v>
                </c:pt>
                <c:pt idx="449">
                  <c:v>1.31952500753</c:v>
                </c:pt>
                <c:pt idx="450">
                  <c:v>1.3227075391300001</c:v>
                </c:pt>
                <c:pt idx="451">
                  <c:v>1.3258894428600001</c:v>
                </c:pt>
                <c:pt idx="452">
                  <c:v>1.3290707051499999</c:v>
                </c:pt>
                <c:pt idx="453">
                  <c:v>1.3322513125</c:v>
                </c:pt>
                <c:pt idx="454">
                  <c:v>1.33543125144</c:v>
                </c:pt>
                <c:pt idx="455">
                  <c:v>1.3386105086</c:v>
                </c:pt>
                <c:pt idx="456">
                  <c:v>1.34178907065</c:v>
                </c:pt>
                <c:pt idx="457">
                  <c:v>1.34496692433</c:v>
                </c:pt>
                <c:pt idx="458">
                  <c:v>1.34814405646</c:v>
                </c:pt>
                <c:pt idx="459">
                  <c:v>1.3513204539000001</c:v>
                </c:pt>
                <c:pt idx="460">
                  <c:v>1.3544961036000001</c:v>
                </c:pt>
                <c:pt idx="461">
                  <c:v>1.3576709925799999</c:v>
                </c:pt>
                <c:pt idx="462">
                  <c:v>1.3608451079299999</c:v>
                </c:pt>
                <c:pt idx="463">
                  <c:v>1.3640184368199999</c:v>
                </c:pt>
                <c:pt idx="464">
                  <c:v>1.3671909664699999</c:v>
                </c:pt>
                <c:pt idx="465">
                  <c:v>1.3703626842100001</c:v>
                </c:pt>
                <c:pt idx="466">
                  <c:v>1.3735335774399999</c:v>
                </c:pt>
                <c:pt idx="467">
                  <c:v>1.37670363362</c:v>
                </c:pt>
                <c:pt idx="468">
                  <c:v>1.37987284033</c:v>
                </c:pt>
                <c:pt idx="469">
                  <c:v>1.38304118518</c:v>
                </c:pt>
                <c:pt idx="470">
                  <c:v>1.38620865592</c:v>
                </c:pt>
                <c:pt idx="471">
                  <c:v>1.3893752403399999</c:v>
                </c:pt>
                <c:pt idx="472">
                  <c:v>1.3925409263599999</c:v>
                </c:pt>
                <c:pt idx="473">
                  <c:v>1.3957057019400001</c:v>
                </c:pt>
                <c:pt idx="474">
                  <c:v>1.3988695551699999</c:v>
                </c:pt>
                <c:pt idx="475">
                  <c:v>1.4020324742200001</c:v>
                </c:pt>
                <c:pt idx="476">
                  <c:v>1.40519444734</c:v>
                </c:pt>
                <c:pt idx="477">
                  <c:v>1.4083554628999999</c:v>
                </c:pt>
                <c:pt idx="478">
                  <c:v>1.41151550932</c:v>
                </c:pt>
                <c:pt idx="479">
                  <c:v>1.4146745751700001</c:v>
                </c:pt>
                <c:pt idx="480">
                  <c:v>1.41783264909</c:v>
                </c:pt>
                <c:pt idx="481">
                  <c:v>1.4209897198100001</c:v>
                </c:pt>
                <c:pt idx="482">
                  <c:v>1.42414577618</c:v>
                </c:pt>
                <c:pt idx="483">
                  <c:v>1.42730080714</c:v>
                </c:pt>
                <c:pt idx="484">
                  <c:v>1.4304548017400001</c:v>
                </c:pt>
                <c:pt idx="485">
                  <c:v>1.4336077491200001</c:v>
                </c:pt>
                <c:pt idx="486">
                  <c:v>1.4367596385600001</c:v>
                </c:pt>
                <c:pt idx="487">
                  <c:v>1.4399104594000001</c:v>
                </c:pt>
                <c:pt idx="488">
                  <c:v>1.44306020111</c:v>
                </c:pt>
                <c:pt idx="489">
                  <c:v>1.4462088532699999</c:v>
                </c:pt>
                <c:pt idx="490">
                  <c:v>1.4493564055599999</c:v>
                </c:pt>
                <c:pt idx="491">
                  <c:v>1.4525028477999999</c:v>
                </c:pt>
                <c:pt idx="492">
                  <c:v>1.4556481698699999</c:v>
                </c:pt>
                <c:pt idx="493">
                  <c:v>1.45879236181</c:v>
                </c:pt>
                <c:pt idx="494">
                  <c:v>1.46193541375</c:v>
                </c:pt>
                <c:pt idx="495">
                  <c:v>1.4650773159399999</c:v>
                </c:pt>
                <c:pt idx="496">
                  <c:v>1.46821805875</c:v>
                </c:pt>
                <c:pt idx="497">
                  <c:v>1.47135763266</c:v>
                </c:pt>
                <c:pt idx="498">
                  <c:v>1.4744960282599999</c:v>
                </c:pt>
                <c:pt idx="499">
                  <c:v>1.47763323628</c:v>
                </c:pt>
                <c:pt idx="500">
                  <c:v>1.4807692475700001</c:v>
                </c:pt>
                <c:pt idx="501">
                  <c:v>1.4839040530600001</c:v>
                </c:pt>
                <c:pt idx="502">
                  <c:v>1.4870376438499999</c:v>
                </c:pt>
                <c:pt idx="503">
                  <c:v>1.49017001115</c:v>
                </c:pt>
                <c:pt idx="504">
                  <c:v>1.4933011462600001</c:v>
                </c:pt>
                <c:pt idx="505">
                  <c:v>1.4964310406500001</c:v>
                </c:pt>
                <c:pt idx="506">
                  <c:v>1.49955968589</c:v>
                </c:pt>
                <c:pt idx="507">
                  <c:v>1.50268707368</c:v>
                </c:pt>
                <c:pt idx="508">
                  <c:v>1.5058131958400001</c:v>
                </c:pt>
                <c:pt idx="509">
                  <c:v>1.50893804433</c:v>
                </c:pt>
                <c:pt idx="510">
                  <c:v>1.51206161123</c:v>
                </c:pt>
                <c:pt idx="511">
                  <c:v>1.51518388874</c:v>
                </c:pt>
                <c:pt idx="512">
                  <c:v>1.5183048692100001</c:v>
                </c:pt>
                <c:pt idx="513">
                  <c:v>1.5214245451099999</c:v>
                </c:pt>
                <c:pt idx="514">
                  <c:v>1.52454290902</c:v>
                </c:pt>
                <c:pt idx="515">
                  <c:v>1.52765995369</c:v>
                </c:pt>
                <c:pt idx="516">
                  <c:v>1.5307756719700001</c:v>
                </c:pt>
                <c:pt idx="517">
                  <c:v>1.53389005686</c:v>
                </c:pt>
                <c:pt idx="518">
                  <c:v>1.5370031014800001</c:v>
                </c:pt>
                <c:pt idx="519">
                  <c:v>1.5401147990999999</c:v>
                </c:pt>
                <c:pt idx="520">
                  <c:v>1.5432251430999999</c:v>
                </c:pt>
                <c:pt idx="521">
                  <c:v>1.5463341270299999</c:v>
                </c:pt>
                <c:pt idx="522">
                  <c:v>1.5494417445299999</c:v>
                </c:pt>
                <c:pt idx="523">
                  <c:v>1.5525479894200001</c:v>
                </c:pt>
                <c:pt idx="524">
                  <c:v>1.55565285562</c:v>
                </c:pt>
                <c:pt idx="525">
                  <c:v>1.55875633721</c:v>
                </c:pt>
                <c:pt idx="526">
                  <c:v>1.5618584283900001</c:v>
                </c:pt>
                <c:pt idx="527">
                  <c:v>1.56495912352</c:v>
                </c:pt>
                <c:pt idx="528">
                  <c:v>1.56805841708</c:v>
                </c:pt>
                <c:pt idx="529">
                  <c:v>1.57115630368</c:v>
                </c:pt>
                <c:pt idx="530">
                  <c:v>1.57425277809</c:v>
                </c:pt>
                <c:pt idx="531">
                  <c:v>1.5773478352000001</c:v>
                </c:pt>
                <c:pt idx="532">
                  <c:v>1.58044147006</c:v>
                </c:pt>
                <c:pt idx="533">
                  <c:v>1.58353367785</c:v>
                </c:pt>
                <c:pt idx="534">
                  <c:v>1.5866244538700001</c:v>
                </c:pt>
                <c:pt idx="535">
                  <c:v>1.5897137935900001</c:v>
                </c:pt>
                <c:pt idx="536">
                  <c:v>1.5928016925999999</c:v>
                </c:pt>
                <c:pt idx="537">
                  <c:v>1.5958881466399999</c:v>
                </c:pt>
                <c:pt idx="538">
                  <c:v>1.5989731515900001</c:v>
                </c:pt>
                <c:pt idx="539">
                  <c:v>1.60205670346</c:v>
                </c:pt>
                <c:pt idx="540">
                  <c:v>1.6051387984300001</c:v>
                </c:pt>
                <c:pt idx="541">
                  <c:v>1.6082194327799999</c:v>
                </c:pt>
                <c:pt idx="542">
                  <c:v>1.61129860295</c:v>
                </c:pt>
                <c:pt idx="543">
                  <c:v>1.61437630554</c:v>
                </c:pt>
                <c:pt idx="544">
                  <c:v>1.6174525372699999</c:v>
                </c:pt>
                <c:pt idx="545">
                  <c:v>1.62052729501</c:v>
                </c:pt>
                <c:pt idx="546">
                  <c:v>1.6236005757500001</c:v>
                </c:pt>
                <c:pt idx="547">
                  <c:v>1.62667237666</c:v>
                </c:pt>
                <c:pt idx="548">
                  <c:v>1.62974269502</c:v>
                </c:pt>
                <c:pt idx="549">
                  <c:v>1.63281152827</c:v>
                </c:pt>
                <c:pt idx="550">
                  <c:v>1.6358788739800001</c:v>
                </c:pt>
                <c:pt idx="551">
                  <c:v>1.6389447298599999</c:v>
                </c:pt>
                <c:pt idx="552">
                  <c:v>1.64200909379</c:v>
                </c:pt>
                <c:pt idx="553">
                  <c:v>1.64507196375</c:v>
                </c:pt>
                <c:pt idx="554">
                  <c:v>1.64813333789</c:v>
                </c:pt>
                <c:pt idx="555">
                  <c:v>1.6511932144899999</c:v>
                </c:pt>
                <c:pt idx="556">
                  <c:v>1.65425159198</c:v>
                </c:pt>
                <c:pt idx="557">
                  <c:v>1.6573084689299999</c:v>
                </c:pt>
                <c:pt idx="558">
                  <c:v>1.6603638440299999</c:v>
                </c:pt>
                <c:pt idx="559">
                  <c:v>1.6634177161399999</c:v>
                </c:pt>
                <c:pt idx="560">
                  <c:v>1.66647008424</c:v>
                </c:pt>
                <c:pt idx="561">
                  <c:v>1.6695209474799999</c:v>
                </c:pt>
                <c:pt idx="562">
                  <c:v>1.67257030511</c:v>
                </c:pt>
                <c:pt idx="563">
                  <c:v>1.6756181565499999</c:v>
                </c:pt>
                <c:pt idx="564" formatCode="General">
                  <c:v>1.6786645013499999</c:v>
                </c:pt>
                <c:pt idx="565" formatCode="General">
                  <c:v>1.68170933919</c:v>
                </c:pt>
                <c:pt idx="566" formatCode="General">
                  <c:v>1.6847526699299999</c:v>
                </c:pt>
                <c:pt idx="567" formatCode="General">
                  <c:v>1.6877944935</c:v>
                </c:pt>
                <c:pt idx="568" formatCode="General">
                  <c:v>1.6908348100399999</c:v>
                </c:pt>
                <c:pt idx="569" formatCode="General">
                  <c:v>1.69387361979</c:v>
                </c:pt>
                <c:pt idx="570" formatCode="General">
                  <c:v>1.6969109231299999</c:v>
                </c:pt>
                <c:pt idx="571" formatCode="General">
                  <c:v>1.6999467205900001</c:v>
                </c:pt>
                <c:pt idx="572" formatCode="General">
                  <c:v>1.70298101283</c:v>
                </c:pt>
                <c:pt idx="573" formatCode="General">
                  <c:v>1.7060138006500001</c:v>
                </c:pt>
                <c:pt idx="574" formatCode="General">
                  <c:v>1.7090450849900001</c:v>
                </c:pt>
                <c:pt idx="575" formatCode="General">
                  <c:v>1.7120748669300001</c:v>
                </c:pt>
                <c:pt idx="576" formatCode="General">
                  <c:v>1.71510314767</c:v>
                </c:pt>
                <c:pt idx="577" formatCode="General">
                  <c:v>1.71812992856</c:v>
                </c:pt>
                <c:pt idx="578" formatCode="General">
                  <c:v>1.7211552110799999</c:v>
                </c:pt>
                <c:pt idx="579" formatCode="General">
                  <c:v>1.7241789968600001</c:v>
                </c:pt>
                <c:pt idx="580" formatCode="General">
                  <c:v>1.72720128764</c:v>
                </c:pt>
                <c:pt idx="581" formatCode="General">
                  <c:v>1.7302220853100001</c:v>
                </c:pt>
                <c:pt idx="582" formatCode="General">
                  <c:v>1.7332413919</c:v>
                </c:pt>
                <c:pt idx="583" formatCode="General">
                  <c:v>1.73625920956</c:v>
                </c:pt>
                <c:pt idx="584" formatCode="General">
                  <c:v>1.73927554057</c:v>
                </c:pt>
                <c:pt idx="585" formatCode="General">
                  <c:v>1.74229038736</c:v>
                </c:pt>
                <c:pt idx="586" formatCode="General">
                  <c:v>1.7453037524699999</c:v>
                </c:pt>
                <c:pt idx="587" formatCode="General">
                  <c:v>1.7483156386100001</c:v>
                </c:pt>
                <c:pt idx="588" formatCode="General">
                  <c:v>1.75132604856</c:v>
                </c:pt>
                <c:pt idx="589" formatCode="General">
                  <c:v>1.7543349853000001</c:v>
                </c:pt>
                <c:pt idx="590" formatCode="General">
                  <c:v>1.75734245189</c:v>
                </c:pt>
                <c:pt idx="591" formatCode="General">
                  <c:v>1.7603484515200001</c:v>
                </c:pt>
                <c:pt idx="592" formatCode="General">
                  <c:v>1.76335298755</c:v>
                </c:pt>
                <c:pt idx="593" formatCode="General">
                  <c:v>1.76635606344</c:v>
                </c:pt>
                <c:pt idx="594" formatCode="General">
                  <c:v>1.7693576827599999</c:v>
                </c:pt>
                <c:pt idx="595" formatCode="General">
                  <c:v>1.7723578492500001</c:v>
                </c:pt>
                <c:pt idx="596" formatCode="General">
                  <c:v>1.77535656673</c:v>
                </c:pt>
                <c:pt idx="597" formatCode="General">
                  <c:v>1.7783538392</c:v>
                </c:pt>
                <c:pt idx="598" formatCode="General">
                  <c:v>1.7813496707300001</c:v>
                </c:pt>
                <c:pt idx="599" formatCode="General">
                  <c:v>1.78434406555</c:v>
                </c:pt>
                <c:pt idx="600" formatCode="General">
                  <c:v>1.787337028</c:v>
                </c:pt>
                <c:pt idx="601" formatCode="General">
                  <c:v>1.7903285625600001</c:v>
                </c:pt>
                <c:pt idx="602" formatCode="General">
                  <c:v>1.79331867381</c:v>
                </c:pt>
                <c:pt idx="603" formatCode="General">
                  <c:v>1.79630736647</c:v>
                </c:pt>
                <c:pt idx="604" formatCode="General">
                  <c:v>1.7992946453600001</c:v>
                </c:pt>
                <c:pt idx="605" formatCode="General">
                  <c:v>1.8022805154499999</c:v>
                </c:pt>
                <c:pt idx="606" formatCode="General">
                  <c:v>1.8052649818099999</c:v>
                </c:pt>
                <c:pt idx="607" formatCode="General">
                  <c:v>1.80824804963</c:v>
                </c:pt>
                <c:pt idx="608" formatCode="General">
                  <c:v>1.8112297242399999</c:v>
                </c:pt>
                <c:pt idx="609" formatCode="General">
                  <c:v>1.8142100110499999</c:v>
                </c:pt>
                <c:pt idx="610" formatCode="General">
                  <c:v>1.8171889156300001</c:v>
                </c:pt>
                <c:pt idx="611" formatCode="General">
                  <c:v>1.82016644363</c:v>
                </c:pt>
                <c:pt idx="612" formatCode="General">
                  <c:v>1.82314260084</c:v>
                </c:pt>
                <c:pt idx="613" formatCode="General">
                  <c:v>1.8261173931500001</c:v>
                </c:pt>
                <c:pt idx="614" formatCode="General">
                  <c:v>1.8290908265800001</c:v>
                </c:pt>
                <c:pt idx="615" formatCode="General">
                  <c:v>1.8320629072600001</c:v>
                </c:pt>
                <c:pt idx="616" formatCode="General">
                  <c:v>1.8350336414099999</c:v>
                </c:pt>
                <c:pt idx="617" formatCode="General">
                  <c:v>1.8380030354000001</c:v>
                </c:pt>
                <c:pt idx="618" formatCode="General">
                  <c:v>1.8409710956800001</c:v>
                </c:pt>
                <c:pt idx="619" formatCode="General">
                  <c:v>1.8439378288299999</c:v>
                </c:pt>
                <c:pt idx="620" formatCode="General">
                  <c:v>1.84690324153</c:v>
                </c:pt>
                <c:pt idx="621" formatCode="General">
                  <c:v>1.8498673405799999</c:v>
                </c:pt>
                <c:pt idx="622" formatCode="General">
                  <c:v>1.8528301328600001</c:v>
                </c:pt>
                <c:pt idx="623" formatCode="General">
                  <c:v>1.8557916254</c:v>
                </c:pt>
                <c:pt idx="624" formatCode="General">
                  <c:v>1.8587518253099999</c:v>
                </c:pt>
                <c:pt idx="625" formatCode="General">
                  <c:v>1.8617107397999999</c:v>
                </c:pt>
                <c:pt idx="626" formatCode="General">
                  <c:v>1.86466837622</c:v>
                </c:pt>
                <c:pt idx="627" formatCode="General">
                  <c:v>1.8676247419700001</c:v>
                </c:pt>
                <c:pt idx="628" formatCode="General">
                  <c:v>1.8705798446199999</c:v>
                </c:pt>
                <c:pt idx="629" formatCode="General">
                  <c:v>1.8735336917800001</c:v>
                </c:pt>
                <c:pt idx="630" formatCode="General">
                  <c:v>1.8764862912</c:v>
                </c:pt>
                <c:pt idx="631" formatCode="General">
                  <c:v>1.8794376507199999</c:v>
                </c:pt>
                <c:pt idx="632" formatCode="General">
                  <c:v>1.88238777829</c:v>
                </c:pt>
                <c:pt idx="633" formatCode="General">
                  <c:v>1.8853366819399999</c:v>
                </c:pt>
                <c:pt idx="634" formatCode="General">
                  <c:v>1.88828436981</c:v>
                </c:pt>
                <c:pt idx="635" formatCode="General">
                  <c:v>1.8912308501499999</c:v>
                </c:pt>
                <c:pt idx="636" formatCode="General">
                  <c:v>1.8941761312800001</c:v>
                </c:pt>
                <c:pt idx="637" formatCode="General">
                  <c:v>1.89712022164</c:v>
                </c:pt>
                <c:pt idx="638" formatCode="General">
                  <c:v>1.9000631297599999</c:v>
                </c:pt>
                <c:pt idx="639" formatCode="General">
                  <c:v>1.9030048642599999</c:v>
                </c:pt>
                <c:pt idx="640" formatCode="General">
                  <c:v>1.9059454338499999</c:v>
                </c:pt>
                <c:pt idx="641" formatCode="General">
                  <c:v>1.90888484733</c:v>
                </c:pt>
                <c:pt idx="642" formatCode="General">
                  <c:v>1.9118231136199999</c:v>
                </c:pt>
                <c:pt idx="643" formatCode="General">
                  <c:v>1.9147602417</c:v>
                </c:pt>
                <c:pt idx="644" formatCode="General">
                  <c:v>1.91769624066</c:v>
                </c:pt>
                <c:pt idx="645" formatCode="General">
                  <c:v>1.9206311196600001</c:v>
                </c:pt>
                <c:pt idx="646" formatCode="General">
                  <c:v>1.92356488797</c:v>
                </c:pt>
                <c:pt idx="647" formatCode="General">
                  <c:v>1.9264975549300001</c:v>
                </c:pt>
                <c:pt idx="648" formatCode="General">
                  <c:v>1.9294291299799999</c:v>
                </c:pt>
                <c:pt idx="649" formatCode="General">
                  <c:v>1.9323596226299999</c:v>
                </c:pt>
                <c:pt idx="650" formatCode="General">
                  <c:v>1.93528904251</c:v>
                </c:pt>
                <c:pt idx="651" formatCode="General">
                  <c:v>1.93821739929</c:v>
                </c:pt>
                <c:pt idx="652" formatCode="General">
                  <c:v>1.94114470275</c:v>
                </c:pt>
                <c:pt idx="653" formatCode="General">
                  <c:v>1.9440709627399999</c:v>
                </c:pt>
                <c:pt idx="654" formatCode="General">
                  <c:v>1.9469961892100001</c:v>
                </c:pt>
                <c:pt idx="655" formatCode="General">
                  <c:v>1.9499203921799999</c:v>
                </c:pt>
                <c:pt idx="656" formatCode="General">
                  <c:v>1.9528435817300001</c:v>
                </c:pt>
                <c:pt idx="657" formatCode="General">
                  <c:v>1.95576576806</c:v>
                </c:pt>
                <c:pt idx="658" formatCode="General">
                  <c:v>1.95868696142</c:v>
                </c:pt>
                <c:pt idx="659" formatCode="General">
                  <c:v>1.9616071721399999</c:v>
                </c:pt>
                <c:pt idx="660" formatCode="General">
                  <c:v>1.96452641063</c:v>
                </c:pt>
                <c:pt idx="661" formatCode="General">
                  <c:v>1.96744468738</c:v>
                </c:pt>
                <c:pt idx="662" formatCode="General">
                  <c:v>1.9703620129499999</c:v>
                </c:pt>
                <c:pt idx="663" formatCode="General">
                  <c:v>1.9732783979799999</c:v>
                </c:pt>
                <c:pt idx="664" formatCode="General">
                  <c:v>1.9761938531800001</c:v>
                </c:pt>
                <c:pt idx="665" formatCode="General">
                  <c:v>1.9791083893200001</c:v>
                </c:pt>
                <c:pt idx="666" formatCode="General">
                  <c:v>1.98202201725</c:v>
                </c:pt>
                <c:pt idx="667" formatCode="General">
                  <c:v>1.9849347479099999</c:v>
                </c:pt>
                <c:pt idx="668" formatCode="General">
                  <c:v>1.9878465922699999</c:v>
                </c:pt>
                <c:pt idx="669" formatCode="General">
                  <c:v>1.9907575614099999</c:v>
                </c:pt>
                <c:pt idx="670" formatCode="General">
                  <c:v>1.9936676664499999</c:v>
                </c:pt>
                <c:pt idx="671" formatCode="General">
                  <c:v>1.99657691858</c:v>
                </c:pt>
                <c:pt idx="672" formatCode="General">
                  <c:v>1.9994853290800001</c:v>
                </c:pt>
                <c:pt idx="673" formatCode="General">
                  <c:v>2.0023929092500001</c:v>
                </c:pt>
                <c:pt idx="674" formatCode="General">
                  <c:v>2.0052996704999999</c:v>
                </c:pt>
                <c:pt idx="675" formatCode="General">
                  <c:v>2.0082056242899999</c:v>
                </c:pt>
                <c:pt idx="676" formatCode="General">
                  <c:v>2.0111107821299998</c:v>
                </c:pt>
                <c:pt idx="677" formatCode="General">
                  <c:v>2.0140151555900001</c:v>
                </c:pt>
                <c:pt idx="678" formatCode="General">
                  <c:v>2.01691875632</c:v>
                </c:pt>
                <c:pt idx="679" formatCode="General">
                  <c:v>2.0198215960299999</c:v>
                </c:pt>
                <c:pt idx="680" formatCode="General">
                  <c:v>2.02272368647</c:v>
                </c:pt>
                <c:pt idx="681" formatCode="General">
                  <c:v>2.0256250394499999</c:v>
                </c:pt>
                <c:pt idx="682" formatCode="General">
                  <c:v>2.0285256668699998</c:v>
                </c:pt>
                <c:pt idx="683" formatCode="General">
                  <c:v>2.0314255806400001</c:v>
                </c:pt>
                <c:pt idx="684" formatCode="General">
                  <c:v>2.0343247927600001</c:v>
                </c:pt>
                <c:pt idx="685" formatCode="General">
                  <c:v>2.0372233152799999</c:v>
                </c:pt>
                <c:pt idx="686" formatCode="General">
                  <c:v>2.04012116029</c:v>
                </c:pt>
                <c:pt idx="687" formatCode="General">
                  <c:v>2.0430183399300001</c:v>
                </c:pt>
                <c:pt idx="688" formatCode="General">
                  <c:v>2.04591486643</c:v>
                </c:pt>
                <c:pt idx="689" formatCode="General">
                  <c:v>2.0488107520300001</c:v>
                </c:pt>
                <c:pt idx="690" formatCode="General">
                  <c:v>2.0517060090400001</c:v>
                </c:pt>
                <c:pt idx="691" formatCode="General">
                  <c:v>2.0546006498199998</c:v>
                </c:pt>
                <c:pt idx="692" formatCode="General">
                  <c:v>2.0574946867700001</c:v>
                </c:pt>
                <c:pt idx="693" formatCode="General">
                  <c:v>2.06038813236</c:v>
                </c:pt>
                <c:pt idx="694" formatCode="General">
                  <c:v>2.0632809990699998</c:v>
                </c:pt>
                <c:pt idx="695" formatCode="General">
                  <c:v>2.0661732994699999</c:v>
                </c:pt>
                <c:pt idx="696" formatCode="General">
                  <c:v>2.06906504615</c:v>
                </c:pt>
                <c:pt idx="697" formatCode="General">
                  <c:v>2.0719562517400001</c:v>
                </c:pt>
                <c:pt idx="698" formatCode="General">
                  <c:v>2.07484692894</c:v>
                </c:pt>
                <c:pt idx="699" formatCode="General">
                  <c:v>2.0777370904599999</c:v>
                </c:pt>
                <c:pt idx="700" formatCode="General">
                  <c:v>2.0806267490899999</c:v>
                </c:pt>
                <c:pt idx="701" formatCode="General">
                  <c:v>2.0835159176300002</c:v>
                </c:pt>
                <c:pt idx="702" formatCode="General">
                  <c:v>2.0864046089500001</c:v>
                </c:pt>
                <c:pt idx="703" formatCode="General">
                  <c:v>2.0892928359299998</c:v>
                </c:pt>
                <c:pt idx="704" formatCode="General">
                  <c:v>2.0921806115099999</c:v>
                </c:pt>
                <c:pt idx="705" formatCode="General">
                  <c:v>2.0950679486600001</c:v>
                </c:pt>
                <c:pt idx="706" formatCode="General">
                  <c:v>2.0979548604099998</c:v>
                </c:pt>
                <c:pt idx="707" formatCode="General">
                  <c:v>2.10084135978</c:v>
                </c:pt>
                <c:pt idx="708" formatCode="General">
                  <c:v>2.10372745988</c:v>
                </c:pt>
                <c:pt idx="709" formatCode="General">
                  <c:v>2.10661317381</c:v>
                </c:pt>
                <c:pt idx="710" formatCode="General">
                  <c:v>2.1094985147499998</c:v>
                </c:pt>
                <c:pt idx="711" formatCode="General">
                  <c:v>2.1123834958600001</c:v>
                </c:pt>
                <c:pt idx="712" formatCode="General">
                  <c:v>2.1152681303900001</c:v>
                </c:pt>
                <c:pt idx="713" formatCode="General">
                  <c:v>2.11815243159</c:v>
                </c:pt>
                <c:pt idx="714" formatCode="General">
                  <c:v>2.1210364127400001</c:v>
                </c:pt>
                <c:pt idx="715" formatCode="General">
                  <c:v>2.1239200871600001</c:v>
                </c:pt>
                <c:pt idx="716" formatCode="General">
                  <c:v>2.1268034682099999</c:v>
                </c:pt>
                <c:pt idx="717" formatCode="General">
                  <c:v>2.12968656927</c:v>
                </c:pt>
                <c:pt idx="718" formatCode="General">
                  <c:v>2.1325694037299998</c:v>
                </c:pt>
                <c:pt idx="719" formatCode="General">
                  <c:v>2.13545198505</c:v>
                </c:pt>
                <c:pt idx="720" formatCode="General">
                  <c:v>2.1383343266799999</c:v>
                </c:pt>
                <c:pt idx="721" formatCode="General">
                  <c:v>2.1412164421200002</c:v>
                </c:pt>
                <c:pt idx="722" formatCode="General">
                  <c:v>2.1440983448800002</c:v>
                </c:pt>
                <c:pt idx="723" formatCode="General">
                  <c:v>2.1469800485100001</c:v>
                </c:pt>
                <c:pt idx="724" formatCode="General">
                  <c:v>2.1498615665699998</c:v>
                </c:pt>
                <c:pt idx="725" formatCode="General">
                  <c:v>2.15274291265</c:v>
                </c:pt>
                <c:pt idx="726" formatCode="General">
                  <c:v>2.1556241003699999</c:v>
                </c:pt>
                <c:pt idx="727" formatCode="General">
                  <c:v>2.1585051433700002</c:v>
                </c:pt>
                <c:pt idx="728" formatCode="General">
                  <c:v>2.1613860552999999</c:v>
                </c:pt>
                <c:pt idx="729" formatCode="General">
                  <c:v>2.1642668498500002</c:v>
                </c:pt>
                <c:pt idx="730" formatCode="General">
                  <c:v>2.1671475407099998</c:v>
                </c:pt>
                <c:pt idx="731" formatCode="General">
                  <c:v>2.1700281416</c:v>
                </c:pt>
                <c:pt idx="732" formatCode="General">
                  <c:v>2.1729086662700001</c:v>
                </c:pt>
                <c:pt idx="733" formatCode="General">
                  <c:v>2.1757891284799999</c:v>
                </c:pt>
                <c:pt idx="734" formatCode="General">
                  <c:v>2.1786695419900002</c:v>
                </c:pt>
                <c:pt idx="735" formatCode="General">
                  <c:v>2.1815499206100002</c:v>
                </c:pt>
                <c:pt idx="736" formatCode="General">
                  <c:v>2.1844302781299998</c:v>
                </c:pt>
                <c:pt idx="737" formatCode="General">
                  <c:v>2.1873106284000001</c:v>
                </c:pt>
                <c:pt idx="738" formatCode="General">
                  <c:v>2.1901909852300001</c:v>
                </c:pt>
                <c:pt idx="739" formatCode="General">
                  <c:v>2.19307136251</c:v>
                </c:pt>
                <c:pt idx="740" formatCode="General">
                  <c:v>2.1959517740700001</c:v>
                </c:pt>
                <c:pt idx="741" formatCode="General">
                  <c:v>2.1988322338200001</c:v>
                </c:pt>
                <c:pt idx="742" formatCode="General">
                  <c:v>2.20171275565</c:v>
                </c:pt>
                <c:pt idx="743" formatCode="General">
                  <c:v>2.20459335346</c:v>
                </c:pt>
                <c:pt idx="744" formatCode="General">
                  <c:v>2.2074740411599998</c:v>
                </c:pt>
                <c:pt idx="745" formatCode="General">
                  <c:v>2.2103548327000002</c:v>
                </c:pt>
                <c:pt idx="746" formatCode="General">
                  <c:v>2.2132357420000002</c:v>
                </c:pt>
                <c:pt idx="747" formatCode="General">
                  <c:v>2.2161167830199999</c:v>
                </c:pt>
                <c:pt idx="748" formatCode="General">
                  <c:v>2.2189979697100002</c:v>
                </c:pt>
                <c:pt idx="749" formatCode="General">
                  <c:v>2.2218793160399999</c:v>
                </c:pt>
                <c:pt idx="750" formatCode="General">
                  <c:v>2.2247608359900002</c:v>
                </c:pt>
                <c:pt idx="751" formatCode="General">
                  <c:v>2.22764254351</c:v>
                </c:pt>
                <c:pt idx="752" formatCode="General">
                  <c:v>2.2305244526300001</c:v>
                </c:pt>
                <c:pt idx="753" formatCode="General">
                  <c:v>2.2334065773099998</c:v>
                </c:pt>
                <c:pt idx="754" formatCode="General">
                  <c:v>2.2362889315699999</c:v>
                </c:pt>
                <c:pt idx="755" formatCode="General">
                  <c:v>2.2391715293900001</c:v>
                </c:pt>
                <c:pt idx="756" formatCode="General">
                  <c:v>2.2420543847999999</c:v>
                </c:pt>
                <c:pt idx="757" formatCode="General">
                  <c:v>2.2449375117999999</c:v>
                </c:pt>
                <c:pt idx="758" formatCode="General">
                  <c:v>2.2478209244</c:v>
                </c:pt>
                <c:pt idx="759" formatCode="General">
                  <c:v>2.2507046366300001</c:v>
                </c:pt>
                <c:pt idx="760" formatCode="General">
                  <c:v>2.2535886624899999</c:v>
                </c:pt>
                <c:pt idx="761" formatCode="General">
                  <c:v>2.2564730160300002</c:v>
                </c:pt>
                <c:pt idx="762" formatCode="General">
                  <c:v>2.2593577112399998</c:v>
                </c:pt>
                <c:pt idx="763" formatCode="General">
                  <c:v>2.2622427621600001</c:v>
                </c:pt>
                <c:pt idx="764" formatCode="General">
                  <c:v>2.2651281828099998</c:v>
                </c:pt>
                <c:pt idx="765" formatCode="General">
                  <c:v>2.2680139872099998</c:v>
                </c:pt>
                <c:pt idx="766" formatCode="General">
                  <c:v>2.2709001893799998</c:v>
                </c:pt>
                <c:pt idx="767" formatCode="General">
                  <c:v>2.2737868033300002</c:v>
                </c:pt>
                <c:pt idx="768" formatCode="General">
                  <c:v>2.2766738430900002</c:v>
                </c:pt>
                <c:pt idx="769" formatCode="General">
                  <c:v>2.2795613226699998</c:v>
                </c:pt>
                <c:pt idx="770" formatCode="General">
                  <c:v>2.28244925607</c:v>
                </c:pt>
                <c:pt idx="771" formatCode="General">
                  <c:v>2.2853376573099999</c:v>
                </c:pt>
                <c:pt idx="772" formatCode="General">
                  <c:v>2.2882265403900002</c:v>
                </c:pt>
                <c:pt idx="773" formatCode="General">
                  <c:v>2.2911159193000001</c:v>
                </c:pt>
                <c:pt idx="774" formatCode="General">
                  <c:v>2.2940058080500001</c:v>
                </c:pt>
                <c:pt idx="775" formatCode="General">
                  <c:v>2.2968962206299999</c:v>
                </c:pt>
                <c:pt idx="776" formatCode="General">
                  <c:v>2.2997871709900002</c:v>
                </c:pt>
                <c:pt idx="777" formatCode="General">
                  <c:v>2.30267867313</c:v>
                </c:pt>
                <c:pt idx="778" formatCode="General">
                  <c:v>2.3055707410299999</c:v>
                </c:pt>
                <c:pt idx="779" formatCode="General">
                  <c:v>2.3084633886199999</c:v>
                </c:pt>
                <c:pt idx="780" formatCode="General">
                  <c:v>2.3113566298700001</c:v>
                </c:pt>
                <c:pt idx="781" formatCode="General">
                  <c:v>2.31425047873</c:v>
                </c:pt>
                <c:pt idx="782" formatCode="General">
                  <c:v>2.3171449491299998</c:v>
                </c:pt>
                <c:pt idx="783" formatCode="General">
                  <c:v>2.3200400549900002</c:v>
                </c:pt>
                <c:pt idx="784" formatCode="General">
                  <c:v>2.3229358102400002</c:v>
                </c:pt>
                <c:pt idx="785" formatCode="General">
                  <c:v>2.32583222878</c:v>
                </c:pt>
                <c:pt idx="786" formatCode="General">
                  <c:v>2.3287293245199998</c:v>
                </c:pt>
                <c:pt idx="787" formatCode="General">
                  <c:v>2.33162711133</c:v>
                </c:pt>
                <c:pt idx="788" formatCode="General">
                  <c:v>2.3345256030899999</c:v>
                </c:pt>
                <c:pt idx="789" formatCode="General">
                  <c:v>2.3374248136700002</c:v>
                </c:pt>
                <c:pt idx="790" formatCode="General">
                  <c:v>2.3403247569099999</c:v>
                </c:pt>
                <c:pt idx="791" formatCode="General">
                  <c:v>2.34322544666</c:v>
                </c:pt>
                <c:pt idx="792" formatCode="General">
                  <c:v>2.34612689675</c:v>
                </c:pt>
                <c:pt idx="793" formatCode="General">
                  <c:v>2.3490291209800001</c:v>
                </c:pt>
                <c:pt idx="794" formatCode="General">
                  <c:v>2.35193213315</c:v>
                </c:pt>
                <c:pt idx="795" formatCode="General">
                  <c:v>2.3548359470600002</c:v>
                </c:pt>
                <c:pt idx="796" formatCode="General">
                  <c:v>2.3577405764599999</c:v>
                </c:pt>
                <c:pt idx="797" formatCode="General">
                  <c:v>2.3606460351299998</c:v>
                </c:pt>
                <c:pt idx="798" formatCode="General">
                  <c:v>2.3635523367900002</c:v>
                </c:pt>
                <c:pt idx="799" formatCode="General">
                  <c:v>2.36645949519</c:v>
                </c:pt>
                <c:pt idx="800" formatCode="General">
                  <c:v>2.3693675240099998</c:v>
                </c:pt>
                <c:pt idx="801" formatCode="General">
                  <c:v>2.37227643697</c:v>
                </c:pt>
                <c:pt idx="802" formatCode="General">
                  <c:v>2.3751862477299999</c:v>
                </c:pt>
                <c:pt idx="803" formatCode="General">
                  <c:v>2.3780969699600001</c:v>
                </c:pt>
                <c:pt idx="804" formatCode="General">
                  <c:v>2.3810086173</c:v>
                </c:pt>
                <c:pt idx="805" formatCode="General">
                  <c:v>2.3839212033899999</c:v>
                </c:pt>
                <c:pt idx="806" formatCode="General">
                  <c:v>2.38683474181</c:v>
                </c:pt>
                <c:pt idx="807" formatCode="General">
                  <c:v>2.3897492461700001</c:v>
                </c:pt>
                <c:pt idx="808" formatCode="General">
                  <c:v>2.3926647300399999</c:v>
                </c:pt>
                <c:pt idx="809" formatCode="General">
                  <c:v>2.3955812069700002</c:v>
                </c:pt>
                <c:pt idx="810" formatCode="General">
                  <c:v>2.3984986904899999</c:v>
                </c:pt>
                <c:pt idx="811" formatCode="General">
                  <c:v>2.40141719413</c:v>
                </c:pt>
                <c:pt idx="812" formatCode="General">
                  <c:v>2.4043367313599999</c:v>
                </c:pt>
                <c:pt idx="813" formatCode="General">
                  <c:v>2.4072573156799999</c:v>
                </c:pt>
                <c:pt idx="814" formatCode="General">
                  <c:v>2.4101789605200001</c:v>
                </c:pt>
                <c:pt idx="815" formatCode="General">
                  <c:v>2.41310167933</c:v>
                </c:pt>
                <c:pt idx="816" formatCode="General">
                  <c:v>2.4160254855200001</c:v>
                </c:pt>
                <c:pt idx="817" formatCode="General">
                  <c:v>2.4189503924800002</c:v>
                </c:pt>
                <c:pt idx="818" formatCode="General">
                  <c:v>2.4218764135800002</c:v>
                </c:pt>
                <c:pt idx="819" formatCode="General">
                  <c:v>2.4248035621700001</c:v>
                </c:pt>
                <c:pt idx="820" formatCode="General">
                  <c:v>2.4277318515799999</c:v>
                </c:pt>
                <c:pt idx="821" formatCode="General">
                  <c:v>2.4306612951100002</c:v>
                </c:pt>
                <c:pt idx="822" formatCode="General">
                  <c:v>2.4335919060400002</c:v>
                </c:pt>
                <c:pt idx="823" formatCode="General">
                  <c:v>2.4365236976400002</c:v>
                </c:pt>
                <c:pt idx="824" formatCode="General">
                  <c:v>2.43945668313</c:v>
                </c:pt>
                <c:pt idx="825" formatCode="General">
                  <c:v>2.4423908757500001</c:v>
                </c:pt>
                <c:pt idx="826" formatCode="General">
                  <c:v>2.44532628866</c:v>
                </c:pt>
                <c:pt idx="827" formatCode="General">
                  <c:v>2.4482629350399998</c:v>
                </c:pt>
                <c:pt idx="828" formatCode="General">
                  <c:v>2.4512008280300002</c:v>
                </c:pt>
                <c:pt idx="829" formatCode="General">
                  <c:v>2.4541399807399999</c:v>
                </c:pt>
                <c:pt idx="830" formatCode="General">
                  <c:v>2.4570804062899998</c:v>
                </c:pt>
                <c:pt idx="831" formatCode="General">
                  <c:v>2.4600221177199999</c:v>
                </c:pt>
                <c:pt idx="832" formatCode="General">
                  <c:v>2.46296512809</c:v>
                </c:pt>
                <c:pt idx="833" formatCode="General">
                  <c:v>2.4659094504199999</c:v>
                </c:pt>
                <c:pt idx="834" formatCode="General">
                  <c:v>2.4688550976900001</c:v>
                </c:pt>
                <c:pt idx="835" formatCode="General">
                  <c:v>2.47180208288</c:v>
                </c:pt>
                <c:pt idx="836" formatCode="General">
                  <c:v>2.4747504189299998</c:v>
                </c:pt>
                <c:pt idx="837" formatCode="General">
                  <c:v>2.4777001187600001</c:v>
                </c:pt>
                <c:pt idx="838" formatCode="General">
                  <c:v>2.4806511952500001</c:v>
                </c:pt>
                <c:pt idx="839" formatCode="General">
                  <c:v>2.4836036612900001</c:v>
                </c:pt>
                <c:pt idx="840" formatCode="General">
                  <c:v>2.4865575296900002</c:v>
                </c:pt>
                <c:pt idx="841" formatCode="General">
                  <c:v>2.4895128132700002</c:v>
                </c:pt>
                <c:pt idx="842" formatCode="General">
                  <c:v>2.4924695248200002</c:v>
                </c:pt>
                <c:pt idx="843" formatCode="General">
                  <c:v>2.4954276770999999</c:v>
                </c:pt>
                <c:pt idx="844" formatCode="General">
                  <c:v>2.49838728284</c:v>
                </c:pt>
                <c:pt idx="845" formatCode="General">
                  <c:v>2.5013483547300002</c:v>
                </c:pt>
                <c:pt idx="846" formatCode="General">
                  <c:v>2.5043109054600001</c:v>
                </c:pt>
                <c:pt idx="847" formatCode="General">
                  <c:v>2.50727494768</c:v>
                </c:pt>
                <c:pt idx="848" formatCode="General">
                  <c:v>2.510240494</c:v>
                </c:pt>
                <c:pt idx="849" formatCode="General">
                  <c:v>2.5132075570199999</c:v>
                </c:pt>
                <c:pt idx="850" formatCode="General">
                  <c:v>2.5161761493100001</c:v>
                </c:pt>
                <c:pt idx="851" formatCode="General">
                  <c:v>2.51914628339</c:v>
                </c:pt>
                <c:pt idx="852" formatCode="General">
                  <c:v>2.5221179717800002</c:v>
                </c:pt>
                <c:pt idx="853" formatCode="General">
                  <c:v>2.5250912269599999</c:v>
                </c:pt>
                <c:pt idx="854" formatCode="General">
                  <c:v>2.5280660613800001</c:v>
                </c:pt>
                <c:pt idx="855" formatCode="General">
                  <c:v>2.5310424874500002</c:v>
                </c:pt>
                <c:pt idx="856" formatCode="General">
                  <c:v>2.5340205175800001</c:v>
                </c:pt>
                <c:pt idx="857" formatCode="General">
                  <c:v>2.5370001641300002</c:v>
                </c:pt>
                <c:pt idx="858" formatCode="General">
                  <c:v>2.53998143943</c:v>
                </c:pt>
                <c:pt idx="859" formatCode="General">
                  <c:v>2.5429643557900001</c:v>
                </c:pt>
                <c:pt idx="860" formatCode="General">
                  <c:v>2.5459489254899998</c:v>
                </c:pt>
                <c:pt idx="861" formatCode="General">
                  <c:v>2.5489351607700002</c:v>
                </c:pt>
                <c:pt idx="862" formatCode="General">
                  <c:v>2.5519230738499998</c:v>
                </c:pt>
                <c:pt idx="863" formatCode="General">
                  <c:v>2.5549126768999999</c:v>
                </c:pt>
                <c:pt idx="864" formatCode="General">
                  <c:v>2.55790398212</c:v>
                </c:pt>
                <c:pt idx="865" formatCode="General">
                  <c:v>2.5608970015999999</c:v>
                </c:pt>
                <c:pt idx="866" formatCode="General">
                  <c:v>2.56389174745</c:v>
                </c:pt>
                <c:pt idx="867" formatCode="General">
                  <c:v>2.5668882317400001</c:v>
                </c:pt>
                <c:pt idx="868" formatCode="General">
                  <c:v>2.5698864664999999</c:v>
                </c:pt>
                <c:pt idx="869" formatCode="General">
                  <c:v>2.5728864637500002</c:v>
                </c:pt>
                <c:pt idx="870" formatCode="General">
                  <c:v>2.5758882354599999</c:v>
                </c:pt>
                <c:pt idx="871" formatCode="General">
                  <c:v>2.57889179357</c:v>
                </c:pt>
                <c:pt idx="872" formatCode="General">
                  <c:v>2.5818971500000001</c:v>
                </c:pt>
                <c:pt idx="873" formatCode="General">
                  <c:v>2.5849043166399999</c:v>
                </c:pt>
                <c:pt idx="874" formatCode="General">
                  <c:v>2.5879133053499999</c:v>
                </c:pt>
                <c:pt idx="875" formatCode="General">
                  <c:v>2.5909241279400002</c:v>
                </c:pt>
                <c:pt idx="876" formatCode="General">
                  <c:v>2.5939367962</c:v>
                </c:pt>
                <c:pt idx="877" formatCode="General">
                  <c:v>2.5969513219100002</c:v>
                </c:pt>
                <c:pt idx="878" formatCode="General">
                  <c:v>2.5999677167800002</c:v>
                </c:pt>
                <c:pt idx="879" formatCode="General">
                  <c:v>2.6029859925299998</c:v>
                </c:pt>
                <c:pt idx="880" formatCode="General">
                  <c:v>2.6060061608099998</c:v>
                </c:pt>
                <c:pt idx="881" formatCode="General">
                  <c:v>2.6090282332900001</c:v>
                </c:pt>
                <c:pt idx="882" formatCode="General">
                  <c:v>2.6120522215299999</c:v>
                </c:pt>
                <c:pt idx="883" formatCode="General">
                  <c:v>2.6150781371499998</c:v>
                </c:pt>
                <c:pt idx="884" formatCode="General">
                  <c:v>2.6181059916699998</c:v>
                </c:pt>
                <c:pt idx="885" formatCode="General">
                  <c:v>2.62113579661</c:v>
                </c:pt>
                <c:pt idx="886" formatCode="General">
                  <c:v>2.6241675634399999</c:v>
                </c:pt>
                <c:pt idx="887" formatCode="General">
                  <c:v>2.6272013036300002</c:v>
                </c:pt>
                <c:pt idx="888" formatCode="General">
                  <c:v>2.6302370285899999</c:v>
                </c:pt>
                <c:pt idx="889" formatCode="General">
                  <c:v>2.6332747497</c:v>
                </c:pt>
                <c:pt idx="890" formatCode="General">
                  <c:v>2.6363144783400001</c:v>
                </c:pt>
                <c:pt idx="891" formatCode="General">
                  <c:v>2.6393562257999998</c:v>
                </c:pt>
                <c:pt idx="892" formatCode="General">
                  <c:v>2.6424000033900001</c:v>
                </c:pt>
                <c:pt idx="893" formatCode="General">
                  <c:v>2.6454458223800001</c:v>
                </c:pt>
                <c:pt idx="894" formatCode="General">
                  <c:v>2.6484936939899999</c:v>
                </c:pt>
                <c:pt idx="895" formatCode="General">
                  <c:v>2.6515436294099999</c:v>
                </c:pt>
                <c:pt idx="896" formatCode="General">
                  <c:v>2.6545956398400001</c:v>
                </c:pt>
                <c:pt idx="897" formatCode="General">
                  <c:v>2.6576497363799998</c:v>
                </c:pt>
                <c:pt idx="898" formatCode="General">
                  <c:v>2.6607059301499998</c:v>
                </c:pt>
                <c:pt idx="899" formatCode="General">
                  <c:v>2.6637642322100001</c:v>
                </c:pt>
                <c:pt idx="900" formatCode="General">
                  <c:v>2.66682465362</c:v>
                </c:pt>
                <c:pt idx="901" formatCode="General">
                  <c:v>2.6698872053599998</c:v>
                </c:pt>
                <c:pt idx="902" formatCode="General">
                  <c:v>2.67295189844</c:v>
                </c:pt>
                <c:pt idx="903" formatCode="General">
                  <c:v>2.6760187437899998</c:v>
                </c:pt>
                <c:pt idx="904" formatCode="General">
                  <c:v>2.6790877523100001</c:v>
                </c:pt>
                <c:pt idx="905" formatCode="General">
                  <c:v>2.6821589349199999</c:v>
                </c:pt>
                <c:pt idx="906" formatCode="General">
                  <c:v>2.6852323024300002</c:v>
                </c:pt>
                <c:pt idx="907" formatCode="General">
                  <c:v>2.6883078656700001</c:v>
                </c:pt>
                <c:pt idx="908" formatCode="General">
                  <c:v>2.6913856354500001</c:v>
                </c:pt>
                <c:pt idx="909" formatCode="General">
                  <c:v>2.6944656225100001</c:v>
                </c:pt>
                <c:pt idx="910" formatCode="General">
                  <c:v>2.6975478375700002</c:v>
                </c:pt>
                <c:pt idx="911" formatCode="General">
                  <c:v>2.7006322913199998</c:v>
                </c:pt>
                <c:pt idx="912" formatCode="General">
                  <c:v>2.70371899444</c:v>
                </c:pt>
                <c:pt idx="913" formatCode="General">
                  <c:v>2.7068079575400001</c:v>
                </c:pt>
                <c:pt idx="914" formatCode="General">
                  <c:v>2.7098991912299999</c:v>
                </c:pt>
                <c:pt idx="915" formatCode="General">
                  <c:v>2.7129927060800001</c:v>
                </c:pt>
                <c:pt idx="916" formatCode="General">
                  <c:v>2.7160885126199998</c:v>
                </c:pt>
                <c:pt idx="917" formatCode="General">
                  <c:v>2.71918662134</c:v>
                </c:pt>
                <c:pt idx="918" formatCode="General">
                  <c:v>2.7222870427500001</c:v>
                </c:pt>
                <c:pt idx="919" formatCode="General">
                  <c:v>2.7253897872500001</c:v>
                </c:pt>
                <c:pt idx="920" formatCode="General">
                  <c:v>2.7284948652800001</c:v>
                </c:pt>
                <c:pt idx="921" formatCode="General">
                  <c:v>2.7316022871999999</c:v>
                </c:pt>
                <c:pt idx="922" formatCode="General">
                  <c:v>2.7347120633799999</c:v>
                </c:pt>
                <c:pt idx="923" formatCode="General">
                  <c:v>2.7378242041199998</c:v>
                </c:pt>
                <c:pt idx="924" formatCode="General">
                  <c:v>2.7409387196999999</c:v>
                </c:pt>
                <c:pt idx="925" formatCode="General">
                  <c:v>2.7440556203900002</c:v>
                </c:pt>
                <c:pt idx="926" formatCode="General">
                  <c:v>2.7471749164100001</c:v>
                </c:pt>
                <c:pt idx="927" formatCode="General">
                  <c:v>2.7502966179500001</c:v>
                </c:pt>
                <c:pt idx="928" formatCode="General">
                  <c:v>2.7534207351800002</c:v>
                </c:pt>
                <c:pt idx="929" formatCode="General">
                  <c:v>2.7565472782099998</c:v>
                </c:pt>
                <c:pt idx="930" formatCode="General">
                  <c:v>2.7596762571600002</c:v>
                </c:pt>
                <c:pt idx="931" formatCode="General">
                  <c:v>2.76280768209</c:v>
                </c:pt>
                <c:pt idx="932" formatCode="General">
                  <c:v>2.7659415630500002</c:v>
                </c:pt>
                <c:pt idx="933" formatCode="General">
                  <c:v>2.76907791004</c:v>
                </c:pt>
                <c:pt idx="934" formatCode="General">
                  <c:v>2.77221673303</c:v>
                </c:pt>
                <c:pt idx="935" formatCode="General">
                  <c:v>2.7753580419800001</c:v>
                </c:pt>
                <c:pt idx="936" formatCode="General">
                  <c:v>2.7785018467999998</c:v>
                </c:pt>
                <c:pt idx="937" formatCode="General">
                  <c:v>2.7816481573799998</c:v>
                </c:pt>
                <c:pt idx="938" formatCode="General">
                  <c:v>2.7847969835700002</c:v>
                </c:pt>
                <c:pt idx="939" formatCode="General">
                  <c:v>2.7879483351999998</c:v>
                </c:pt>
                <c:pt idx="940" formatCode="General">
                  <c:v>2.7911022220600001</c:v>
                </c:pt>
                <c:pt idx="941" formatCode="General">
                  <c:v>2.7942586539300001</c:v>
                </c:pt>
                <c:pt idx="942" formatCode="General">
                  <c:v>2.79741764053</c:v>
                </c:pt>
                <c:pt idx="943" formatCode="General">
                  <c:v>2.8005791915699998</c:v>
                </c:pt>
                <c:pt idx="944" formatCode="General">
                  <c:v>2.8037433167199999</c:v>
                </c:pt>
                <c:pt idx="945" formatCode="General">
                  <c:v>2.8069100256400001</c:v>
                </c:pt>
                <c:pt idx="946" formatCode="General">
                  <c:v>2.81007932793</c:v>
                </c:pt>
                <c:pt idx="947" formatCode="General">
                  <c:v>2.8132512331799999</c:v>
                </c:pt>
                <c:pt idx="948" formatCode="General">
                  <c:v>2.8164257509600001</c:v>
                </c:pt>
                <c:pt idx="949" formatCode="General">
                  <c:v>2.8196028907900001</c:v>
                </c:pt>
                <c:pt idx="950" formatCode="General">
                  <c:v>2.8227826621499998</c:v>
                </c:pt>
                <c:pt idx="951" formatCode="General">
                  <c:v>2.82596507453</c:v>
                </c:pt>
                <c:pt idx="952" formatCode="General">
                  <c:v>2.8291501373600001</c:v>
                </c:pt>
                <c:pt idx="953" formatCode="General">
                  <c:v>2.83233786006</c:v>
                </c:pt>
                <c:pt idx="954" formatCode="General">
                  <c:v>2.835528252</c:v>
                </c:pt>
                <c:pt idx="955" formatCode="General">
                  <c:v>2.8387213225300001</c:v>
                </c:pt>
                <c:pt idx="956" formatCode="General">
                  <c:v>2.8419170809800001</c:v>
                </c:pt>
                <c:pt idx="957" formatCode="General">
                  <c:v>2.8451155366399998</c:v>
                </c:pt>
                <c:pt idx="958" formatCode="General">
                  <c:v>2.8483166987700002</c:v>
                </c:pt>
                <c:pt idx="959" formatCode="General">
                  <c:v>2.85152057662</c:v>
                </c:pt>
                <c:pt idx="960" formatCode="General">
                  <c:v>2.8547271793900002</c:v>
                </c:pt>
                <c:pt idx="961" formatCode="General">
                  <c:v>2.8579365162500001</c:v>
                </c:pt>
                <c:pt idx="962" formatCode="General">
                  <c:v>2.8611485963700001</c:v>
                </c:pt>
                <c:pt idx="963" formatCode="General">
                  <c:v>2.86436342887</c:v>
                </c:pt>
                <c:pt idx="964" formatCode="General">
                  <c:v>2.86758102284</c:v>
                </c:pt>
                <c:pt idx="965" formatCode="General">
                  <c:v>2.8708013873399998</c:v>
                </c:pt>
                <c:pt idx="966" formatCode="General">
                  <c:v>2.8740245314099999</c:v>
                </c:pt>
                <c:pt idx="967" formatCode="General">
                  <c:v>2.8772504640699998</c:v>
                </c:pt>
                <c:pt idx="968" formatCode="General">
                  <c:v>2.8804791942999999</c:v>
                </c:pt>
                <c:pt idx="969" formatCode="General">
                  <c:v>2.8837107310599999</c:v>
                </c:pt>
                <c:pt idx="970" formatCode="General">
                  <c:v>2.8869450832600001</c:v>
                </c:pt>
                <c:pt idx="971" formatCode="General">
                  <c:v>2.89018225981</c:v>
                </c:pt>
                <c:pt idx="972" formatCode="General">
                  <c:v>2.8934222695899998</c:v>
                </c:pt>
                <c:pt idx="973" formatCode="General">
                  <c:v>2.8966651214499999</c:v>
                </c:pt>
                <c:pt idx="974" formatCode="General">
                  <c:v>2.89991082418</c:v>
                </c:pt>
                <c:pt idx="975" formatCode="General">
                  <c:v>2.9031593866100001</c:v>
                </c:pt>
                <c:pt idx="976" formatCode="General">
                  <c:v>2.9064108174799999</c:v>
                </c:pt>
                <c:pt idx="977" formatCode="General">
                  <c:v>2.9096651255300001</c:v>
                </c:pt>
                <c:pt idx="978" formatCode="General">
                  <c:v>2.9129223194699998</c:v>
                </c:pt>
                <c:pt idx="979" formatCode="General">
                  <c:v>2.9161824079900001</c:v>
                </c:pt>
                <c:pt idx="980" formatCode="General">
                  <c:v>2.9194453997499998</c:v>
                </c:pt>
                <c:pt idx="981" formatCode="General">
                  <c:v>2.9227113033699998</c:v>
                </c:pt>
                <c:pt idx="982" formatCode="General">
                  <c:v>2.9259801274599999</c:v>
                </c:pt>
                <c:pt idx="983" formatCode="General">
                  <c:v>2.9292518806099999</c:v>
                </c:pt>
                <c:pt idx="984" formatCode="General">
                  <c:v>2.9325265713599999</c:v>
                </c:pt>
                <c:pt idx="985" formatCode="General">
                  <c:v>2.93580420824</c:v>
                </c:pt>
                <c:pt idx="986" formatCode="General">
                  <c:v>2.9390847997499998</c:v>
                </c:pt>
                <c:pt idx="987" formatCode="General">
                  <c:v>2.9423683543700001</c:v>
                </c:pt>
                <c:pt idx="988" formatCode="General">
                  <c:v>2.9456548805499998</c:v>
                </c:pt>
                <c:pt idx="989" formatCode="General">
                  <c:v>2.9489443867</c:v>
                </c:pt>
                <c:pt idx="990" formatCode="General">
                  <c:v>2.9522368812400002</c:v>
                </c:pt>
                <c:pt idx="991" formatCode="General">
                  <c:v>2.95553237253</c:v>
                </c:pt>
                <c:pt idx="992" formatCode="General">
                  <c:v>2.9588308689199998</c:v>
                </c:pt>
                <c:pt idx="993" formatCode="General">
                  <c:v>2.9621323787199998</c:v>
                </c:pt>
                <c:pt idx="994" formatCode="General">
                  <c:v>2.9654369102599998</c:v>
                </c:pt>
                <c:pt idx="995" formatCode="General">
                  <c:v>2.9687444718</c:v>
                </c:pt>
                <c:pt idx="996" formatCode="General">
                  <c:v>2.9720550715699998</c:v>
                </c:pt>
                <c:pt idx="997" formatCode="General">
                  <c:v>2.9753687178099999</c:v>
                </c:pt>
                <c:pt idx="998" formatCode="General">
                  <c:v>2.97868541872</c:v>
                </c:pt>
                <c:pt idx="999" formatCode="General">
                  <c:v>2.98200518247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6-4832-90BB-22426E8DBB32}"/>
            </c:ext>
          </c:extLst>
        </c:ser>
        <c:ser>
          <c:idx val="1"/>
          <c:order val="1"/>
          <c:tx>
            <c:v>sigx-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'1sig (2)'!$A$2:$A$1001</c:f>
              <c:numCache>
                <c:formatCode>0.00E+00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 formatCode="General">
                  <c:v>0.60099999999999998</c:v>
                </c:pt>
                <c:pt idx="601" formatCode="General">
                  <c:v>0.60199999999999998</c:v>
                </c:pt>
                <c:pt idx="602" formatCode="General">
                  <c:v>0.60299999999999998</c:v>
                </c:pt>
                <c:pt idx="603" formatCode="General">
                  <c:v>0.60399999999999998</c:v>
                </c:pt>
                <c:pt idx="604" formatCode="General">
                  <c:v>0.60499999999999998</c:v>
                </c:pt>
                <c:pt idx="605" formatCode="General">
                  <c:v>0.60599999999999998</c:v>
                </c:pt>
                <c:pt idx="606" formatCode="General">
                  <c:v>0.60699999999999998</c:v>
                </c:pt>
                <c:pt idx="607" formatCode="General">
                  <c:v>0.60799999999999998</c:v>
                </c:pt>
                <c:pt idx="608" formatCode="General">
                  <c:v>0.60899999999999999</c:v>
                </c:pt>
                <c:pt idx="609" formatCode="General">
                  <c:v>0.61</c:v>
                </c:pt>
                <c:pt idx="610" formatCode="General">
                  <c:v>0.61099999999999999</c:v>
                </c:pt>
                <c:pt idx="611" formatCode="General">
                  <c:v>0.61199999999999999</c:v>
                </c:pt>
                <c:pt idx="612" formatCode="General">
                  <c:v>0.61299999999999999</c:v>
                </c:pt>
                <c:pt idx="613" formatCode="General">
                  <c:v>0.61399999999999999</c:v>
                </c:pt>
                <c:pt idx="614" formatCode="General">
                  <c:v>0.61499999999999999</c:v>
                </c:pt>
                <c:pt idx="615" formatCode="General">
                  <c:v>0.61599999999999999</c:v>
                </c:pt>
                <c:pt idx="616" formatCode="General">
                  <c:v>0.61699999999999999</c:v>
                </c:pt>
                <c:pt idx="617" formatCode="General">
                  <c:v>0.61799999999999999</c:v>
                </c:pt>
                <c:pt idx="618" formatCode="General">
                  <c:v>0.61899999999999999</c:v>
                </c:pt>
                <c:pt idx="619" formatCode="General">
                  <c:v>0.62</c:v>
                </c:pt>
                <c:pt idx="620" formatCode="General">
                  <c:v>0.621</c:v>
                </c:pt>
                <c:pt idx="621" formatCode="General">
                  <c:v>0.622</c:v>
                </c:pt>
                <c:pt idx="622" formatCode="General">
                  <c:v>0.623</c:v>
                </c:pt>
                <c:pt idx="623" formatCode="General">
                  <c:v>0.624</c:v>
                </c:pt>
                <c:pt idx="624" formatCode="General">
                  <c:v>0.625</c:v>
                </c:pt>
                <c:pt idx="625" formatCode="General">
                  <c:v>0.626</c:v>
                </c:pt>
                <c:pt idx="626" formatCode="General">
                  <c:v>0.627</c:v>
                </c:pt>
                <c:pt idx="627" formatCode="General">
                  <c:v>0.628</c:v>
                </c:pt>
                <c:pt idx="628" formatCode="General">
                  <c:v>0.629</c:v>
                </c:pt>
                <c:pt idx="629" formatCode="General">
                  <c:v>0.63</c:v>
                </c:pt>
                <c:pt idx="630" formatCode="General">
                  <c:v>0.63100000000000001</c:v>
                </c:pt>
                <c:pt idx="631" formatCode="General">
                  <c:v>0.63200000000000001</c:v>
                </c:pt>
                <c:pt idx="632" formatCode="General">
                  <c:v>0.63300000000000001</c:v>
                </c:pt>
                <c:pt idx="633" formatCode="General">
                  <c:v>0.63400000000000001</c:v>
                </c:pt>
                <c:pt idx="634" formatCode="General">
                  <c:v>0.63500000000000001</c:v>
                </c:pt>
                <c:pt idx="635" formatCode="General">
                  <c:v>0.63600000000000001</c:v>
                </c:pt>
                <c:pt idx="636" formatCode="General">
                  <c:v>0.63700000000000001</c:v>
                </c:pt>
                <c:pt idx="637" formatCode="General">
                  <c:v>0.63800000000000001</c:v>
                </c:pt>
                <c:pt idx="638" formatCode="General">
                  <c:v>0.63900000000000001</c:v>
                </c:pt>
                <c:pt idx="639" formatCode="General">
                  <c:v>0.64</c:v>
                </c:pt>
                <c:pt idx="640" formatCode="General">
                  <c:v>0.64100000000000001</c:v>
                </c:pt>
                <c:pt idx="641" formatCode="General">
                  <c:v>0.64200000000000002</c:v>
                </c:pt>
                <c:pt idx="642" formatCode="General">
                  <c:v>0.64300000000000002</c:v>
                </c:pt>
                <c:pt idx="643" formatCode="General">
                  <c:v>0.64400000000000002</c:v>
                </c:pt>
                <c:pt idx="644" formatCode="General">
                  <c:v>0.64500000000000002</c:v>
                </c:pt>
                <c:pt idx="645" formatCode="General">
                  <c:v>0.64600000000000002</c:v>
                </c:pt>
                <c:pt idx="646" formatCode="General">
                  <c:v>0.64700000000000002</c:v>
                </c:pt>
                <c:pt idx="647" formatCode="General">
                  <c:v>0.64800000000000002</c:v>
                </c:pt>
                <c:pt idx="648" formatCode="General">
                  <c:v>0.64900000000000002</c:v>
                </c:pt>
                <c:pt idx="649" formatCode="General">
                  <c:v>0.65</c:v>
                </c:pt>
                <c:pt idx="650" formatCode="General">
                  <c:v>0.65100000000000002</c:v>
                </c:pt>
                <c:pt idx="651" formatCode="General">
                  <c:v>0.65200000000000002</c:v>
                </c:pt>
                <c:pt idx="652" formatCode="General">
                  <c:v>0.65300000000000002</c:v>
                </c:pt>
                <c:pt idx="653" formatCode="General">
                  <c:v>0.65400000000000003</c:v>
                </c:pt>
                <c:pt idx="654" formatCode="General">
                  <c:v>0.65500000000000003</c:v>
                </c:pt>
                <c:pt idx="655" formatCode="General">
                  <c:v>0.65600000000000003</c:v>
                </c:pt>
                <c:pt idx="656" formatCode="General">
                  <c:v>0.65700000000000003</c:v>
                </c:pt>
                <c:pt idx="657" formatCode="General">
                  <c:v>0.65800000000000003</c:v>
                </c:pt>
                <c:pt idx="658" formatCode="General">
                  <c:v>0.65900000000000003</c:v>
                </c:pt>
                <c:pt idx="659" formatCode="General">
                  <c:v>0.66</c:v>
                </c:pt>
                <c:pt idx="660" formatCode="General">
                  <c:v>0.66100000000000003</c:v>
                </c:pt>
                <c:pt idx="661" formatCode="General">
                  <c:v>0.66200000000000003</c:v>
                </c:pt>
                <c:pt idx="662" formatCode="General">
                  <c:v>0.66300000000000003</c:v>
                </c:pt>
                <c:pt idx="663" formatCode="General">
                  <c:v>0.66400000000000003</c:v>
                </c:pt>
                <c:pt idx="664" formatCode="General">
                  <c:v>0.66500000000000004</c:v>
                </c:pt>
                <c:pt idx="665" formatCode="General">
                  <c:v>0.66600000000000004</c:v>
                </c:pt>
                <c:pt idx="666" formatCode="General">
                  <c:v>0.66700000000000004</c:v>
                </c:pt>
                <c:pt idx="667" formatCode="General">
                  <c:v>0.66800000000000004</c:v>
                </c:pt>
                <c:pt idx="668" formatCode="General">
                  <c:v>0.66900000000000004</c:v>
                </c:pt>
                <c:pt idx="669" formatCode="General">
                  <c:v>0.67</c:v>
                </c:pt>
                <c:pt idx="670" formatCode="General">
                  <c:v>0.67100000000000004</c:v>
                </c:pt>
                <c:pt idx="671" formatCode="General">
                  <c:v>0.67200000000000004</c:v>
                </c:pt>
                <c:pt idx="672" formatCode="General">
                  <c:v>0.67300000000000004</c:v>
                </c:pt>
                <c:pt idx="673" formatCode="General">
                  <c:v>0.67400000000000004</c:v>
                </c:pt>
                <c:pt idx="674" formatCode="General">
                  <c:v>0.67500000000000004</c:v>
                </c:pt>
                <c:pt idx="675" formatCode="General">
                  <c:v>0.67600000000000005</c:v>
                </c:pt>
                <c:pt idx="676" formatCode="General">
                  <c:v>0.67700000000000005</c:v>
                </c:pt>
                <c:pt idx="677" formatCode="General">
                  <c:v>0.67800000000000005</c:v>
                </c:pt>
                <c:pt idx="678" formatCode="General">
                  <c:v>0.67900000000000005</c:v>
                </c:pt>
                <c:pt idx="679" formatCode="General">
                  <c:v>0.68</c:v>
                </c:pt>
                <c:pt idx="680" formatCode="General">
                  <c:v>0.68100000000000005</c:v>
                </c:pt>
                <c:pt idx="681" formatCode="General">
                  <c:v>0.68200000000000005</c:v>
                </c:pt>
                <c:pt idx="682" formatCode="General">
                  <c:v>0.68300000000000005</c:v>
                </c:pt>
                <c:pt idx="683" formatCode="General">
                  <c:v>0.68400000000000005</c:v>
                </c:pt>
                <c:pt idx="684" formatCode="General">
                  <c:v>0.68500000000000005</c:v>
                </c:pt>
                <c:pt idx="685" formatCode="General">
                  <c:v>0.68600000000000005</c:v>
                </c:pt>
                <c:pt idx="686" formatCode="General">
                  <c:v>0.68700000000000006</c:v>
                </c:pt>
                <c:pt idx="687" formatCode="General">
                  <c:v>0.68799999999999994</c:v>
                </c:pt>
                <c:pt idx="688" formatCode="General">
                  <c:v>0.68899999999999995</c:v>
                </c:pt>
                <c:pt idx="689" formatCode="General">
                  <c:v>0.69</c:v>
                </c:pt>
                <c:pt idx="690" formatCode="General">
                  <c:v>0.69099999999999995</c:v>
                </c:pt>
                <c:pt idx="691" formatCode="General">
                  <c:v>0.69199999999999995</c:v>
                </c:pt>
                <c:pt idx="692" formatCode="General">
                  <c:v>0.69299999999999995</c:v>
                </c:pt>
                <c:pt idx="693" formatCode="General">
                  <c:v>0.69399999999999995</c:v>
                </c:pt>
                <c:pt idx="694" formatCode="General">
                  <c:v>0.69499999999999995</c:v>
                </c:pt>
                <c:pt idx="695" formatCode="General">
                  <c:v>0.69599999999999995</c:v>
                </c:pt>
                <c:pt idx="696" formatCode="General">
                  <c:v>0.69699999999999995</c:v>
                </c:pt>
                <c:pt idx="697" formatCode="General">
                  <c:v>0.69799999999999995</c:v>
                </c:pt>
                <c:pt idx="698" formatCode="General">
                  <c:v>0.69899999999999995</c:v>
                </c:pt>
                <c:pt idx="699" formatCode="General">
                  <c:v>0.7</c:v>
                </c:pt>
                <c:pt idx="700" formatCode="General">
                  <c:v>0.70099999999999996</c:v>
                </c:pt>
                <c:pt idx="701" formatCode="General">
                  <c:v>0.70199999999999996</c:v>
                </c:pt>
                <c:pt idx="702" formatCode="General">
                  <c:v>0.70299999999999996</c:v>
                </c:pt>
                <c:pt idx="703" formatCode="General">
                  <c:v>0.70399999999999996</c:v>
                </c:pt>
                <c:pt idx="704" formatCode="General">
                  <c:v>0.70499999999999996</c:v>
                </c:pt>
                <c:pt idx="705" formatCode="General">
                  <c:v>0.70599999999999996</c:v>
                </c:pt>
                <c:pt idx="706" formatCode="General">
                  <c:v>0.70699999999999996</c:v>
                </c:pt>
                <c:pt idx="707" formatCode="General">
                  <c:v>0.70799999999999996</c:v>
                </c:pt>
                <c:pt idx="708" formatCode="General">
                  <c:v>0.70899999999999996</c:v>
                </c:pt>
                <c:pt idx="709" formatCode="General">
                  <c:v>0.71</c:v>
                </c:pt>
                <c:pt idx="710" formatCode="General">
                  <c:v>0.71099999999999997</c:v>
                </c:pt>
                <c:pt idx="711" formatCode="General">
                  <c:v>0.71199999999999997</c:v>
                </c:pt>
                <c:pt idx="712" formatCode="General">
                  <c:v>0.71299999999999997</c:v>
                </c:pt>
                <c:pt idx="713" formatCode="General">
                  <c:v>0.71399999999999997</c:v>
                </c:pt>
                <c:pt idx="714" formatCode="General">
                  <c:v>0.71499999999999997</c:v>
                </c:pt>
                <c:pt idx="715" formatCode="General">
                  <c:v>0.71599999999999997</c:v>
                </c:pt>
                <c:pt idx="716" formatCode="General">
                  <c:v>0.71699999999999997</c:v>
                </c:pt>
                <c:pt idx="717" formatCode="General">
                  <c:v>0.71799999999999997</c:v>
                </c:pt>
                <c:pt idx="718" formatCode="General">
                  <c:v>0.71899999999999997</c:v>
                </c:pt>
                <c:pt idx="719" formatCode="General">
                  <c:v>0.72</c:v>
                </c:pt>
                <c:pt idx="720" formatCode="General">
                  <c:v>0.72099999999999997</c:v>
                </c:pt>
                <c:pt idx="721" formatCode="General">
                  <c:v>0.72199999999999998</c:v>
                </c:pt>
                <c:pt idx="722" formatCode="General">
                  <c:v>0.72299999999999998</c:v>
                </c:pt>
                <c:pt idx="723" formatCode="General">
                  <c:v>0.72399999999999998</c:v>
                </c:pt>
                <c:pt idx="724" formatCode="General">
                  <c:v>0.72499999999999998</c:v>
                </c:pt>
                <c:pt idx="725" formatCode="General">
                  <c:v>0.72599999999999998</c:v>
                </c:pt>
                <c:pt idx="726" formatCode="General">
                  <c:v>0.72699999999999998</c:v>
                </c:pt>
                <c:pt idx="727" formatCode="General">
                  <c:v>0.72799999999999998</c:v>
                </c:pt>
                <c:pt idx="728" formatCode="General">
                  <c:v>0.72899999999999998</c:v>
                </c:pt>
                <c:pt idx="729" formatCode="General">
                  <c:v>0.73</c:v>
                </c:pt>
                <c:pt idx="730" formatCode="General">
                  <c:v>0.73099999999999998</c:v>
                </c:pt>
                <c:pt idx="731" formatCode="General">
                  <c:v>0.73199999999999998</c:v>
                </c:pt>
                <c:pt idx="732" formatCode="General">
                  <c:v>0.73299999999999998</c:v>
                </c:pt>
                <c:pt idx="733" formatCode="General">
                  <c:v>0.73399999999999999</c:v>
                </c:pt>
                <c:pt idx="734" formatCode="General">
                  <c:v>0.73499999999999999</c:v>
                </c:pt>
                <c:pt idx="735" formatCode="General">
                  <c:v>0.73599999999999999</c:v>
                </c:pt>
                <c:pt idx="736" formatCode="General">
                  <c:v>0.73699999999999999</c:v>
                </c:pt>
                <c:pt idx="737" formatCode="General">
                  <c:v>0.73799999999999999</c:v>
                </c:pt>
                <c:pt idx="738" formatCode="General">
                  <c:v>0.73899999999999999</c:v>
                </c:pt>
                <c:pt idx="739" formatCode="General">
                  <c:v>0.74</c:v>
                </c:pt>
                <c:pt idx="740" formatCode="General">
                  <c:v>0.74099999999999999</c:v>
                </c:pt>
                <c:pt idx="741" formatCode="General">
                  <c:v>0.74199999999999999</c:v>
                </c:pt>
                <c:pt idx="742" formatCode="General">
                  <c:v>0.74299999999999999</c:v>
                </c:pt>
                <c:pt idx="743" formatCode="General">
                  <c:v>0.74399999999999999</c:v>
                </c:pt>
                <c:pt idx="744" formatCode="General">
                  <c:v>0.745</c:v>
                </c:pt>
                <c:pt idx="745" formatCode="General">
                  <c:v>0.746</c:v>
                </c:pt>
                <c:pt idx="746" formatCode="General">
                  <c:v>0.747</c:v>
                </c:pt>
                <c:pt idx="747" formatCode="General">
                  <c:v>0.748</c:v>
                </c:pt>
                <c:pt idx="748" formatCode="General">
                  <c:v>0.749</c:v>
                </c:pt>
                <c:pt idx="749" formatCode="General">
                  <c:v>0.75</c:v>
                </c:pt>
                <c:pt idx="750" formatCode="General">
                  <c:v>0.751</c:v>
                </c:pt>
                <c:pt idx="751" formatCode="General">
                  <c:v>0.752</c:v>
                </c:pt>
                <c:pt idx="752" formatCode="General">
                  <c:v>0.753</c:v>
                </c:pt>
                <c:pt idx="753" formatCode="General">
                  <c:v>0.754</c:v>
                </c:pt>
                <c:pt idx="754" formatCode="General">
                  <c:v>0.755</c:v>
                </c:pt>
                <c:pt idx="755" formatCode="General">
                  <c:v>0.75600000000000001</c:v>
                </c:pt>
                <c:pt idx="756" formatCode="General">
                  <c:v>0.75700000000000001</c:v>
                </c:pt>
                <c:pt idx="757" formatCode="General">
                  <c:v>0.75800000000000001</c:v>
                </c:pt>
                <c:pt idx="758" formatCode="General">
                  <c:v>0.75900000000000001</c:v>
                </c:pt>
                <c:pt idx="759" formatCode="General">
                  <c:v>0.76</c:v>
                </c:pt>
                <c:pt idx="760" formatCode="General">
                  <c:v>0.76100000000000001</c:v>
                </c:pt>
                <c:pt idx="761" formatCode="General">
                  <c:v>0.76200000000000001</c:v>
                </c:pt>
                <c:pt idx="762" formatCode="General">
                  <c:v>0.76300000000000001</c:v>
                </c:pt>
                <c:pt idx="763" formatCode="General">
                  <c:v>0.76400000000000001</c:v>
                </c:pt>
                <c:pt idx="764" formatCode="General">
                  <c:v>0.76500000000000001</c:v>
                </c:pt>
                <c:pt idx="765" formatCode="General">
                  <c:v>0.76600000000000001</c:v>
                </c:pt>
                <c:pt idx="766" formatCode="General">
                  <c:v>0.76700000000000002</c:v>
                </c:pt>
                <c:pt idx="767" formatCode="General">
                  <c:v>0.76800000000000002</c:v>
                </c:pt>
                <c:pt idx="768" formatCode="General">
                  <c:v>0.76900000000000002</c:v>
                </c:pt>
                <c:pt idx="769" formatCode="General">
                  <c:v>0.77</c:v>
                </c:pt>
                <c:pt idx="770" formatCode="General">
                  <c:v>0.77100000000000002</c:v>
                </c:pt>
                <c:pt idx="771" formatCode="General">
                  <c:v>0.77200000000000002</c:v>
                </c:pt>
                <c:pt idx="772" formatCode="General">
                  <c:v>0.77300000000000002</c:v>
                </c:pt>
                <c:pt idx="773" formatCode="General">
                  <c:v>0.77400000000000002</c:v>
                </c:pt>
                <c:pt idx="774" formatCode="General">
                  <c:v>0.77500000000000002</c:v>
                </c:pt>
                <c:pt idx="775" formatCode="General">
                  <c:v>0.77600000000000002</c:v>
                </c:pt>
                <c:pt idx="776" formatCode="General">
                  <c:v>0.77700000000000002</c:v>
                </c:pt>
                <c:pt idx="777" formatCode="General">
                  <c:v>0.77800000000000002</c:v>
                </c:pt>
                <c:pt idx="778" formatCode="General">
                  <c:v>0.77900000000000003</c:v>
                </c:pt>
                <c:pt idx="779" formatCode="General">
                  <c:v>0.78</c:v>
                </c:pt>
                <c:pt idx="780" formatCode="General">
                  <c:v>0.78100000000000003</c:v>
                </c:pt>
                <c:pt idx="781" formatCode="General">
                  <c:v>0.78200000000000003</c:v>
                </c:pt>
                <c:pt idx="782" formatCode="General">
                  <c:v>0.78300000000000003</c:v>
                </c:pt>
                <c:pt idx="783" formatCode="General">
                  <c:v>0.78400000000000003</c:v>
                </c:pt>
                <c:pt idx="784" formatCode="General">
                  <c:v>0.78500000000000003</c:v>
                </c:pt>
                <c:pt idx="785" formatCode="General">
                  <c:v>0.78600000000000003</c:v>
                </c:pt>
                <c:pt idx="786" formatCode="General">
                  <c:v>0.78700000000000003</c:v>
                </c:pt>
                <c:pt idx="787" formatCode="General">
                  <c:v>0.78800000000000003</c:v>
                </c:pt>
                <c:pt idx="788" formatCode="General">
                  <c:v>0.78900000000000003</c:v>
                </c:pt>
                <c:pt idx="789" formatCode="General">
                  <c:v>0.79</c:v>
                </c:pt>
                <c:pt idx="790" formatCode="General">
                  <c:v>0.79100000000000004</c:v>
                </c:pt>
                <c:pt idx="791" formatCode="General">
                  <c:v>0.79200000000000004</c:v>
                </c:pt>
                <c:pt idx="792" formatCode="General">
                  <c:v>0.79300000000000004</c:v>
                </c:pt>
                <c:pt idx="793" formatCode="General">
                  <c:v>0.79400000000000004</c:v>
                </c:pt>
                <c:pt idx="794" formatCode="General">
                  <c:v>0.79500000000000004</c:v>
                </c:pt>
                <c:pt idx="795" formatCode="General">
                  <c:v>0.79600000000000004</c:v>
                </c:pt>
                <c:pt idx="796" formatCode="General">
                  <c:v>0.79700000000000004</c:v>
                </c:pt>
                <c:pt idx="797" formatCode="General">
                  <c:v>0.79800000000000004</c:v>
                </c:pt>
                <c:pt idx="798" formatCode="General">
                  <c:v>0.79900000000000004</c:v>
                </c:pt>
                <c:pt idx="799" formatCode="General">
                  <c:v>0.8</c:v>
                </c:pt>
                <c:pt idx="800" formatCode="General">
                  <c:v>0.80100000000000005</c:v>
                </c:pt>
                <c:pt idx="801" formatCode="General">
                  <c:v>0.80200000000000005</c:v>
                </c:pt>
                <c:pt idx="802" formatCode="General">
                  <c:v>0.80300000000000005</c:v>
                </c:pt>
                <c:pt idx="803" formatCode="General">
                  <c:v>0.80400000000000005</c:v>
                </c:pt>
                <c:pt idx="804" formatCode="General">
                  <c:v>0.80500000000000005</c:v>
                </c:pt>
                <c:pt idx="805" formatCode="General">
                  <c:v>0.80600000000000005</c:v>
                </c:pt>
                <c:pt idx="806" formatCode="General">
                  <c:v>0.80700000000000005</c:v>
                </c:pt>
                <c:pt idx="807" formatCode="General">
                  <c:v>0.80800000000000005</c:v>
                </c:pt>
                <c:pt idx="808" formatCode="General">
                  <c:v>0.80900000000000005</c:v>
                </c:pt>
                <c:pt idx="809" formatCode="General">
                  <c:v>0.81</c:v>
                </c:pt>
                <c:pt idx="810" formatCode="General">
                  <c:v>0.81100000000000005</c:v>
                </c:pt>
                <c:pt idx="811" formatCode="General">
                  <c:v>0.81200000000000006</c:v>
                </c:pt>
                <c:pt idx="812" formatCode="General">
                  <c:v>0.81299999999999994</c:v>
                </c:pt>
                <c:pt idx="813" formatCode="General">
                  <c:v>0.81399999999999995</c:v>
                </c:pt>
                <c:pt idx="814" formatCode="General">
                  <c:v>0.81499999999999995</c:v>
                </c:pt>
                <c:pt idx="815" formatCode="General">
                  <c:v>0.81599999999999995</c:v>
                </c:pt>
                <c:pt idx="816" formatCode="General">
                  <c:v>0.81699999999999995</c:v>
                </c:pt>
                <c:pt idx="817" formatCode="General">
                  <c:v>0.81799999999999995</c:v>
                </c:pt>
                <c:pt idx="818" formatCode="General">
                  <c:v>0.81899999999999995</c:v>
                </c:pt>
                <c:pt idx="819" formatCode="General">
                  <c:v>0.82</c:v>
                </c:pt>
                <c:pt idx="820" formatCode="General">
                  <c:v>0.82099999999999995</c:v>
                </c:pt>
                <c:pt idx="821" formatCode="General">
                  <c:v>0.82199999999999995</c:v>
                </c:pt>
                <c:pt idx="822" formatCode="General">
                  <c:v>0.82299999999999995</c:v>
                </c:pt>
                <c:pt idx="823" formatCode="General">
                  <c:v>0.82399999999999995</c:v>
                </c:pt>
                <c:pt idx="824" formatCode="General">
                  <c:v>0.82499999999999996</c:v>
                </c:pt>
                <c:pt idx="825" formatCode="General">
                  <c:v>0.82599999999999996</c:v>
                </c:pt>
                <c:pt idx="826" formatCode="General">
                  <c:v>0.82699999999999996</c:v>
                </c:pt>
                <c:pt idx="827" formatCode="General">
                  <c:v>0.82799999999999996</c:v>
                </c:pt>
                <c:pt idx="828" formatCode="General">
                  <c:v>0.82899999999999996</c:v>
                </c:pt>
                <c:pt idx="829" formatCode="General">
                  <c:v>0.83</c:v>
                </c:pt>
                <c:pt idx="830" formatCode="General">
                  <c:v>0.83099999999999996</c:v>
                </c:pt>
                <c:pt idx="831" formatCode="General">
                  <c:v>0.83199999999999996</c:v>
                </c:pt>
                <c:pt idx="832" formatCode="General">
                  <c:v>0.83299999999999996</c:v>
                </c:pt>
                <c:pt idx="833" formatCode="General">
                  <c:v>0.83399999999999996</c:v>
                </c:pt>
                <c:pt idx="834" formatCode="General">
                  <c:v>0.83499999999999996</c:v>
                </c:pt>
                <c:pt idx="835" formatCode="General">
                  <c:v>0.83599999999999997</c:v>
                </c:pt>
                <c:pt idx="836" formatCode="General">
                  <c:v>0.83699999999999997</c:v>
                </c:pt>
                <c:pt idx="837" formatCode="General">
                  <c:v>0.83799999999999997</c:v>
                </c:pt>
                <c:pt idx="838" formatCode="General">
                  <c:v>0.83899999999999997</c:v>
                </c:pt>
                <c:pt idx="839" formatCode="General">
                  <c:v>0.84</c:v>
                </c:pt>
                <c:pt idx="840" formatCode="General">
                  <c:v>0.84099999999999997</c:v>
                </c:pt>
                <c:pt idx="841" formatCode="General">
                  <c:v>0.84199999999999997</c:v>
                </c:pt>
                <c:pt idx="842" formatCode="General">
                  <c:v>0.84299999999999997</c:v>
                </c:pt>
                <c:pt idx="843" formatCode="General">
                  <c:v>0.84399999999999997</c:v>
                </c:pt>
                <c:pt idx="844" formatCode="General">
                  <c:v>0.84499999999999997</c:v>
                </c:pt>
                <c:pt idx="845" formatCode="General">
                  <c:v>0.84599999999999997</c:v>
                </c:pt>
                <c:pt idx="846" formatCode="General">
                  <c:v>0.84699999999999998</c:v>
                </c:pt>
                <c:pt idx="847" formatCode="General">
                  <c:v>0.84799999999999998</c:v>
                </c:pt>
                <c:pt idx="848" formatCode="General">
                  <c:v>0.84899999999999998</c:v>
                </c:pt>
                <c:pt idx="849" formatCode="General">
                  <c:v>0.85</c:v>
                </c:pt>
                <c:pt idx="850" formatCode="General">
                  <c:v>0.85099999999999998</c:v>
                </c:pt>
                <c:pt idx="851" formatCode="General">
                  <c:v>0.85199999999999998</c:v>
                </c:pt>
                <c:pt idx="852" formatCode="General">
                  <c:v>0.85299999999999998</c:v>
                </c:pt>
                <c:pt idx="853" formatCode="General">
                  <c:v>0.85399999999999998</c:v>
                </c:pt>
                <c:pt idx="854" formatCode="General">
                  <c:v>0.85499999999999998</c:v>
                </c:pt>
                <c:pt idx="855" formatCode="General">
                  <c:v>0.85599999999999998</c:v>
                </c:pt>
                <c:pt idx="856" formatCode="General">
                  <c:v>0.85699999999999998</c:v>
                </c:pt>
                <c:pt idx="857" formatCode="General">
                  <c:v>0.85799999999999998</c:v>
                </c:pt>
                <c:pt idx="858" formatCode="General">
                  <c:v>0.85899999999999999</c:v>
                </c:pt>
                <c:pt idx="859" formatCode="General">
                  <c:v>0.86</c:v>
                </c:pt>
                <c:pt idx="860" formatCode="General">
                  <c:v>0.86099999999999999</c:v>
                </c:pt>
                <c:pt idx="861" formatCode="General">
                  <c:v>0.86199999999999999</c:v>
                </c:pt>
                <c:pt idx="862" formatCode="General">
                  <c:v>0.86299999999999999</c:v>
                </c:pt>
                <c:pt idx="863" formatCode="General">
                  <c:v>0.86399999999999999</c:v>
                </c:pt>
                <c:pt idx="864" formatCode="General">
                  <c:v>0.86499999999999999</c:v>
                </c:pt>
                <c:pt idx="865" formatCode="General">
                  <c:v>0.86599999999999999</c:v>
                </c:pt>
                <c:pt idx="866" formatCode="General">
                  <c:v>0.86699999999999999</c:v>
                </c:pt>
                <c:pt idx="867" formatCode="General">
                  <c:v>0.86799999999999999</c:v>
                </c:pt>
                <c:pt idx="868" formatCode="General">
                  <c:v>0.86899999999999999</c:v>
                </c:pt>
                <c:pt idx="869" formatCode="General">
                  <c:v>0.87</c:v>
                </c:pt>
                <c:pt idx="870" formatCode="General">
                  <c:v>0.871</c:v>
                </c:pt>
                <c:pt idx="871" formatCode="General">
                  <c:v>0.872</c:v>
                </c:pt>
                <c:pt idx="872" formatCode="General">
                  <c:v>0.873</c:v>
                </c:pt>
                <c:pt idx="873" formatCode="General">
                  <c:v>0.874</c:v>
                </c:pt>
                <c:pt idx="874" formatCode="General">
                  <c:v>0.875</c:v>
                </c:pt>
                <c:pt idx="875" formatCode="General">
                  <c:v>0.876</c:v>
                </c:pt>
                <c:pt idx="876" formatCode="General">
                  <c:v>0.877</c:v>
                </c:pt>
                <c:pt idx="877" formatCode="General">
                  <c:v>0.878</c:v>
                </c:pt>
                <c:pt idx="878" formatCode="General">
                  <c:v>0.879</c:v>
                </c:pt>
                <c:pt idx="879" formatCode="General">
                  <c:v>0.88</c:v>
                </c:pt>
                <c:pt idx="880" formatCode="General">
                  <c:v>0.88100000000000001</c:v>
                </c:pt>
                <c:pt idx="881" formatCode="General">
                  <c:v>0.88200000000000001</c:v>
                </c:pt>
                <c:pt idx="882" formatCode="General">
                  <c:v>0.88300000000000001</c:v>
                </c:pt>
                <c:pt idx="883" formatCode="General">
                  <c:v>0.88400000000000001</c:v>
                </c:pt>
                <c:pt idx="884" formatCode="General">
                  <c:v>0.88500000000000001</c:v>
                </c:pt>
                <c:pt idx="885" formatCode="General">
                  <c:v>0.88600000000000001</c:v>
                </c:pt>
                <c:pt idx="886" formatCode="General">
                  <c:v>0.88700000000000001</c:v>
                </c:pt>
                <c:pt idx="887" formatCode="General">
                  <c:v>0.88800000000000001</c:v>
                </c:pt>
                <c:pt idx="888" formatCode="General">
                  <c:v>0.88900000000000001</c:v>
                </c:pt>
                <c:pt idx="889" formatCode="General">
                  <c:v>0.89</c:v>
                </c:pt>
                <c:pt idx="890" formatCode="General">
                  <c:v>0.89100000000000001</c:v>
                </c:pt>
                <c:pt idx="891" formatCode="General">
                  <c:v>0.89200000000000002</c:v>
                </c:pt>
                <c:pt idx="892" formatCode="General">
                  <c:v>0.89300000000000002</c:v>
                </c:pt>
                <c:pt idx="893" formatCode="General">
                  <c:v>0.89400000000000002</c:v>
                </c:pt>
                <c:pt idx="894" formatCode="General">
                  <c:v>0.89500000000000002</c:v>
                </c:pt>
                <c:pt idx="895" formatCode="General">
                  <c:v>0.89600000000000002</c:v>
                </c:pt>
                <c:pt idx="896" formatCode="General">
                  <c:v>0.89700000000000002</c:v>
                </c:pt>
                <c:pt idx="897" formatCode="General">
                  <c:v>0.89800000000000002</c:v>
                </c:pt>
                <c:pt idx="898" formatCode="General">
                  <c:v>0.89900000000000002</c:v>
                </c:pt>
                <c:pt idx="899" formatCode="General">
                  <c:v>0.9</c:v>
                </c:pt>
                <c:pt idx="900" formatCode="General">
                  <c:v>0.90100000000000002</c:v>
                </c:pt>
                <c:pt idx="901" formatCode="General">
                  <c:v>0.90200000000000002</c:v>
                </c:pt>
                <c:pt idx="902" formatCode="General">
                  <c:v>0.90300000000000002</c:v>
                </c:pt>
                <c:pt idx="903" formatCode="General">
                  <c:v>0.90400000000000003</c:v>
                </c:pt>
                <c:pt idx="904" formatCode="General">
                  <c:v>0.90500000000000003</c:v>
                </c:pt>
                <c:pt idx="905" formatCode="General">
                  <c:v>0.90600000000000003</c:v>
                </c:pt>
                <c:pt idx="906" formatCode="General">
                  <c:v>0.90700000000000003</c:v>
                </c:pt>
                <c:pt idx="907" formatCode="General">
                  <c:v>0.90800000000000003</c:v>
                </c:pt>
                <c:pt idx="908" formatCode="General">
                  <c:v>0.90900000000000003</c:v>
                </c:pt>
                <c:pt idx="909" formatCode="General">
                  <c:v>0.91</c:v>
                </c:pt>
                <c:pt idx="910" formatCode="General">
                  <c:v>0.91100000000000003</c:v>
                </c:pt>
                <c:pt idx="911" formatCode="General">
                  <c:v>0.91200000000000003</c:v>
                </c:pt>
                <c:pt idx="912" formatCode="General">
                  <c:v>0.91300000000000003</c:v>
                </c:pt>
                <c:pt idx="913" formatCode="General">
                  <c:v>0.91400000000000003</c:v>
                </c:pt>
                <c:pt idx="914" formatCode="General">
                  <c:v>0.91500000000000004</c:v>
                </c:pt>
                <c:pt idx="915" formatCode="General">
                  <c:v>0.91600000000000004</c:v>
                </c:pt>
                <c:pt idx="916" formatCode="General">
                  <c:v>0.91700000000000004</c:v>
                </c:pt>
                <c:pt idx="917" formatCode="General">
                  <c:v>0.91800000000000004</c:v>
                </c:pt>
                <c:pt idx="918" formatCode="General">
                  <c:v>0.91900000000000004</c:v>
                </c:pt>
                <c:pt idx="919" formatCode="General">
                  <c:v>0.92</c:v>
                </c:pt>
                <c:pt idx="920" formatCode="General">
                  <c:v>0.92100000000000004</c:v>
                </c:pt>
                <c:pt idx="921" formatCode="General">
                  <c:v>0.92200000000000004</c:v>
                </c:pt>
                <c:pt idx="922" formatCode="General">
                  <c:v>0.92300000000000004</c:v>
                </c:pt>
                <c:pt idx="923" formatCode="General">
                  <c:v>0.92400000000000004</c:v>
                </c:pt>
                <c:pt idx="924" formatCode="General">
                  <c:v>0.92500000000000004</c:v>
                </c:pt>
                <c:pt idx="925" formatCode="General">
                  <c:v>0.92600000000000005</c:v>
                </c:pt>
                <c:pt idx="926" formatCode="General">
                  <c:v>0.92700000000000005</c:v>
                </c:pt>
                <c:pt idx="927" formatCode="General">
                  <c:v>0.92800000000000005</c:v>
                </c:pt>
                <c:pt idx="928" formatCode="General">
                  <c:v>0.92900000000000005</c:v>
                </c:pt>
                <c:pt idx="929" formatCode="General">
                  <c:v>0.93</c:v>
                </c:pt>
                <c:pt idx="930" formatCode="General">
                  <c:v>0.93100000000000005</c:v>
                </c:pt>
                <c:pt idx="931" formatCode="General">
                  <c:v>0.93200000000000005</c:v>
                </c:pt>
                <c:pt idx="932" formatCode="General">
                  <c:v>0.93300000000000005</c:v>
                </c:pt>
                <c:pt idx="933" formatCode="General">
                  <c:v>0.93400000000000005</c:v>
                </c:pt>
                <c:pt idx="934" formatCode="General">
                  <c:v>0.93500000000000005</c:v>
                </c:pt>
                <c:pt idx="935" formatCode="General">
                  <c:v>0.93600000000000005</c:v>
                </c:pt>
                <c:pt idx="936" formatCode="General">
                  <c:v>0.93700000000000006</c:v>
                </c:pt>
                <c:pt idx="937" formatCode="General">
                  <c:v>0.93799999999999994</c:v>
                </c:pt>
                <c:pt idx="938" formatCode="General">
                  <c:v>0.93899999999999995</c:v>
                </c:pt>
                <c:pt idx="939" formatCode="General">
                  <c:v>0.94</c:v>
                </c:pt>
                <c:pt idx="940" formatCode="General">
                  <c:v>0.94099999999999995</c:v>
                </c:pt>
                <c:pt idx="941" formatCode="General">
                  <c:v>0.94199999999999995</c:v>
                </c:pt>
                <c:pt idx="942" formatCode="General">
                  <c:v>0.94299999999999995</c:v>
                </c:pt>
                <c:pt idx="943" formatCode="General">
                  <c:v>0.94399999999999995</c:v>
                </c:pt>
                <c:pt idx="944" formatCode="General">
                  <c:v>0.94499999999999995</c:v>
                </c:pt>
                <c:pt idx="945" formatCode="General">
                  <c:v>0.94599999999999995</c:v>
                </c:pt>
                <c:pt idx="946" formatCode="General">
                  <c:v>0.94699999999999995</c:v>
                </c:pt>
                <c:pt idx="947" formatCode="General">
                  <c:v>0.94799999999999995</c:v>
                </c:pt>
                <c:pt idx="948" formatCode="General">
                  <c:v>0.94899999999999995</c:v>
                </c:pt>
                <c:pt idx="949" formatCode="General">
                  <c:v>0.95</c:v>
                </c:pt>
                <c:pt idx="950" formatCode="General">
                  <c:v>0.95099999999999996</c:v>
                </c:pt>
                <c:pt idx="951" formatCode="General">
                  <c:v>0.95199999999999996</c:v>
                </c:pt>
                <c:pt idx="952" formatCode="General">
                  <c:v>0.95299999999999996</c:v>
                </c:pt>
                <c:pt idx="953" formatCode="General">
                  <c:v>0.95399999999999996</c:v>
                </c:pt>
                <c:pt idx="954" formatCode="General">
                  <c:v>0.95499999999999996</c:v>
                </c:pt>
                <c:pt idx="955" formatCode="General">
                  <c:v>0.95599999999999996</c:v>
                </c:pt>
                <c:pt idx="956" formatCode="General">
                  <c:v>0.95699999999999996</c:v>
                </c:pt>
                <c:pt idx="957" formatCode="General">
                  <c:v>0.95799999999999996</c:v>
                </c:pt>
                <c:pt idx="958" formatCode="General">
                  <c:v>0.95899999999999996</c:v>
                </c:pt>
                <c:pt idx="959" formatCode="General">
                  <c:v>0.96</c:v>
                </c:pt>
                <c:pt idx="960" formatCode="General">
                  <c:v>0.96099999999999997</c:v>
                </c:pt>
                <c:pt idx="961" formatCode="General">
                  <c:v>0.96199999999999997</c:v>
                </c:pt>
                <c:pt idx="962" formatCode="General">
                  <c:v>0.96299999999999997</c:v>
                </c:pt>
                <c:pt idx="963" formatCode="General">
                  <c:v>0.96399999999999997</c:v>
                </c:pt>
                <c:pt idx="964" formatCode="General">
                  <c:v>0.96499999999999997</c:v>
                </c:pt>
                <c:pt idx="965" formatCode="General">
                  <c:v>0.96599999999999997</c:v>
                </c:pt>
                <c:pt idx="966" formatCode="General">
                  <c:v>0.96699999999999997</c:v>
                </c:pt>
                <c:pt idx="967" formatCode="General">
                  <c:v>0.96799999999999997</c:v>
                </c:pt>
                <c:pt idx="968" formatCode="General">
                  <c:v>0.96899999999999997</c:v>
                </c:pt>
                <c:pt idx="969" formatCode="General">
                  <c:v>0.97</c:v>
                </c:pt>
                <c:pt idx="970" formatCode="General">
                  <c:v>0.97099999999999997</c:v>
                </c:pt>
                <c:pt idx="971" formatCode="General">
                  <c:v>0.97199999999999998</c:v>
                </c:pt>
                <c:pt idx="972" formatCode="General">
                  <c:v>0.97299999999999998</c:v>
                </c:pt>
                <c:pt idx="973" formatCode="General">
                  <c:v>0.97399999999999998</c:v>
                </c:pt>
                <c:pt idx="974" formatCode="General">
                  <c:v>0.97499999999999998</c:v>
                </c:pt>
                <c:pt idx="975" formatCode="General">
                  <c:v>0.97599999999999998</c:v>
                </c:pt>
                <c:pt idx="976" formatCode="General">
                  <c:v>0.97699999999999998</c:v>
                </c:pt>
                <c:pt idx="977" formatCode="General">
                  <c:v>0.97799999999999998</c:v>
                </c:pt>
                <c:pt idx="978" formatCode="General">
                  <c:v>0.97899999999999998</c:v>
                </c:pt>
                <c:pt idx="979" formatCode="General">
                  <c:v>0.98</c:v>
                </c:pt>
                <c:pt idx="980" formatCode="General">
                  <c:v>0.98099999999999998</c:v>
                </c:pt>
                <c:pt idx="981" formatCode="General">
                  <c:v>0.98199999999999998</c:v>
                </c:pt>
                <c:pt idx="982" formatCode="General">
                  <c:v>0.98299999999999998</c:v>
                </c:pt>
                <c:pt idx="983" formatCode="General">
                  <c:v>0.98399999999999999</c:v>
                </c:pt>
                <c:pt idx="984" formatCode="General">
                  <c:v>0.98499999999999999</c:v>
                </c:pt>
                <c:pt idx="985" formatCode="General">
                  <c:v>0.98599999999999999</c:v>
                </c:pt>
                <c:pt idx="986" formatCode="General">
                  <c:v>0.98699999999999999</c:v>
                </c:pt>
                <c:pt idx="987" formatCode="General">
                  <c:v>0.98799999999999999</c:v>
                </c:pt>
                <c:pt idx="988" formatCode="General">
                  <c:v>0.98899999999999999</c:v>
                </c:pt>
                <c:pt idx="989" formatCode="General">
                  <c:v>0.99</c:v>
                </c:pt>
                <c:pt idx="990" formatCode="General">
                  <c:v>0.99099999999999999</c:v>
                </c:pt>
                <c:pt idx="991" formatCode="General">
                  <c:v>0.99199999999999999</c:v>
                </c:pt>
                <c:pt idx="992" formatCode="General">
                  <c:v>0.99299999999999999</c:v>
                </c:pt>
                <c:pt idx="993" formatCode="General">
                  <c:v>0.99399999999999999</c:v>
                </c:pt>
                <c:pt idx="994" formatCode="General">
                  <c:v>0.995</c:v>
                </c:pt>
                <c:pt idx="995" formatCode="General">
                  <c:v>0.996</c:v>
                </c:pt>
                <c:pt idx="996" formatCode="General">
                  <c:v>0.997</c:v>
                </c:pt>
                <c:pt idx="997" formatCode="General">
                  <c:v>0.998</c:v>
                </c:pt>
                <c:pt idx="998" formatCode="General">
                  <c:v>0.999</c:v>
                </c:pt>
                <c:pt idx="999" formatCode="General">
                  <c:v>1</c:v>
                </c:pt>
              </c:numCache>
            </c:numRef>
          </c:xVal>
          <c:yVal>
            <c:numRef>
              <c:f>'1sig (2)'!$D$2:$D$1001</c:f>
              <c:numCache>
                <c:formatCode>0.00E+00</c:formatCode>
                <c:ptCount val="1000"/>
                <c:pt idx="0">
                  <c:v>2.2999300734200001E-3</c:v>
                </c:pt>
                <c:pt idx="1">
                  <c:v>4.5945338164400003E-3</c:v>
                </c:pt>
                <c:pt idx="2">
                  <c:v>6.8837867720700002E-3</c:v>
                </c:pt>
                <c:pt idx="3">
                  <c:v>9.1676644572599997E-3</c:v>
                </c:pt>
                <c:pt idx="4">
                  <c:v>1.1446142364E-2</c:v>
                </c:pt>
                <c:pt idx="5">
                  <c:v>1.3719195960299999E-2</c:v>
                </c:pt>
                <c:pt idx="6">
                  <c:v>1.5986800691299999E-2</c:v>
                </c:pt>
                <c:pt idx="7">
                  <c:v>1.82489319804E-2</c:v>
                </c:pt>
                <c:pt idx="8">
                  <c:v>2.0505565230200001E-2</c:v>
                </c:pt>
                <c:pt idx="9">
                  <c:v>2.2756675823600001E-2</c:v>
                </c:pt>
                <c:pt idx="10">
                  <c:v>2.5002239124899999E-2</c:v>
                </c:pt>
                <c:pt idx="11">
                  <c:v>2.72422304808E-2</c:v>
                </c:pt>
                <c:pt idx="12">
                  <c:v>2.9476625221500002E-2</c:v>
                </c:pt>
                <c:pt idx="13">
                  <c:v>3.1705398661999999E-2</c:v>
                </c:pt>
                <c:pt idx="14">
                  <c:v>3.3928526102900002E-2</c:v>
                </c:pt>
                <c:pt idx="15">
                  <c:v>3.6145982831599997E-2</c:v>
                </c:pt>
                <c:pt idx="16">
                  <c:v>3.8357744123300001E-2</c:v>
                </c:pt>
                <c:pt idx="17">
                  <c:v>4.0563785242499997E-2</c:v>
                </c:pt>
                <c:pt idx="18">
                  <c:v>4.2764081443300003E-2</c:v>
                </c:pt>
                <c:pt idx="19">
                  <c:v>4.4958607971500003E-2</c:v>
                </c:pt>
                <c:pt idx="20">
                  <c:v>4.7147340064800002E-2</c:v>
                </c:pt>
                <c:pt idx="21">
                  <c:v>4.9330252954699998E-2</c:v>
                </c:pt>
                <c:pt idx="22">
                  <c:v>5.1507321867000001E-2</c:v>
                </c:pt>
                <c:pt idx="23">
                  <c:v>5.36785220231E-2</c:v>
                </c:pt>
                <c:pt idx="24">
                  <c:v>5.5843828641499997E-2</c:v>
                </c:pt>
                <c:pt idx="25">
                  <c:v>5.8003216938300003E-2</c:v>
                </c:pt>
                <c:pt idx="26">
                  <c:v>6.0156662128799998E-2</c:v>
                </c:pt>
                <c:pt idx="27">
                  <c:v>6.2304139428399997E-2</c:v>
                </c:pt>
                <c:pt idx="28">
                  <c:v>6.4445624054000006E-2</c:v>
                </c:pt>
                <c:pt idx="29">
                  <c:v>6.6581091224899996E-2</c:v>
                </c:pt>
                <c:pt idx="30">
                  <c:v>6.8710516163800001E-2</c:v>
                </c:pt>
                <c:pt idx="31">
                  <c:v>7.0833874098500005E-2</c:v>
                </c:pt>
                <c:pt idx="32">
                  <c:v>7.2951140262500005E-2</c:v>
                </c:pt>
                <c:pt idx="33">
                  <c:v>7.5062289896500003E-2</c:v>
                </c:pt>
                <c:pt idx="34">
                  <c:v>7.7167298249300006E-2</c:v>
                </c:pt>
                <c:pt idx="35">
                  <c:v>7.9266140579200006E-2</c:v>
                </c:pt>
                <c:pt idx="36">
                  <c:v>8.1358792155299994E-2</c:v>
                </c:pt>
                <c:pt idx="37">
                  <c:v>8.3445228258000007E-2</c:v>
                </c:pt>
                <c:pt idx="38">
                  <c:v>8.5525424180800003E-2</c:v>
                </c:pt>
                <c:pt idx="39">
                  <c:v>8.7599355231500003E-2</c:v>
                </c:pt>
                <c:pt idx="40">
                  <c:v>8.9666996733000007E-2</c:v>
                </c:pt>
                <c:pt idx="41">
                  <c:v>9.1728324024499999E-2</c:v>
                </c:pt>
                <c:pt idx="42">
                  <c:v>9.3783312463400006E-2</c:v>
                </c:pt>
                <c:pt idx="43">
                  <c:v>9.5831937425299996E-2</c:v>
                </c:pt>
                <c:pt idx="44">
                  <c:v>9.7874174306299994E-2</c:v>
                </c:pt>
                <c:pt idx="45">
                  <c:v>9.99099985237E-2</c:v>
                </c:pt>
                <c:pt idx="46">
                  <c:v>0.10193938551700001</c:v>
                </c:pt>
                <c:pt idx="47">
                  <c:v>0.103962310749</c:v>
                </c:pt>
                <c:pt idx="48">
                  <c:v>0.10597874970899999</c:v>
                </c:pt>
                <c:pt idx="49">
                  <c:v>0.107988677911</c:v>
                </c:pt>
                <c:pt idx="50">
                  <c:v>0.10999207089599999</c:v>
                </c:pt>
                <c:pt idx="51">
                  <c:v>0.111988904234</c:v>
                </c:pt>
                <c:pt idx="52">
                  <c:v>0.11397915352599999</c:v>
                </c:pt>
                <c:pt idx="53">
                  <c:v>0.11596279440100001</c:v>
                </c:pt>
                <c:pt idx="54">
                  <c:v>0.11793980252400001</c:v>
                </c:pt>
                <c:pt idx="55">
                  <c:v>0.11991015359</c:v>
                </c:pt>
                <c:pt idx="56">
                  <c:v>0.12187382333000001</c:v>
                </c:pt>
                <c:pt idx="57">
                  <c:v>0.123830787512</c:v>
                </c:pt>
                <c:pt idx="58">
                  <c:v>0.12578102193900001</c:v>
                </c:pt>
                <c:pt idx="59">
                  <c:v>0.127724502455</c:v>
                </c:pt>
                <c:pt idx="60">
                  <c:v>0.129661204941</c:v>
                </c:pt>
                <c:pt idx="61">
                  <c:v>0.13159110532000001</c:v>
                </c:pt>
                <c:pt idx="62">
                  <c:v>0.133514179559</c:v>
                </c:pt>
                <c:pt idx="63">
                  <c:v>0.135430403664</c:v>
                </c:pt>
                <c:pt idx="64">
                  <c:v>0.13733975369099999</c:v>
                </c:pt>
                <c:pt idx="65">
                  <c:v>0.139242205738</c:v>
                </c:pt>
                <c:pt idx="66">
                  <c:v>0.14113773595199999</c:v>
                </c:pt>
                <c:pt idx="67">
                  <c:v>0.14302632052799999</c:v>
                </c:pt>
                <c:pt idx="68">
                  <c:v>0.144907935711</c:v>
                </c:pt>
                <c:pt idx="69">
                  <c:v>0.146782557797</c:v>
                </c:pt>
                <c:pt idx="70">
                  <c:v>0.14865016313400001</c:v>
                </c:pt>
                <c:pt idx="71">
                  <c:v>0.15051072812399999</c:v>
                </c:pt>
                <c:pt idx="72">
                  <c:v>0.152364229223</c:v>
                </c:pt>
                <c:pt idx="73">
                  <c:v>0.15421064294600001</c:v>
                </c:pt>
                <c:pt idx="74">
                  <c:v>0.15604994586199999</c:v>
                </c:pt>
                <c:pt idx="75">
                  <c:v>0.15788211460099999</c:v>
                </c:pt>
                <c:pt idx="76">
                  <c:v>0.159707125852</c:v>
                </c:pt>
                <c:pt idx="77">
                  <c:v>0.16152495636700001</c:v>
                </c:pt>
                <c:pt idx="78">
                  <c:v>0.163335582959</c:v>
                </c:pt>
                <c:pt idx="79">
                  <c:v>0.16513898250600001</c:v>
                </c:pt>
                <c:pt idx="80">
                  <c:v>0.16693513195000001</c:v>
                </c:pt>
                <c:pt idx="81">
                  <c:v>0.16872400830299999</c:v>
                </c:pt>
                <c:pt idx="82">
                  <c:v>0.17050558864199999</c:v>
                </c:pt>
                <c:pt idx="83">
                  <c:v>0.17227985011399999</c:v>
                </c:pt>
                <c:pt idx="84">
                  <c:v>0.17404676993599999</c:v>
                </c:pt>
                <c:pt idx="85">
                  <c:v>0.17580632539999999</c:v>
                </c:pt>
                <c:pt idx="86">
                  <c:v>0.17755849386799999</c:v>
                </c:pt>
                <c:pt idx="87">
                  <c:v>0.179303252779</c:v>
                </c:pt>
                <c:pt idx="88">
                  <c:v>0.18104057964600001</c:v>
                </c:pt>
                <c:pt idx="89">
                  <c:v>0.18277045206100001</c:v>
                </c:pt>
                <c:pt idx="90">
                  <c:v>0.18449284769400001</c:v>
                </c:pt>
                <c:pt idx="91">
                  <c:v>0.18620774429600001</c:v>
                </c:pt>
                <c:pt idx="92">
                  <c:v>0.18791511969899999</c:v>
                </c:pt>
                <c:pt idx="93">
                  <c:v>0.18961495181599999</c:v>
                </c:pt>
                <c:pt idx="94">
                  <c:v>0.19130721864799999</c:v>
                </c:pt>
                <c:pt idx="95">
                  <c:v>0.19299189827900001</c:v>
                </c:pt>
                <c:pt idx="96">
                  <c:v>0.19466896887999999</c:v>
                </c:pt>
                <c:pt idx="97">
                  <c:v>0.19633840871</c:v>
                </c:pt>
                <c:pt idx="98">
                  <c:v>0.198000196121</c:v>
                </c:pt>
                <c:pt idx="99">
                  <c:v>0.199654309551</c:v>
                </c:pt>
                <c:pt idx="100">
                  <c:v>0.201300727534</c:v>
                </c:pt>
                <c:pt idx="101">
                  <c:v>0.20293942869699999</c:v>
                </c:pt>
                <c:pt idx="102">
                  <c:v>0.20457039176200001</c:v>
                </c:pt>
                <c:pt idx="103">
                  <c:v>0.20619359554899999</c:v>
                </c:pt>
                <c:pt idx="104">
                  <c:v>0.207809018973</c:v>
                </c:pt>
                <c:pt idx="105">
                  <c:v>0.20941664105300001</c:v>
                </c:pt>
                <c:pt idx="106">
                  <c:v>0.21101644090400001</c:v>
                </c:pt>
                <c:pt idx="107">
                  <c:v>0.21260839774699999</c:v>
                </c:pt>
                <c:pt idx="108">
                  <c:v>0.214192490904</c:v>
                </c:pt>
                <c:pt idx="109">
                  <c:v>0.21576869980499999</c:v>
                </c:pt>
                <c:pt idx="110">
                  <c:v>0.217337003985</c:v>
                </c:pt>
                <c:pt idx="111">
                  <c:v>0.21889738308600001</c:v>
                </c:pt>
                <c:pt idx="112">
                  <c:v>0.22044981686099999</c:v>
                </c:pt>
                <c:pt idx="113">
                  <c:v>0.22199428517299999</c:v>
                </c:pt>
                <c:pt idx="114">
                  <c:v>0.22353076799800001</c:v>
                </c:pt>
                <c:pt idx="115">
                  <c:v>0.225059245425</c:v>
                </c:pt>
                <c:pt idx="116">
                  <c:v>0.22657969765899999</c:v>
                </c:pt>
                <c:pt idx="117">
                  <c:v>0.228092105021</c:v>
                </c:pt>
                <c:pt idx="118">
                  <c:v>0.229596447949</c:v>
                </c:pt>
                <c:pt idx="119">
                  <c:v>0.231092707004</c:v>
                </c:pt>
                <c:pt idx="120">
                  <c:v>0.232580862863</c:v>
                </c:pt>
                <c:pt idx="121">
                  <c:v>0.23406089632999999</c:v>
                </c:pt>
                <c:pt idx="122">
                  <c:v>0.235532788331</c:v>
                </c:pt>
                <c:pt idx="123">
                  <c:v>0.23699651991599999</c:v>
                </c:pt>
                <c:pt idx="124">
                  <c:v>0.238452072264</c:v>
                </c:pt>
                <c:pt idx="125">
                  <c:v>0.23989942668200001</c:v>
                </c:pt>
                <c:pt idx="126">
                  <c:v>0.24133856460600001</c:v>
                </c:pt>
                <c:pt idx="127">
                  <c:v>0.242769467603</c:v>
                </c:pt>
                <c:pt idx="128">
                  <c:v>0.24419211737400001</c:v>
                </c:pt>
                <c:pt idx="129">
                  <c:v>0.24560649575400001</c:v>
                </c:pt>
                <c:pt idx="130">
                  <c:v>0.24701258471199999</c:v>
                </c:pt>
                <c:pt idx="131">
                  <c:v>0.24841036635700001</c:v>
                </c:pt>
                <c:pt idx="132">
                  <c:v>0.24979982293399999</c:v>
                </c:pt>
                <c:pt idx="133">
                  <c:v>0.25118093683100001</c:v>
                </c:pt>
                <c:pt idx="134">
                  <c:v>0.25255369057400001</c:v>
                </c:pt>
                <c:pt idx="135">
                  <c:v>0.25391806683599999</c:v>
                </c:pt>
                <c:pt idx="136">
                  <c:v>0.25527404843399998</c:v>
                </c:pt>
                <c:pt idx="137">
                  <c:v>0.25662161832800001</c:v>
                </c:pt>
                <c:pt idx="138">
                  <c:v>0.257960759629</c:v>
                </c:pt>
                <c:pt idx="139">
                  <c:v>0.25929145559799999</c:v>
                </c:pt>
                <c:pt idx="140">
                  <c:v>0.26061368964300002</c:v>
                </c:pt>
                <c:pt idx="141">
                  <c:v>0.261927445328</c:v>
                </c:pt>
                <c:pt idx="142">
                  <c:v>0.263232706368</c:v>
                </c:pt>
                <c:pt idx="143">
                  <c:v>0.26452945663600003</c:v>
                </c:pt>
                <c:pt idx="144">
                  <c:v>0.26581768016099999</c:v>
                </c:pt>
                <c:pt idx="145">
                  <c:v>0.26709736112799998</c:v>
                </c:pt>
                <c:pt idx="146">
                  <c:v>0.26836848388599999</c:v>
                </c:pt>
                <c:pt idx="147">
                  <c:v>0.26963103294200003</c:v>
                </c:pt>
                <c:pt idx="148">
                  <c:v>0.27088499296899998</c:v>
                </c:pt>
                <c:pt idx="149">
                  <c:v>0.27213034880100001</c:v>
                </c:pt>
                <c:pt idx="150">
                  <c:v>0.273367085442</c:v>
                </c:pt>
                <c:pt idx="151">
                  <c:v>0.27459518806200001</c:v>
                </c:pt>
                <c:pt idx="152">
                  <c:v>0.27581464199900002</c:v>
                </c:pt>
                <c:pt idx="153">
                  <c:v>0.27702543276300001</c:v>
                </c:pt>
                <c:pt idx="154">
                  <c:v>0.27822754603599997</c:v>
                </c:pt>
                <c:pt idx="155">
                  <c:v>0.27942096685000001</c:v>
                </c:pt>
                <c:pt idx="156">
                  <c:v>0.280605682902</c:v>
                </c:pt>
                <c:pt idx="157">
                  <c:v>0.28178167955900002</c:v>
                </c:pt>
                <c:pt idx="158">
                  <c:v>0.28294894320800001</c:v>
                </c:pt>
                <c:pt idx="159">
                  <c:v>0.28410746041599999</c:v>
                </c:pt>
                <c:pt idx="160">
                  <c:v>0.28525721793199998</c:v>
                </c:pt>
                <c:pt idx="161">
                  <c:v>0.28639820268799998</c:v>
                </c:pt>
                <c:pt idx="162">
                  <c:v>0.2875304018</c:v>
                </c:pt>
                <c:pt idx="163">
                  <c:v>0.28865380257200002</c:v>
                </c:pt>
                <c:pt idx="164">
                  <c:v>0.28976839249500003</c:v>
                </c:pt>
                <c:pt idx="165">
                  <c:v>0.29087415924799997</c:v>
                </c:pt>
                <c:pt idx="166">
                  <c:v>0.29197109070400001</c:v>
                </c:pt>
                <c:pt idx="167">
                  <c:v>0.29305917492700001</c:v>
                </c:pt>
                <c:pt idx="168">
                  <c:v>0.29413840017499998</c:v>
                </c:pt>
                <c:pt idx="169">
                  <c:v>0.29520875490300003</c:v>
                </c:pt>
                <c:pt idx="170">
                  <c:v>0.29627022776099998</c:v>
                </c:pt>
                <c:pt idx="171">
                  <c:v>0.29732280760000002</c:v>
                </c:pt>
                <c:pt idx="172">
                  <c:v>0.29836648347</c:v>
                </c:pt>
                <c:pt idx="173">
                  <c:v>0.29940124462599998</c:v>
                </c:pt>
                <c:pt idx="174">
                  <c:v>0.30042708052200001</c:v>
                </c:pt>
                <c:pt idx="175">
                  <c:v>0.30144398082099999</c:v>
                </c:pt>
                <c:pt idx="176">
                  <c:v>0.30245193538999998</c:v>
                </c:pt>
                <c:pt idx="177">
                  <c:v>0.30345093430699999</c:v>
                </c:pt>
                <c:pt idx="178">
                  <c:v>0.30444096785899999</c:v>
                </c:pt>
                <c:pt idx="179">
                  <c:v>0.30542202654200001</c:v>
                </c:pt>
                <c:pt idx="180">
                  <c:v>0.30639410106800002</c:v>
                </c:pt>
                <c:pt idx="181">
                  <c:v>0.30735718236300003</c:v>
                </c:pt>
                <c:pt idx="182">
                  <c:v>0.30831126156799998</c:v>
                </c:pt>
                <c:pt idx="183">
                  <c:v>0.30925633004199998</c:v>
                </c:pt>
                <c:pt idx="184">
                  <c:v>0.31019237936499999</c:v>
                </c:pt>
                <c:pt idx="185">
                  <c:v>0.31111940133499999</c:v>
                </c:pt>
                <c:pt idx="186">
                  <c:v>0.31203738797500002</c:v>
                </c:pt>
                <c:pt idx="187">
                  <c:v>0.31294633153000001</c:v>
                </c:pt>
                <c:pt idx="188">
                  <c:v>0.31384622447100002</c:v>
                </c:pt>
                <c:pt idx="189">
                  <c:v>0.314737059496</c:v>
                </c:pt>
                <c:pt idx="190">
                  <c:v>0.31561882953300002</c:v>
                </c:pt>
                <c:pt idx="191">
                  <c:v>0.31649152773700001</c:v>
                </c:pt>
                <c:pt idx="192">
                  <c:v>0.31735514749799998</c:v>
                </c:pt>
                <c:pt idx="193">
                  <c:v>0.31820968243699999</c:v>
                </c:pt>
                <c:pt idx="194">
                  <c:v>0.31905512641099998</c:v>
                </c:pt>
                <c:pt idx="195">
                  <c:v>0.319891473511</c:v>
                </c:pt>
                <c:pt idx="196">
                  <c:v>0.32071871807000002</c:v>
                </c:pt>
                <c:pt idx="197">
                  <c:v>0.321536854654</c:v>
                </c:pt>
                <c:pt idx="198">
                  <c:v>0.32234587807600001</c:v>
                </c:pt>
                <c:pt idx="199">
                  <c:v>0.32314578338900002</c:v>
                </c:pt>
                <c:pt idx="200">
                  <c:v>0.32393656588699998</c:v>
                </c:pt>
                <c:pt idx="201">
                  <c:v>0.32471822111400001</c:v>
                </c:pt>
                <c:pt idx="202">
                  <c:v>0.325490744858</c:v>
                </c:pt>
                <c:pt idx="203">
                  <c:v>0.32625413315500001</c:v>
                </c:pt>
                <c:pt idx="204">
                  <c:v>0.327008382293</c:v>
                </c:pt>
                <c:pt idx="205">
                  <c:v>0.32775348880900002</c:v>
                </c:pt>
                <c:pt idx="206">
                  <c:v>0.32848944949300002</c:v>
                </c:pt>
                <c:pt idx="207">
                  <c:v>0.32921626138999999</c:v>
                </c:pt>
                <c:pt idx="208">
                  <c:v>0.32993392180100001</c:v>
                </c:pt>
                <c:pt idx="209">
                  <c:v>0.330642428283</c:v>
                </c:pt>
                <c:pt idx="210">
                  <c:v>0.33134177865199999</c:v>
                </c:pt>
                <c:pt idx="211">
                  <c:v>0.33203197098300002</c:v>
                </c:pt>
                <c:pt idx="212">
                  <c:v>0.33271300361400002</c:v>
                </c:pt>
                <c:pt idx="213">
                  <c:v>0.33338487514499998</c:v>
                </c:pt>
                <c:pt idx="214">
                  <c:v>0.33404758443900001</c:v>
                </c:pt>
                <c:pt idx="215">
                  <c:v>0.334701130628</c:v>
                </c:pt>
                <c:pt idx="216">
                  <c:v>0.33534551310600003</c:v>
                </c:pt>
                <c:pt idx="217">
                  <c:v>0.33598073154000002</c:v>
                </c:pt>
                <c:pt idx="218">
                  <c:v>0.336606785864</c:v>
                </c:pt>
                <c:pt idx="219">
                  <c:v>0.337223676285</c:v>
                </c:pt>
                <c:pt idx="220">
                  <c:v>0.33783140327900002</c:v>
                </c:pt>
                <c:pt idx="221">
                  <c:v>0.33842996759900001</c:v>
                </c:pt>
                <c:pt idx="222">
                  <c:v>0.339019370273</c:v>
                </c:pt>
                <c:pt idx="223">
                  <c:v>0.33959961260400001</c:v>
                </c:pt>
                <c:pt idx="224">
                  <c:v>0.340170696173</c:v>
                </c:pt>
                <c:pt idx="225">
                  <c:v>0.34073262284099998</c:v>
                </c:pt>
                <c:pt idx="226">
                  <c:v>0.34128539474699998</c:v>
                </c:pt>
                <c:pt idx="227">
                  <c:v>0.34182901431500001</c:v>
                </c:pt>
                <c:pt idx="228">
                  <c:v>0.34236348424800001</c:v>
                </c:pt>
                <c:pt idx="229">
                  <c:v>0.34288880753599998</c:v>
                </c:pt>
                <c:pt idx="230">
                  <c:v>0.34340498745300002</c:v>
                </c:pt>
                <c:pt idx="231">
                  <c:v>0.34391202755900002</c:v>
                </c:pt>
                <c:pt idx="232">
                  <c:v>0.34440993170400003</c:v>
                </c:pt>
                <c:pt idx="233">
                  <c:v>0.34489870402299999</c:v>
                </c:pt>
                <c:pt idx="234">
                  <c:v>0.34537834894500002</c:v>
                </c:pt>
                <c:pt idx="235">
                  <c:v>0.34584887118699997</c:v>
                </c:pt>
                <c:pt idx="236">
                  <c:v>0.34631027576099999</c:v>
                </c:pt>
                <c:pt idx="237">
                  <c:v>0.34676256796999999</c:v>
                </c:pt>
                <c:pt idx="238">
                  <c:v>0.34720575341299997</c:v>
                </c:pt>
                <c:pt idx="239">
                  <c:v>0.347639837984</c:v>
                </c:pt>
                <c:pt idx="240">
                  <c:v>0.34806482787499998</c:v>
                </c:pt>
                <c:pt idx="241">
                  <c:v>0.34848072957300003</c:v>
                </c:pt>
                <c:pt idx="242">
                  <c:v>0.34888754986699999</c:v>
                </c:pt>
                <c:pt idx="243">
                  <c:v>0.349285295843</c:v>
                </c:pt>
                <c:pt idx="244">
                  <c:v>0.34967397488899998</c:v>
                </c:pt>
                <c:pt idx="245">
                  <c:v>0.350053594696</c:v>
                </c:pt>
                <c:pt idx="246">
                  <c:v>0.35042416325600001</c:v>
                </c:pt>
                <c:pt idx="247">
                  <c:v>0.350785688865</c:v>
                </c:pt>
                <c:pt idx="248">
                  <c:v>0.35113818012300002</c:v>
                </c:pt>
                <c:pt idx="249">
                  <c:v>0.35148164593699999</c:v>
                </c:pt>
                <c:pt idx="250">
                  <c:v>0.351816095519</c:v>
                </c:pt>
                <c:pt idx="251">
                  <c:v>0.35214153838899998</c:v>
                </c:pt>
                <c:pt idx="252">
                  <c:v>0.35245798437499998</c:v>
                </c:pt>
                <c:pt idx="253">
                  <c:v>0.352765443613</c:v>
                </c:pt>
                <c:pt idx="254">
                  <c:v>0.35306392654899998</c:v>
                </c:pt>
                <c:pt idx="255">
                  <c:v>0.35335344394000001</c:v>
                </c:pt>
                <c:pt idx="256">
                  <c:v>0.35363400685399998</c:v>
                </c:pt>
                <c:pt idx="257">
                  <c:v>0.353905626669</c:v>
                </c:pt>
                <c:pt idx="258">
                  <c:v>0.35416831507899998</c:v>
                </c:pt>
                <c:pt idx="259">
                  <c:v>0.35442208408800002</c:v>
                </c:pt>
                <c:pt idx="260">
                  <c:v>0.35466694601499998</c:v>
                </c:pt>
                <c:pt idx="261">
                  <c:v>0.35490291349399999</c:v>
                </c:pt>
                <c:pt idx="262">
                  <c:v>0.35512999947399998</c:v>
                </c:pt>
                <c:pt idx="263">
                  <c:v>0.35534821721799997</c:v>
                </c:pt>
                <c:pt idx="264">
                  <c:v>0.35555758030700002</c:v>
                </c:pt>
                <c:pt idx="265">
                  <c:v>0.35575810263800001</c:v>
                </c:pt>
                <c:pt idx="266">
                  <c:v>0.355949798426</c:v>
                </c:pt>
                <c:pt idx="267">
                  <c:v>0.35613268220099997</c:v>
                </c:pt>
                <c:pt idx="268">
                  <c:v>0.35630676881500001</c:v>
                </c:pt>
                <c:pt idx="269">
                  <c:v>0.356472073434</c:v>
                </c:pt>
                <c:pt idx="270">
                  <c:v>0.35662861154600001</c:v>
                </c:pt>
                <c:pt idx="271">
                  <c:v>0.35677639895899999</c:v>
                </c:pt>
                <c:pt idx="272">
                  <c:v>0.35691545179599998</c:v>
                </c:pt>
                <c:pt idx="273">
                  <c:v>0.35704578650500002</c:v>
                </c:pt>
                <c:pt idx="274">
                  <c:v>0.35716741984900002</c:v>
                </c:pt>
                <c:pt idx="275">
                  <c:v>0.35728036891600001</c:v>
                </c:pt>
                <c:pt idx="276">
                  <c:v>0.35738465111099998</c:v>
                </c:pt>
                <c:pt idx="277">
                  <c:v>0.35748028416099997</c:v>
                </c:pt>
                <c:pt idx="278">
                  <c:v>0.35756728611400002</c:v>
                </c:pt>
                <c:pt idx="279">
                  <c:v>0.35764567533800001</c:v>
                </c:pt>
                <c:pt idx="280">
                  <c:v>0.35771547052199998</c:v>
                </c:pt>
                <c:pt idx="281">
                  <c:v>0.35777669067700002</c:v>
                </c:pt>
                <c:pt idx="282">
                  <c:v>0.35782935513399999</c:v>
                </c:pt>
                <c:pt idx="283">
                  <c:v>0.357873483544</c:v>
                </c:pt>
                <c:pt idx="284">
                  <c:v>0.35790909588100001</c:v>
                </c:pt>
                <c:pt idx="285">
                  <c:v>0.357936212438</c:v>
                </c:pt>
                <c:pt idx="286">
                  <c:v>0.357954853829</c:v>
                </c:pt>
                <c:pt idx="287">
                  <c:v>0.35796504098999998</c:v>
                </c:pt>
                <c:pt idx="288">
                  <c:v>0.35796679517500002</c:v>
                </c:pt>
                <c:pt idx="289">
                  <c:v>0.357960137959</c:v>
                </c:pt>
                <c:pt idx="290">
                  <c:v>0.35794509123599999</c:v>
                </c:pt>
                <c:pt idx="291">
                  <c:v>0.35792167722200002</c:v>
                </c:pt>
                <c:pt idx="292">
                  <c:v>0.357889918448</c:v>
                </c:pt>
                <c:pt idx="293">
                  <c:v>0.35784983776700002</c:v>
                </c:pt>
                <c:pt idx="294">
                  <c:v>0.35780145834900001</c:v>
                </c:pt>
                <c:pt idx="295">
                  <c:v>0.35774480368299999</c:v>
                </c:pt>
                <c:pt idx="296">
                  <c:v>0.35767989757200003</c:v>
                </c:pt>
                <c:pt idx="297">
                  <c:v>0.35760676413999998</c:v>
                </c:pt>
                <c:pt idx="298">
                  <c:v>0.35752542782500002</c:v>
                </c:pt>
                <c:pt idx="299">
                  <c:v>0.357435913381</c:v>
                </c:pt>
                <c:pt idx="300">
                  <c:v>0.35733824587700003</c:v>
                </c:pt>
                <c:pt idx="301">
                  <c:v>0.35723245069699999</c:v>
                </c:pt>
                <c:pt idx="302">
                  <c:v>0.35711855353799998</c:v>
                </c:pt>
                <c:pt idx="303">
                  <c:v>0.35699658040999999</c:v>
                </c:pt>
                <c:pt idx="304">
                  <c:v>0.35686655763500003</c:v>
                </c:pt>
                <c:pt idx="305">
                  <c:v>0.35672851184600002</c:v>
                </c:pt>
                <c:pt idx="306">
                  <c:v>0.35658246998799997</c:v>
                </c:pt>
                <c:pt idx="307">
                  <c:v>0.35642845931200001</c:v>
                </c:pt>
                <c:pt idx="308">
                  <c:v>0.35626650738299998</c:v>
                </c:pt>
                <c:pt idx="309">
                  <c:v>0.35609664206800001</c:v>
                </c:pt>
                <c:pt idx="310">
                  <c:v>0.35591889154299999</c:v>
                </c:pt>
                <c:pt idx="311">
                  <c:v>0.35573328429099998</c:v>
                </c:pt>
                <c:pt idx="312">
                  <c:v>0.355539849096</c:v>
                </c:pt>
                <c:pt idx="313">
                  <c:v>0.355338615049</c:v>
                </c:pt>
                <c:pt idx="314">
                  <c:v>0.35512961153900002</c:v>
                </c:pt>
                <c:pt idx="315">
                  <c:v>0.35491286826000001</c:v>
                </c:pt>
                <c:pt idx="316">
                  <c:v>0.35468841520200001</c:v>
                </c:pt>
                <c:pt idx="317">
                  <c:v>0.35445628265500001</c:v>
                </c:pt>
                <c:pt idx="318">
                  <c:v>0.35421650120699999</c:v>
                </c:pt>
                <c:pt idx="319">
                  <c:v>0.35396910173899998</c:v>
                </c:pt>
                <c:pt idx="320">
                  <c:v>0.35371411542699999</c:v>
                </c:pt>
                <c:pt idx="321">
                  <c:v>0.35345157374199998</c:v>
                </c:pt>
                <c:pt idx="322">
                  <c:v>0.35318150844200003</c:v>
                </c:pt>
                <c:pt idx="323">
                  <c:v>0.35290395157900001</c:v>
                </c:pt>
                <c:pt idx="324">
                  <c:v>0.35261893548899997</c:v>
                </c:pt>
                <c:pt idx="325">
                  <c:v>0.35232649279799999</c:v>
                </c:pt>
                <c:pt idx="326">
                  <c:v>0.35202665641500003</c:v>
                </c:pt>
                <c:pt idx="327">
                  <c:v>0.35171945953099998</c:v>
                </c:pt>
                <c:pt idx="328">
                  <c:v>0.351404935621</c:v>
                </c:pt>
                <c:pt idx="329">
                  <c:v>0.35108311843700002</c:v>
                </c:pt>
                <c:pt idx="330">
                  <c:v>0.35075404201100002</c:v>
                </c:pt>
                <c:pt idx="331">
                  <c:v>0.350417740649</c:v>
                </c:pt>
                <c:pt idx="332">
                  <c:v>0.35007424893200001</c:v>
                </c:pt>
                <c:pt idx="333">
                  <c:v>0.34972360171200001</c:v>
                </c:pt>
                <c:pt idx="334">
                  <c:v>0.34936583411400002</c:v>
                </c:pt>
                <c:pt idx="335">
                  <c:v>0.34900098152699999</c:v>
                </c:pt>
                <c:pt idx="336">
                  <c:v>0.34862907960900003</c:v>
                </c:pt>
                <c:pt idx="337">
                  <c:v>0.34825016428</c:v>
                </c:pt>
                <c:pt idx="338">
                  <c:v>0.34786427172399997</c:v>
                </c:pt>
                <c:pt idx="339">
                  <c:v>0.34747143838299999</c:v>
                </c:pt>
                <c:pt idx="340">
                  <c:v>0.34707170095599998</c:v>
                </c:pt>
                <c:pt idx="341">
                  <c:v>0.34666509639900001</c:v>
                </c:pt>
                <c:pt idx="342">
                  <c:v>0.346251661918</c:v>
                </c:pt>
                <c:pt idx="343">
                  <c:v>0.34583143497399998</c:v>
                </c:pt>
                <c:pt idx="344">
                  <c:v>0.34540445327199998</c:v>
                </c:pt>
                <c:pt idx="345">
                  <c:v>0.344970754765</c:v>
                </c:pt>
                <c:pt idx="346">
                  <c:v>0.34453037765</c:v>
                </c:pt>
                <c:pt idx="347">
                  <c:v>0.34408336036199999</c:v>
                </c:pt>
                <c:pt idx="348">
                  <c:v>0.34362974157699999</c:v>
                </c:pt>
                <c:pt idx="349">
                  <c:v>0.34316956020700001</c:v>
                </c:pt>
                <c:pt idx="350">
                  <c:v>0.34270285539700002</c:v>
                </c:pt>
                <c:pt idx="351">
                  <c:v>0.34222966652100001</c:v>
                </c:pt>
                <c:pt idx="352">
                  <c:v>0.34175003318399999</c:v>
                </c:pt>
                <c:pt idx="353">
                  <c:v>0.34126399521400003</c:v>
                </c:pt>
                <c:pt idx="354">
                  <c:v>0.340771592663</c:v>
                </c:pt>
                <c:pt idx="355">
                  <c:v>0.34027286580400001</c:v>
                </c:pt>
                <c:pt idx="356">
                  <c:v>0.33976785512300001</c:v>
                </c:pt>
                <c:pt idx="357">
                  <c:v>0.33925660132699997</c:v>
                </c:pt>
                <c:pt idx="358">
                  <c:v>0.33873914532799998</c:v>
                </c:pt>
                <c:pt idx="359">
                  <c:v>0.33821552825200002</c:v>
                </c:pt>
                <c:pt idx="360">
                  <c:v>0.33768579142799998</c:v>
                </c:pt>
                <c:pt idx="361">
                  <c:v>0.33714997638700001</c:v>
                </c:pt>
                <c:pt idx="362">
                  <c:v>0.33660812486399999</c:v>
                </c:pt>
                <c:pt idx="363">
                  <c:v>0.33606027878599998</c:v>
                </c:pt>
                <c:pt idx="364">
                  <c:v>0.33550648027699997</c:v>
                </c:pt>
                <c:pt idx="365">
                  <c:v>0.33494677165199999</c:v>
                </c:pt>
                <c:pt idx="366">
                  <c:v>0.33438119541299999</c:v>
                </c:pt>
                <c:pt idx="367">
                  <c:v>0.33380979424500001</c:v>
                </c:pt>
                <c:pt idx="368">
                  <c:v>0.33323261101899998</c:v>
                </c:pt>
                <c:pt idx="369">
                  <c:v>0.33264968877899997</c:v>
                </c:pt>
                <c:pt idx="370">
                  <c:v>0.33206107074899999</c:v>
                </c:pt>
                <c:pt idx="371">
                  <c:v>0.33146680032199999</c:v>
                </c:pt>
                <c:pt idx="372">
                  <c:v>0.33086692106100002</c:v>
                </c:pt>
                <c:pt idx="373">
                  <c:v>0.330261476695</c:v>
                </c:pt>
                <c:pt idx="374">
                  <c:v>0.32965051111299998</c:v>
                </c:pt>
                <c:pt idx="375">
                  <c:v>0.32903406836600002</c:v>
                </c:pt>
                <c:pt idx="376">
                  <c:v>0.32841219265900001</c:v>
                </c:pt>
                <c:pt idx="377">
                  <c:v>0.32778492834900003</c:v>
                </c:pt>
                <c:pt idx="378">
                  <c:v>0.327152319942</c:v>
                </c:pt>
                <c:pt idx="379">
                  <c:v>0.32651441209100002</c:v>
                </c:pt>
                <c:pt idx="380">
                  <c:v>0.32587124958899999</c:v>
                </c:pt>
                <c:pt idx="381">
                  <c:v>0.32522287736900002</c:v>
                </c:pt>
                <c:pt idx="382">
                  <c:v>0.32456934049800001</c:v>
                </c:pt>
                <c:pt idx="383">
                  <c:v>0.32391068417699997</c:v>
                </c:pt>
                <c:pt idx="384">
                  <c:v>0.32324695373200002</c:v>
                </c:pt>
                <c:pt idx="385">
                  <c:v>0.32257819461699999</c:v>
                </c:pt>
                <c:pt idx="386">
                  <c:v>0.32190445240400001</c:v>
                </c:pt>
                <c:pt idx="387">
                  <c:v>0.32122577278600001</c:v>
                </c:pt>
                <c:pt idx="388">
                  <c:v>0.32054220156800001</c:v>
                </c:pt>
                <c:pt idx="389">
                  <c:v>0.31985378466600001</c:v>
                </c:pt>
                <c:pt idx="390">
                  <c:v>0.31916056810299998</c:v>
                </c:pt>
                <c:pt idx="391">
                  <c:v>0.31846259800499999</c:v>
                </c:pt>
                <c:pt idx="392">
                  <c:v>0.31775992059899999</c:v>
                </c:pt>
                <c:pt idx="393">
                  <c:v>0.31705258220600002</c:v>
                </c:pt>
                <c:pt idx="394">
                  <c:v>0.31634062924200002</c:v>
                </c:pt>
                <c:pt idx="395">
                  <c:v>0.315624108209</c:v>
                </c:pt>
                <c:pt idx="396">
                  <c:v>0.31490306569799997</c:v>
                </c:pt>
                <c:pt idx="397">
                  <c:v>0.31417754837799999</c:v>
                </c:pt>
                <c:pt idx="398">
                  <c:v>0.31344760299699997</c:v>
                </c:pt>
                <c:pt idx="399">
                  <c:v>0.312713276378</c:v>
                </c:pt>
                <c:pt idx="400">
                  <c:v>0.31197461541400001</c:v>
                </c:pt>
                <c:pt idx="401">
                  <c:v>0.311231667065</c:v>
                </c:pt>
                <c:pt idx="402">
                  <c:v>0.31048447835300003</c:v>
                </c:pt>
                <c:pt idx="403">
                  <c:v>0.30973309636099999</c:v>
                </c:pt>
                <c:pt idx="404">
                  <c:v>0.30897756822599998</c:v>
                </c:pt>
                <c:pt idx="405">
                  <c:v>0.30821794114000001</c:v>
                </c:pt>
                <c:pt idx="406">
                  <c:v>0.30745426233899997</c:v>
                </c:pt>
                <c:pt idx="407">
                  <c:v>0.30668657910699998</c:v>
                </c:pt>
                <c:pt idx="408">
                  <c:v>0.30591493876800002</c:v>
                </c:pt>
                <c:pt idx="409">
                  <c:v>0.30513938868200002</c:v>
                </c:pt>
                <c:pt idx="410">
                  <c:v>0.30435997624299999</c:v>
                </c:pt>
                <c:pt idx="411">
                  <c:v>0.303576748876</c:v>
                </c:pt>
                <c:pt idx="412">
                  <c:v>0.30278975403000002</c:v>
                </c:pt>
                <c:pt idx="413">
                  <c:v>0.30199903917699999</c:v>
                </c:pt>
                <c:pt idx="414">
                  <c:v>0.30120465180799999</c:v>
                </c:pt>
                <c:pt idx="415">
                  <c:v>0.300406639428</c:v>
                </c:pt>
                <c:pt idx="416">
                  <c:v>0.299605049555</c:v>
                </c:pt>
                <c:pt idx="417">
                  <c:v>0.298799929711</c:v>
                </c:pt>
                <c:pt idx="418">
                  <c:v>0.29799132742500001</c:v>
                </c:pt>
                <c:pt idx="419">
                  <c:v>0.297179290225</c:v>
                </c:pt>
                <c:pt idx="420">
                  <c:v>0.29636386563400002</c:v>
                </c:pt>
                <c:pt idx="421">
                  <c:v>0.29554510116900001</c:v>
                </c:pt>
                <c:pt idx="422">
                  <c:v>0.294723044336</c:v>
                </c:pt>
                <c:pt idx="423">
                  <c:v>0.29389774262599999</c:v>
                </c:pt>
                <c:pt idx="424">
                  <c:v>0.29306924351199998</c:v>
                </c:pt>
                <c:pt idx="425">
                  <c:v>0.29223759444399999</c:v>
                </c:pt>
                <c:pt idx="426">
                  <c:v>0.291402842848</c:v>
                </c:pt>
                <c:pt idx="427">
                  <c:v>0.29056503612099999</c:v>
                </c:pt>
                <c:pt idx="428">
                  <c:v>0.28972422162400002</c:v>
                </c:pt>
                <c:pt idx="429">
                  <c:v>0.28888044668500001</c:v>
                </c:pt>
                <c:pt idx="430">
                  <c:v>0.288033758591</c:v>
                </c:pt>
                <c:pt idx="431">
                  <c:v>0.28718420458499999</c:v>
                </c:pt>
                <c:pt idx="432">
                  <c:v>0.28633183186299999</c:v>
                </c:pt>
                <c:pt idx="433">
                  <c:v>0.28547668757099998</c:v>
                </c:pt>
                <c:pt idx="434">
                  <c:v>0.28461881879899997</c:v>
                </c:pt>
                <c:pt idx="435">
                  <c:v>0.28375827258199998</c:v>
                </c:pt>
                <c:pt idx="436">
                  <c:v>0.28289509589200001</c:v>
                </c:pt>
                <c:pt idx="437">
                  <c:v>0.28202933563600002</c:v>
                </c:pt>
                <c:pt idx="438">
                  <c:v>0.281161038654</c:v>
                </c:pt>
                <c:pt idx="439">
                  <c:v>0.28029025171600003</c:v>
                </c:pt>
                <c:pt idx="440">
                  <c:v>0.27941702151199999</c:v>
                </c:pt>
                <c:pt idx="441">
                  <c:v>0.27854139465900002</c:v>
                </c:pt>
                <c:pt idx="442">
                  <c:v>0.27766341769000003</c:v>
                </c:pt>
                <c:pt idx="443">
                  <c:v>0.27678313705099999</c:v>
                </c:pt>
                <c:pt idx="444">
                  <c:v>0.275900599104</c:v>
                </c:pt>
                <c:pt idx="445">
                  <c:v>0.27501585011500002</c:v>
                </c:pt>
                <c:pt idx="446">
                  <c:v>0.27412893625700002</c:v>
                </c:pt>
                <c:pt idx="447">
                  <c:v>0.273239903605</c:v>
                </c:pt>
                <c:pt idx="448">
                  <c:v>0.27234879813099999</c:v>
                </c:pt>
                <c:pt idx="449">
                  <c:v>0.271455665703</c:v>
                </c:pt>
                <c:pt idx="450">
                  <c:v>0.27056055208099999</c:v>
                </c:pt>
                <c:pt idx="451">
                  <c:v>0.26966350291500002</c:v>
                </c:pt>
                <c:pt idx="452">
                  <c:v>0.26876456373699997</c:v>
                </c:pt>
                <c:pt idx="453">
                  <c:v>0.267863779967</c:v>
                </c:pt>
                <c:pt idx="454">
                  <c:v>0.266961196899</c:v>
                </c:pt>
                <c:pt idx="455">
                  <c:v>0.26605685970699999</c:v>
                </c:pt>
                <c:pt idx="456">
                  <c:v>0.265150813436</c:v>
                </c:pt>
                <c:pt idx="457">
                  <c:v>0.264243103004</c:v>
                </c:pt>
                <c:pt idx="458">
                  <c:v>0.26333377319399998</c:v>
                </c:pt>
                <c:pt idx="459">
                  <c:v>0.262422868654</c:v>
                </c:pt>
                <c:pt idx="460">
                  <c:v>0.26151043389299999</c:v>
                </c:pt>
                <c:pt idx="461">
                  <c:v>0.26059651328099998</c:v>
                </c:pt>
                <c:pt idx="462">
                  <c:v>0.25968115103900002</c:v>
                </c:pt>
                <c:pt idx="463">
                  <c:v>0.258764391245</c:v>
                </c:pt>
                <c:pt idx="464">
                  <c:v>0.25784627782500003</c:v>
                </c:pt>
                <c:pt idx="465">
                  <c:v>0.25692685455199998</c:v>
                </c:pt>
                <c:pt idx="466">
                  <c:v>0.25600616504500001</c:v>
                </c:pt>
                <c:pt idx="467">
                  <c:v>0.25508425276300001</c:v>
                </c:pt>
                <c:pt idx="468">
                  <c:v>0.25416116100500002</c:v>
                </c:pt>
                <c:pt idx="469">
                  <c:v>0.25323693290499999</c:v>
                </c:pt>
                <c:pt idx="470">
                  <c:v>0.25231161143199998</c:v>
                </c:pt>
                <c:pt idx="471">
                  <c:v>0.25138523938599999</c:v>
                </c:pt>
                <c:pt idx="472">
                  <c:v>0.25045785939499998</c:v>
                </c:pt>
                <c:pt idx="473">
                  <c:v>0.249529513914</c:v>
                </c:pt>
                <c:pt idx="474">
                  <c:v>0.24860024521900001</c:v>
                </c:pt>
                <c:pt idx="475">
                  <c:v>0.24767009540900001</c:v>
                </c:pt>
                <c:pt idx="476">
                  <c:v>0.246739106402</c:v>
                </c:pt>
                <c:pt idx="477">
                  <c:v>0.245807319931</c:v>
                </c:pt>
                <c:pt idx="478">
                  <c:v>0.24487477754299999</c:v>
                </c:pt>
                <c:pt idx="479">
                  <c:v>0.24394152059599999</c:v>
                </c:pt>
                <c:pt idx="480">
                  <c:v>0.24300759025900001</c:v>
                </c:pt>
                <c:pt idx="481">
                  <c:v>0.24207302750500001</c:v>
                </c:pt>
                <c:pt idx="482">
                  <c:v>0.24113787311500001</c:v>
                </c:pt>
                <c:pt idx="483">
                  <c:v>0.24020216766899999</c:v>
                </c:pt>
                <c:pt idx="484">
                  <c:v>0.23926595154999999</c:v>
                </c:pt>
                <c:pt idx="485">
                  <c:v>0.238329264938</c:v>
                </c:pt>
                <c:pt idx="486">
                  <c:v>0.237392147808</c:v>
                </c:pt>
                <c:pt idx="487">
                  <c:v>0.23645463993099999</c:v>
                </c:pt>
                <c:pt idx="488">
                  <c:v>0.23551678086899999</c:v>
                </c:pt>
                <c:pt idx="489">
                  <c:v>0.23457860997400001</c:v>
                </c:pt>
                <c:pt idx="490">
                  <c:v>0.23364016638599999</c:v>
                </c:pt>
                <c:pt idx="491">
                  <c:v>0.23270148903000001</c:v>
                </c:pt>
                <c:pt idx="492">
                  <c:v>0.23176261661799999</c:v>
                </c:pt>
                <c:pt idx="493">
                  <c:v>0.230823587641</c:v>
                </c:pt>
                <c:pt idx="494">
                  <c:v>0.22988444037299999</c:v>
                </c:pt>
                <c:pt idx="495">
                  <c:v>0.22894521286700001</c:v>
                </c:pt>
                <c:pt idx="496">
                  <c:v>0.22800594295000001</c:v>
                </c:pt>
                <c:pt idx="497">
                  <c:v>0.227066668227</c:v>
                </c:pt>
                <c:pt idx="498">
                  <c:v>0.22612742607700001</c:v>
                </c:pt>
                <c:pt idx="499">
                  <c:v>0.22518825364799999</c:v>
                </c:pt>
                <c:pt idx="500">
                  <c:v>0.22424918786199999</c:v>
                </c:pt>
                <c:pt idx="501">
                  <c:v>0.223310265408</c:v>
                </c:pt>
                <c:pt idx="502">
                  <c:v>0.22237152274200001</c:v>
                </c:pt>
                <c:pt idx="503">
                  <c:v>0.22143299608600001</c:v>
                </c:pt>
                <c:pt idx="504">
                  <c:v>0.220494721428</c:v>
                </c:pt>
                <c:pt idx="505">
                  <c:v>0.219556734517</c:v>
                </c:pt>
                <c:pt idx="506">
                  <c:v>0.21861907086400001</c:v>
                </c:pt>
                <c:pt idx="507">
                  <c:v>0.21768176574100001</c:v>
                </c:pt>
                <c:pt idx="508">
                  <c:v>0.216744854179</c:v>
                </c:pt>
                <c:pt idx="509">
                  <c:v>0.215808370966</c:v>
                </c:pt>
                <c:pt idx="510">
                  <c:v>0.21487235064499999</c:v>
                </c:pt>
                <c:pt idx="511">
                  <c:v>0.21393682751699999</c:v>
                </c:pt>
                <c:pt idx="512">
                  <c:v>0.213001835636</c:v>
                </c:pt>
                <c:pt idx="513">
                  <c:v>0.21206740880899999</c:v>
                </c:pt>
                <c:pt idx="514">
                  <c:v>0.211133580593</c:v>
                </c:pt>
                <c:pt idx="515">
                  <c:v>0.210200384298</c:v>
                </c:pt>
                <c:pt idx="516">
                  <c:v>0.20926785298299999</c:v>
                </c:pt>
                <c:pt idx="517">
                  <c:v>0.208336019456</c:v>
                </c:pt>
                <c:pt idx="518">
                  <c:v>0.207404916272</c:v>
                </c:pt>
                <c:pt idx="519">
                  <c:v>0.20647457573299999</c:v>
                </c:pt>
                <c:pt idx="520">
                  <c:v>0.20554502988699999</c:v>
                </c:pt>
                <c:pt idx="521">
                  <c:v>0.20461631052900001</c:v>
                </c:pt>
                <c:pt idx="522">
                  <c:v>0.203688449194</c:v>
                </c:pt>
                <c:pt idx="523">
                  <c:v>0.20276147716500001</c:v>
                </c:pt>
                <c:pt idx="524">
                  <c:v>0.201835425465</c:v>
                </c:pt>
                <c:pt idx="525">
                  <c:v>0.20091032485999999</c:v>
                </c:pt>
                <c:pt idx="526">
                  <c:v>0.199986205857</c:v>
                </c:pt>
                <c:pt idx="527">
                  <c:v>0.19906309870300001</c:v>
                </c:pt>
                <c:pt idx="528">
                  <c:v>0.19814103338700001</c:v>
                </c:pt>
                <c:pt idx="529">
                  <c:v>0.19722003963599999</c:v>
                </c:pt>
                <c:pt idx="530">
                  <c:v>0.19630014691600001</c:v>
                </c:pt>
                <c:pt idx="531">
                  <c:v>0.195381384431</c:v>
                </c:pt>
                <c:pt idx="532">
                  <c:v>0.19446378112500001</c:v>
                </c:pt>
                <c:pt idx="533">
                  <c:v>0.19354736567700001</c:v>
                </c:pt>
                <c:pt idx="534">
                  <c:v>0.192632166504</c:v>
                </c:pt>
                <c:pt idx="535">
                  <c:v>0.191718211759</c:v>
                </c:pt>
                <c:pt idx="536">
                  <c:v>0.190805529334</c:v>
                </c:pt>
                <c:pt idx="537">
                  <c:v>0.18989414685299999</c:v>
                </c:pt>
                <c:pt idx="538">
                  <c:v>0.18898409167800001</c:v>
                </c:pt>
                <c:pt idx="539">
                  <c:v>0.18807539090600001</c:v>
                </c:pt>
                <c:pt idx="540">
                  <c:v>0.18716807136899999</c:v>
                </c:pt>
                <c:pt idx="541">
                  <c:v>0.186262159634</c:v>
                </c:pt>
                <c:pt idx="542">
                  <c:v>0.18535768200300001</c:v>
                </c:pt>
                <c:pt idx="543">
                  <c:v>0.18445466451199999</c:v>
                </c:pt>
                <c:pt idx="544">
                  <c:v>0.18355313293200001</c:v>
                </c:pt>
                <c:pt idx="545">
                  <c:v>0.18265311276900001</c:v>
                </c:pt>
                <c:pt idx="546">
                  <c:v>0.181754629261</c:v>
                </c:pt>
                <c:pt idx="547">
                  <c:v>0.18085770738500001</c:v>
                </c:pt>
                <c:pt idx="548">
                  <c:v>0.179962371846</c:v>
                </c:pt>
                <c:pt idx="549">
                  <c:v>0.17906864709</c:v>
                </c:pt>
                <c:pt idx="550">
                  <c:v>0.17817655729199999</c:v>
                </c:pt>
                <c:pt idx="551">
                  <c:v>0.17728612636400001</c:v>
                </c:pt>
                <c:pt idx="552">
                  <c:v>0.17639737795300001</c:v>
                </c:pt>
                <c:pt idx="553">
                  <c:v>0.17551033544</c:v>
                </c:pt>
                <c:pt idx="554">
                  <c:v>0.17462502194099999</c:v>
                </c:pt>
                <c:pt idx="555">
                  <c:v>0.173741460308</c:v>
                </c:pt>
                <c:pt idx="556">
                  <c:v>0.17285967312600001</c:v>
                </c:pt>
                <c:pt idx="557">
                  <c:v>0.17197968271799999</c:v>
                </c:pt>
                <c:pt idx="558">
                  <c:v>0.17110151114300001</c:v>
                </c:pt>
                <c:pt idx="559">
                  <c:v>0.17022518019399999</c:v>
                </c:pt>
                <c:pt idx="560">
                  <c:v>0.169350711402</c:v>
                </c:pt>
                <c:pt idx="561">
                  <c:v>0.16847812603500001</c:v>
                </c:pt>
                <c:pt idx="562">
                  <c:v>0.16760744509799999</c:v>
                </c:pt>
                <c:pt idx="563">
                  <c:v>0.16673868933399999</c:v>
                </c:pt>
                <c:pt idx="564" formatCode="General">
                  <c:v>0.165871879222</c:v>
                </c:pt>
                <c:pt idx="565" formatCode="General">
                  <c:v>0.16500703498200001</c:v>
                </c:pt>
                <c:pt idx="566" formatCode="General">
                  <c:v>0.16414417657300001</c:v>
                </c:pt>
                <c:pt idx="567" formatCode="General">
                  <c:v>0.16328332369099999</c:v>
                </c:pt>
                <c:pt idx="568" formatCode="General">
                  <c:v>0.16242449577400001</c:v>
                </c:pt>
                <c:pt idx="569" formatCode="General">
                  <c:v>0.16156771200100001</c:v>
                </c:pt>
                <c:pt idx="570" formatCode="General">
                  <c:v>0.16071299129</c:v>
                </c:pt>
                <c:pt idx="571" formatCode="General">
                  <c:v>0.159860352303</c:v>
                </c:pt>
                <c:pt idx="572" formatCode="General">
                  <c:v>0.15900981344199999</c:v>
                </c:pt>
                <c:pt idx="573" formatCode="General">
                  <c:v>0.15816139285399999</c:v>
                </c:pt>
                <c:pt idx="574" formatCode="General">
                  <c:v>0.15731510842900001</c:v>
                </c:pt>
                <c:pt idx="575" formatCode="General">
                  <c:v>0.15647097779999999</c:v>
                </c:pt>
                <c:pt idx="576" formatCode="General">
                  <c:v>0.15562901834599999</c:v>
                </c:pt>
                <c:pt idx="577" formatCode="General">
                  <c:v>0.15478924719100001</c:v>
                </c:pt>
                <c:pt idx="578" formatCode="General">
                  <c:v>0.15395168120700001</c:v>
                </c:pt>
                <c:pt idx="579" formatCode="General">
                  <c:v>0.153116337012</c:v>
                </c:pt>
                <c:pt idx="580" formatCode="General">
                  <c:v>0.152283230972</c:v>
                </c:pt>
                <c:pt idx="581" formatCode="General">
                  <c:v>0.15145237919999999</c:v>
                </c:pt>
                <c:pt idx="582" formatCode="General">
                  <c:v>0.15062379756300001</c:v>
                </c:pt>
                <c:pt idx="583" formatCode="General">
                  <c:v>0.14979750167200001</c:v>
                </c:pt>
                <c:pt idx="584" formatCode="General">
                  <c:v>0.148973506896</c:v>
                </c:pt>
                <c:pt idx="585" formatCode="General">
                  <c:v>0.14815182835099999</c:v>
                </c:pt>
                <c:pt idx="586" formatCode="General">
                  <c:v>0.147332480908</c:v>
                </c:pt>
                <c:pt idx="587" formatCode="General">
                  <c:v>0.146515479191</c:v>
                </c:pt>
                <c:pt idx="588" formatCode="General">
                  <c:v>0.145700837581</c:v>
                </c:pt>
                <c:pt idx="589" formatCode="General">
                  <c:v>0.14488857021099999</c:v>
                </c:pt>
                <c:pt idx="590" formatCode="General">
                  <c:v>0.144078690973</c:v>
                </c:pt>
                <c:pt idx="591" formatCode="General">
                  <c:v>0.14327121351700001</c:v>
                </c:pt>
                <c:pt idx="592" formatCode="General">
                  <c:v>0.14246615125000001</c:v>
                </c:pt>
                <c:pt idx="593" formatCode="General">
                  <c:v>0.14166351733999999</c:v>
                </c:pt>
                <c:pt idx="594" formatCode="General">
                  <c:v>0.14086332471400001</c:v>
                </c:pt>
                <c:pt idx="595" formatCode="General">
                  <c:v>0.14006558606300001</c:v>
                </c:pt>
                <c:pt idx="596" formatCode="General">
                  <c:v>0.13927031383800001</c:v>
                </c:pt>
                <c:pt idx="597" formatCode="General">
                  <c:v>0.13847752025599999</c:v>
                </c:pt>
                <c:pt idx="598" formatCode="General">
                  <c:v>0.137687217296</c:v>
                </c:pt>
                <c:pt idx="599" formatCode="General">
                  <c:v>0.13689941670700001</c:v>
                </c:pt>
                <c:pt idx="600" formatCode="General">
                  <c:v>0.13611413000100001</c:v>
                </c:pt>
                <c:pt idx="601" formatCode="General">
                  <c:v>0.13533136845999999</c:v>
                </c:pt>
                <c:pt idx="602" formatCode="General">
                  <c:v>0.134551143135</c:v>
                </c:pt>
                <c:pt idx="603" formatCode="General">
                  <c:v>0.13377346484800001</c:v>
                </c:pt>
                <c:pt idx="604" formatCode="General">
                  <c:v>0.13299834419100001</c:v>
                </c:pt>
                <c:pt idx="605" formatCode="General">
                  <c:v>0.13222579153</c:v>
                </c:pt>
                <c:pt idx="606" formatCode="General">
                  <c:v>0.13145581700299999</c:v>
                </c:pt>
                <c:pt idx="607" formatCode="General">
                  <c:v>0.13068843052599999</c:v>
                </c:pt>
                <c:pt idx="608" formatCode="General">
                  <c:v>0.12992364178900001</c:v>
                </c:pt>
                <c:pt idx="609" formatCode="General">
                  <c:v>0.12916146025899999</c:v>
                </c:pt>
                <c:pt idx="610" formatCode="General">
                  <c:v>0.128401895184</c:v>
                </c:pt>
                <c:pt idx="611" formatCode="General">
                  <c:v>0.12764495559</c:v>
                </c:pt>
                <c:pt idx="612" formatCode="General">
                  <c:v>0.12689065028499999</c:v>
                </c:pt>
                <c:pt idx="613" formatCode="General">
                  <c:v>0.12613898785800001</c:v>
                </c:pt>
                <c:pt idx="614" formatCode="General">
                  <c:v>0.125389976683</c:v>
                </c:pt>
                <c:pt idx="615" formatCode="General">
                  <c:v>0.124643624919</c:v>
                </c:pt>
                <c:pt idx="616" formatCode="General">
                  <c:v>0.12389994051</c:v>
                </c:pt>
                <c:pt idx="617" formatCode="General">
                  <c:v>0.123158931189</c:v>
                </c:pt>
                <c:pt idx="618" formatCode="General">
                  <c:v>0.12242060447600001</c:v>
                </c:pt>
                <c:pt idx="619" formatCode="General">
                  <c:v>0.121684967682</c:v>
                </c:pt>
                <c:pt idx="620" formatCode="General">
                  <c:v>0.12095202791</c:v>
                </c:pt>
                <c:pt idx="621" formatCode="General">
                  <c:v>0.12022179205400001</c:v>
                </c:pt>
                <c:pt idx="622" formatCode="General">
                  <c:v>0.11949426680399999</c:v>
                </c:pt>
                <c:pt idx="623" formatCode="General">
                  <c:v>0.11876945864299999</c:v>
                </c:pt>
                <c:pt idx="624" formatCode="General">
                  <c:v>0.118047373853</c:v>
                </c:pt>
                <c:pt idx="625" formatCode="General">
                  <c:v>0.117328018513</c:v>
                </c:pt>
                <c:pt idx="626" formatCode="General">
                  <c:v>0.116611398501</c:v>
                </c:pt>
                <c:pt idx="627" formatCode="General">
                  <c:v>0.115897519496</c:v>
                </c:pt>
                <c:pt idx="628" formatCode="General">
                  <c:v>0.11518638697899999</c:v>
                </c:pt>
                <c:pt idx="629" formatCode="General">
                  <c:v>0.114478006235</c:v>
                </c:pt>
                <c:pt idx="630" formatCode="General">
                  <c:v>0.113772382354</c:v>
                </c:pt>
                <c:pt idx="631" formatCode="General">
                  <c:v>0.113069520232</c:v>
                </c:pt>
                <c:pt idx="632" formatCode="General">
                  <c:v>0.11236942457100001</c:v>
                </c:pt>
                <c:pt idx="633" formatCode="General">
                  <c:v>0.111672099885</c:v>
                </c:pt>
                <c:pt idx="634" formatCode="General">
                  <c:v>0.110977550496</c:v>
                </c:pt>
                <c:pt idx="635" formatCode="General">
                  <c:v>0.11028578053800001</c:v>
                </c:pt>
                <c:pt idx="636" formatCode="General">
                  <c:v>0.109596793961</c:v>
                </c:pt>
                <c:pt idx="637" formatCode="General">
                  <c:v>0.108910594525</c:v>
                </c:pt>
                <c:pt idx="638" formatCode="General">
                  <c:v>0.10822718581</c:v>
                </c:pt>
                <c:pt idx="639" formatCode="General">
                  <c:v>0.10754657121199999</c:v>
                </c:pt>
                <c:pt idx="640" formatCode="General">
                  <c:v>0.106868753946</c:v>
                </c:pt>
                <c:pt idx="641" formatCode="General">
                  <c:v>0.10619373704600001</c:v>
                </c:pt>
                <c:pt idx="642" formatCode="General">
                  <c:v>0.10552152336999999</c:v>
                </c:pt>
                <c:pt idx="643" formatCode="General">
                  <c:v>0.104852115599</c:v>
                </c:pt>
                <c:pt idx="644" formatCode="General">
                  <c:v>0.104185516235</c:v>
                </c:pt>
                <c:pt idx="645" formatCode="General">
                  <c:v>0.103521727612</c:v>
                </c:pt>
                <c:pt idx="646" formatCode="General">
                  <c:v>0.102860751885</c:v>
                </c:pt>
                <c:pt idx="647" formatCode="General">
                  <c:v>0.10220259104399999</c:v>
                </c:pt>
                <c:pt idx="648" formatCode="General">
                  <c:v>0.101547246905</c:v>
                </c:pt>
                <c:pt idx="649" formatCode="General">
                  <c:v>0.100894721117</c:v>
                </c:pt>
                <c:pt idx="650" formatCode="General">
                  <c:v>0.100245015163</c:v>
                </c:pt>
                <c:pt idx="651" formatCode="General">
                  <c:v>9.9598130359500006E-2</c:v>
                </c:pt>
                <c:pt idx="652" formatCode="General">
                  <c:v>9.8954067860700004E-2</c:v>
                </c:pt>
                <c:pt idx="653" formatCode="General">
                  <c:v>9.8312828656899998E-2</c:v>
                </c:pt>
                <c:pt idx="654" formatCode="General">
                  <c:v>9.76744135781E-2</c:v>
                </c:pt>
                <c:pt idx="655" formatCode="General">
                  <c:v>9.7038823294400001E-2</c:v>
                </c:pt>
                <c:pt idx="656" formatCode="General">
                  <c:v>9.6406058318099994E-2</c:v>
                </c:pt>
                <c:pt idx="657" formatCode="General">
                  <c:v>9.5776119004699997E-2</c:v>
                </c:pt>
                <c:pt idx="658" formatCode="General">
                  <c:v>9.51490055546E-2</c:v>
                </c:pt>
                <c:pt idx="659" formatCode="General">
                  <c:v>9.4524718014199996E-2</c:v>
                </c:pt>
                <c:pt idx="660" formatCode="General">
                  <c:v>9.3903256277899999E-2</c:v>
                </c:pt>
                <c:pt idx="661" formatCode="General">
                  <c:v>9.3284620089100004E-2</c:v>
                </c:pt>
                <c:pt idx="662" formatCode="General">
                  <c:v>9.2668809041699995E-2</c:v>
                </c:pt>
                <c:pt idx="663" formatCode="General">
                  <c:v>9.2055822581800006E-2</c:v>
                </c:pt>
                <c:pt idx="664" formatCode="General">
                  <c:v>9.1445660008699997E-2</c:v>
                </c:pt>
                <c:pt idx="665" formatCode="General">
                  <c:v>9.0838320476800002E-2</c:v>
                </c:pt>
                <c:pt idx="666" formatCode="General">
                  <c:v>9.0233802996800005E-2</c:v>
                </c:pt>
                <c:pt idx="667" formatCode="General">
                  <c:v>8.9632106437200001E-2</c:v>
                </c:pt>
                <c:pt idx="668" formatCode="General">
                  <c:v>8.9033229525700003E-2</c:v>
                </c:pt>
                <c:pt idx="669" formatCode="General">
                  <c:v>8.8437170850700006E-2</c:v>
                </c:pt>
                <c:pt idx="670" formatCode="General">
                  <c:v>8.7843928862500004E-2</c:v>
                </c:pt>
                <c:pt idx="671" formatCode="General">
                  <c:v>8.7253501875100004E-2</c:v>
                </c:pt>
                <c:pt idx="672" formatCode="General">
                  <c:v>8.6665888067399999E-2</c:v>
                </c:pt>
                <c:pt idx="673" formatCode="General">
                  <c:v>8.6081085484600001E-2</c:v>
                </c:pt>
                <c:pt idx="674" formatCode="General">
                  <c:v>8.5499092039799995E-2</c:v>
                </c:pt>
                <c:pt idx="675" formatCode="General">
                  <c:v>8.4919905515300001E-2</c:v>
                </c:pt>
                <c:pt idx="676" formatCode="General">
                  <c:v>8.4343523563799996E-2</c:v>
                </c:pt>
                <c:pt idx="677" formatCode="General">
                  <c:v>8.3769943710400002E-2</c:v>
                </c:pt>
                <c:pt idx="678" formatCode="General">
                  <c:v>8.3199163353300007E-2</c:v>
                </c:pt>
                <c:pt idx="679" formatCode="General">
                  <c:v>8.2631179765899995E-2</c:v>
                </c:pt>
                <c:pt idx="680" formatCode="General">
                  <c:v>8.20659900975E-2</c:v>
                </c:pt>
                <c:pt idx="681" formatCode="General">
                  <c:v>8.1503591375400003E-2</c:v>
                </c:pt>
                <c:pt idx="682" formatCode="General">
                  <c:v>8.0943980505600005E-2</c:v>
                </c:pt>
                <c:pt idx="683" formatCode="General">
                  <c:v>8.0387154274999997E-2</c:v>
                </c:pt>
                <c:pt idx="684" formatCode="General">
                  <c:v>7.9833109351999998E-2</c:v>
                </c:pt>
                <c:pt idx="685" formatCode="General">
                  <c:v>7.92818422883E-2</c:v>
                </c:pt>
                <c:pt idx="686" formatCode="General">
                  <c:v>7.8733349520300006E-2</c:v>
                </c:pt>
                <c:pt idx="687" formatCode="General">
                  <c:v>7.8187627370200005E-2</c:v>
                </c:pt>
                <c:pt idx="688" formatCode="General">
                  <c:v>7.7644672047799998E-2</c:v>
                </c:pt>
                <c:pt idx="689" formatCode="General">
                  <c:v>7.71044796516E-2</c:v>
                </c:pt>
                <c:pt idx="690" formatCode="General">
                  <c:v>7.6567046169899997E-2</c:v>
                </c:pt>
                <c:pt idx="691" formatCode="General">
                  <c:v>7.6032367482699995E-2</c:v>
                </c:pt>
                <c:pt idx="692" formatCode="General">
                  <c:v>7.5500439362900004E-2</c:v>
                </c:pt>
                <c:pt idx="693" formatCode="General">
                  <c:v>7.4971257477300005E-2</c:v>
                </c:pt>
                <c:pt idx="694" formatCode="General">
                  <c:v>7.4444817388400003E-2</c:v>
                </c:pt>
                <c:pt idx="695" formatCode="General">
                  <c:v>7.3921114555299997E-2</c:v>
                </c:pt>
                <c:pt idx="696" formatCode="General">
                  <c:v>7.3400144335600007E-2</c:v>
                </c:pt>
                <c:pt idx="697" formatCode="General">
                  <c:v>7.2881901986100006E-2</c:v>
                </c:pt>
                <c:pt idx="698" formatCode="General">
                  <c:v>7.2366382664699996E-2</c:v>
                </c:pt>
                <c:pt idx="699" formatCode="General">
                  <c:v>7.1853581431200006E-2</c:v>
                </c:pt>
                <c:pt idx="700" formatCode="General">
                  <c:v>7.1343493248999995E-2</c:v>
                </c:pt>
                <c:pt idx="701" formatCode="General">
                  <c:v>7.0836112986300007E-2</c:v>
                </c:pt>
                <c:pt idx="702" formatCode="General">
                  <c:v>7.0331435417199994E-2</c:v>
                </c:pt>
                <c:pt idx="703" formatCode="General">
                  <c:v>6.9829455223400005E-2</c:v>
                </c:pt>
                <c:pt idx="704" formatCode="General">
                  <c:v>6.9330166994999998E-2</c:v>
                </c:pt>
                <c:pt idx="705" formatCode="General">
                  <c:v>6.8833565232299998E-2</c:v>
                </c:pt>
                <c:pt idx="706" formatCode="General">
                  <c:v>6.8339644346699993E-2</c:v>
                </c:pt>
                <c:pt idx="707" formatCode="General">
                  <c:v>6.7848398662000001E-2</c:v>
                </c:pt>
                <c:pt idx="708" formatCode="General">
                  <c:v>6.7359822415999998E-2</c:v>
                </c:pt>
                <c:pt idx="709" formatCode="General">
                  <c:v>6.6873909761200001E-2</c:v>
                </c:pt>
                <c:pt idx="710" formatCode="General">
                  <c:v>6.6390654766800006E-2</c:v>
                </c:pt>
                <c:pt idx="711" formatCode="General">
                  <c:v>6.5910051419100002E-2</c:v>
                </c:pt>
                <c:pt idx="712" formatCode="General">
                  <c:v>6.5432093623399995E-2</c:v>
                </c:pt>
                <c:pt idx="713" formatCode="General">
                  <c:v>6.4956775204999997E-2</c:v>
                </c:pt>
                <c:pt idx="714" formatCode="General">
                  <c:v>6.4484089910500003E-2</c:v>
                </c:pt>
                <c:pt idx="715" formatCode="General">
                  <c:v>6.40140314086E-2</c:v>
                </c:pt>
                <c:pt idx="716" formatCode="General">
                  <c:v>6.3546593292199999E-2</c:v>
                </c:pt>
                <c:pt idx="717" formatCode="General">
                  <c:v>6.3081769078700001E-2</c:v>
                </c:pt>
                <c:pt idx="718" formatCode="General">
                  <c:v>6.26195522117E-2</c:v>
                </c:pt>
                <c:pt idx="719" formatCode="General">
                  <c:v>6.2159936062099998E-2</c:v>
                </c:pt>
                <c:pt idx="720" formatCode="General">
                  <c:v>6.1702913929300003E-2</c:v>
                </c:pt>
                <c:pt idx="721" formatCode="General">
                  <c:v>6.1248479042200002E-2</c:v>
                </c:pt>
                <c:pt idx="722" formatCode="General">
                  <c:v>6.0796624560799997E-2</c:v>
                </c:pt>
                <c:pt idx="723" formatCode="General">
                  <c:v>6.0347343576800001E-2</c:v>
                </c:pt>
                <c:pt idx="724" formatCode="General">
                  <c:v>5.9900629115300003E-2</c:v>
                </c:pt>
                <c:pt idx="725" formatCode="General">
                  <c:v>5.9456474135700002E-2</c:v>
                </c:pt>
                <c:pt idx="726" formatCode="General">
                  <c:v>5.9014871532600002E-2</c:v>
                </c:pt>
                <c:pt idx="727" formatCode="General">
                  <c:v>5.8575814137599998E-2</c:v>
                </c:pt>
                <c:pt idx="728" formatCode="General">
                  <c:v>5.8139294719700002E-2</c:v>
                </c:pt>
                <c:pt idx="729" formatCode="General">
                  <c:v>5.7705305987099997E-2</c:v>
                </c:pt>
                <c:pt idx="730" formatCode="General">
                  <c:v>5.7273840587600003E-2</c:v>
                </c:pt>
                <c:pt idx="731" formatCode="General">
                  <c:v>5.6844891110400003E-2</c:v>
                </c:pt>
                <c:pt idx="732" formatCode="General">
                  <c:v>5.64184500868E-2</c:v>
                </c:pt>
                <c:pt idx="733" formatCode="General">
                  <c:v>5.5994509991499998E-2</c:v>
                </c:pt>
                <c:pt idx="734" formatCode="General">
                  <c:v>5.5573063243299997E-2</c:v>
                </c:pt>
                <c:pt idx="735" formatCode="General">
                  <c:v>5.5154102206900001E-2</c:v>
                </c:pt>
                <c:pt idx="736" formatCode="General">
                  <c:v>5.4737619193300002E-2</c:v>
                </c:pt>
                <c:pt idx="737" formatCode="General">
                  <c:v>5.4323606461100002E-2</c:v>
                </c:pt>
                <c:pt idx="738" formatCode="General">
                  <c:v>5.3912056217699997E-2</c:v>
                </c:pt>
                <c:pt idx="739" formatCode="General">
                  <c:v>5.3502960620199998E-2</c:v>
                </c:pt>
                <c:pt idx="740" formatCode="General">
                  <c:v>5.3096311776500003E-2</c:v>
                </c:pt>
                <c:pt idx="741" formatCode="General">
                  <c:v>5.2692101746200003E-2</c:v>
                </c:pt>
                <c:pt idx="742" formatCode="General">
                  <c:v>5.2290322542000001E-2</c:v>
                </c:pt>
                <c:pt idx="743" formatCode="General">
                  <c:v>5.18909661302E-2</c:v>
                </c:pt>
                <c:pt idx="744" formatCode="General">
                  <c:v>5.1494024432199997E-2</c:v>
                </c:pt>
                <c:pt idx="745" formatCode="General">
                  <c:v>5.10994893253E-2</c:v>
                </c:pt>
                <c:pt idx="746" formatCode="General">
                  <c:v>5.0707352643599997E-2</c:v>
                </c:pt>
                <c:pt idx="747" formatCode="General">
                  <c:v>5.03176061791E-2</c:v>
                </c:pt>
                <c:pt idx="748" formatCode="General">
                  <c:v>4.9930241682700001E-2</c:v>
                </c:pt>
                <c:pt idx="749" formatCode="General">
                  <c:v>4.9545250865400001E-2</c:v>
                </c:pt>
                <c:pt idx="750" formatCode="General">
                  <c:v>4.9162625398699998E-2</c:v>
                </c:pt>
                <c:pt idx="751" formatCode="General">
                  <c:v>4.8782356915999997E-2</c:v>
                </c:pt>
                <c:pt idx="752" formatCode="General">
                  <c:v>4.8404437013700001E-2</c:v>
                </c:pt>
                <c:pt idx="753" formatCode="General">
                  <c:v>4.8028857251500003E-2</c:v>
                </c:pt>
                <c:pt idx="754" formatCode="General">
                  <c:v>4.7655609154000002E-2</c:v>
                </c:pt>
                <c:pt idx="755" formatCode="General">
                  <c:v>4.7284684211400002E-2</c:v>
                </c:pt>
                <c:pt idx="756" formatCode="General">
                  <c:v>4.6916073880399999E-2</c:v>
                </c:pt>
                <c:pt idx="757" formatCode="General">
                  <c:v>4.6549769584900001E-2</c:v>
                </c:pt>
                <c:pt idx="758" formatCode="General">
                  <c:v>4.6185762717300002E-2</c:v>
                </c:pt>
                <c:pt idx="759" formatCode="General">
                  <c:v>4.58240446394E-2</c:v>
                </c:pt>
                <c:pt idx="760" formatCode="General">
                  <c:v>4.5464606682800002E-2</c:v>
                </c:pt>
                <c:pt idx="761" formatCode="General">
                  <c:v>4.5107440150399997E-2</c:v>
                </c:pt>
                <c:pt idx="762" formatCode="General">
                  <c:v>4.4752536316900002E-2</c:v>
                </c:pt>
                <c:pt idx="763" formatCode="General">
                  <c:v>4.4399886429600001E-2</c:v>
                </c:pt>
                <c:pt idx="764" formatCode="General">
                  <c:v>4.4049481709799998E-2</c:v>
                </c:pt>
                <c:pt idx="765" formatCode="General">
                  <c:v>4.3701313352899999E-2</c:v>
                </c:pt>
                <c:pt idx="766" formatCode="General">
                  <c:v>4.3355372529999998E-2</c:v>
                </c:pt>
                <c:pt idx="767" formatCode="General">
                  <c:v>4.3011650388100002E-2</c:v>
                </c:pt>
                <c:pt idx="768" formatCode="General">
                  <c:v>4.2670138051399999E-2</c:v>
                </c:pt>
                <c:pt idx="769" formatCode="General">
                  <c:v>4.2330826621899999E-2</c:v>
                </c:pt>
                <c:pt idx="770" formatCode="General">
                  <c:v>4.1993707180199999E-2</c:v>
                </c:pt>
                <c:pt idx="771" formatCode="General">
                  <c:v>4.1658770786399998E-2</c:v>
                </c:pt>
                <c:pt idx="772" formatCode="General">
                  <c:v>4.1326008480899998E-2</c:v>
                </c:pt>
                <c:pt idx="773" formatCode="General">
                  <c:v>4.0995411285300001E-2</c:v>
                </c:pt>
                <c:pt idx="774" formatCode="General">
                  <c:v>4.0666970202899999E-2</c:v>
                </c:pt>
                <c:pt idx="775" formatCode="General">
                  <c:v>4.03406762197E-2</c:v>
                </c:pt>
                <c:pt idx="776" formatCode="General">
                  <c:v>4.0016520305100001E-2</c:v>
                </c:pt>
                <c:pt idx="777" formatCode="General">
                  <c:v>3.9694493412699997E-2</c:v>
                </c:pt>
                <c:pt idx="778" formatCode="General">
                  <c:v>3.9374586481100003E-2</c:v>
                </c:pt>
                <c:pt idx="779" formatCode="General">
                  <c:v>3.9056790434499999E-2</c:v>
                </c:pt>
                <c:pt idx="780" formatCode="General">
                  <c:v>3.8741096183700002E-2</c:v>
                </c:pt>
                <c:pt idx="781" formatCode="General">
                  <c:v>3.8427494626600001E-2</c:v>
                </c:pt>
                <c:pt idx="782" formatCode="General">
                  <c:v>3.8115976648899999E-2</c:v>
                </c:pt>
                <c:pt idx="783" formatCode="General">
                  <c:v>3.7806533125E-2</c:v>
                </c:pt>
                <c:pt idx="784" formatCode="General">
                  <c:v>3.7499154918800001E-2</c:v>
                </c:pt>
                <c:pt idx="785" formatCode="General">
                  <c:v>3.7193832884200001E-2</c:v>
                </c:pt>
                <c:pt idx="786" formatCode="General">
                  <c:v>3.6890557865500002E-2</c:v>
                </c:pt>
                <c:pt idx="787" formatCode="General">
                  <c:v>3.6589320699100002E-2</c:v>
                </c:pt>
                <c:pt idx="788" formatCode="General">
                  <c:v>3.6290112212900003E-2</c:v>
                </c:pt>
                <c:pt idx="789" formatCode="General">
                  <c:v>3.5992923227900001E-2</c:v>
                </c:pt>
                <c:pt idx="790" formatCode="General">
                  <c:v>3.5697744558699999E-2</c:v>
                </c:pt>
                <c:pt idx="791" formatCode="General">
                  <c:v>3.5404567013899997E-2</c:v>
                </c:pt>
                <c:pt idx="792" formatCode="General">
                  <c:v>3.5113381396800002E-2</c:v>
                </c:pt>
                <c:pt idx="793" formatCode="General">
                  <c:v>3.4824178506400003E-2</c:v>
                </c:pt>
                <c:pt idx="794" formatCode="General">
                  <c:v>3.4536949137599998E-2</c:v>
                </c:pt>
                <c:pt idx="795" formatCode="General">
                  <c:v>3.4251684082099998E-2</c:v>
                </c:pt>
                <c:pt idx="796" formatCode="General">
                  <c:v>3.3968374129000001E-2</c:v>
                </c:pt>
                <c:pt idx="797" formatCode="General">
                  <c:v>3.3687010065200002E-2</c:v>
                </c:pt>
                <c:pt idx="798" formatCode="General">
                  <c:v>3.34075826765E-2</c:v>
                </c:pt>
                <c:pt idx="799" formatCode="General">
                  <c:v>3.3130082747699997E-2</c:v>
                </c:pt>
                <c:pt idx="800" formatCode="General">
                  <c:v>3.2854501063400002E-2</c:v>
                </c:pt>
                <c:pt idx="801" formatCode="General">
                  <c:v>3.25808284086E-2</c:v>
                </c:pt>
                <c:pt idx="802" formatCode="General">
                  <c:v>3.2309055569400003E-2</c:v>
                </c:pt>
                <c:pt idx="803" formatCode="General">
                  <c:v>3.2039173333300003E-2</c:v>
                </c:pt>
                <c:pt idx="804" formatCode="General">
                  <c:v>3.1771172490100003E-2</c:v>
                </c:pt>
                <c:pt idx="805" formatCode="General">
                  <c:v>3.1505043832100003E-2</c:v>
                </c:pt>
                <c:pt idx="806" formatCode="General">
                  <c:v>3.1240778155099999E-2</c:v>
                </c:pt>
                <c:pt idx="807" formatCode="General">
                  <c:v>3.09783662584E-2</c:v>
                </c:pt>
                <c:pt idx="808" formatCode="General">
                  <c:v>3.0717798946000002E-2</c:v>
                </c:pt>
                <c:pt idx="809" formatCode="General">
                  <c:v>3.0459067026599999E-2</c:v>
                </c:pt>
                <c:pt idx="810" formatCode="General">
                  <c:v>3.0202161314400001E-2</c:v>
                </c:pt>
                <c:pt idx="811" formatCode="General">
                  <c:v>2.9947072629399999E-2</c:v>
                </c:pt>
                <c:pt idx="812" formatCode="General">
                  <c:v>2.96937917983E-2</c:v>
                </c:pt>
                <c:pt idx="813" formatCode="General">
                  <c:v>2.9442309654699999E-2</c:v>
                </c:pt>
                <c:pt idx="814" formatCode="General">
                  <c:v>2.9192617039500001E-2</c:v>
                </c:pt>
                <c:pt idx="815" formatCode="General">
                  <c:v>2.8944704801899999E-2</c:v>
                </c:pt>
                <c:pt idx="816" formatCode="General">
                  <c:v>2.8698563799500001E-2</c:v>
                </c:pt>
                <c:pt idx="817" formatCode="General">
                  <c:v>2.84541848986E-2</c:v>
                </c:pt>
                <c:pt idx="818" formatCode="General">
                  <c:v>2.8211558975400002E-2</c:v>
                </c:pt>
                <c:pt idx="819" formatCode="General">
                  <c:v>2.7970676915599998E-2</c:v>
                </c:pt>
                <c:pt idx="820" formatCode="General">
                  <c:v>2.7731529615599999E-2</c:v>
                </c:pt>
                <c:pt idx="821" formatCode="General">
                  <c:v>2.7494107982499998E-2</c:v>
                </c:pt>
                <c:pt idx="822" formatCode="General">
                  <c:v>2.7258402934799999E-2</c:v>
                </c:pt>
                <c:pt idx="823" formatCode="General">
                  <c:v>2.70244054026E-2</c:v>
                </c:pt>
                <c:pt idx="824" formatCode="General">
                  <c:v>2.6792106328300001E-2</c:v>
                </c:pt>
                <c:pt idx="825" formatCode="General">
                  <c:v>2.6561496667000001E-2</c:v>
                </c:pt>
                <c:pt idx="826" formatCode="General">
                  <c:v>2.6332567386799999E-2</c:v>
                </c:pt>
                <c:pt idx="827" formatCode="General">
                  <c:v>2.6105309469299998E-2</c:v>
                </c:pt>
                <c:pt idx="828" formatCode="General">
                  <c:v>2.5879713909900001E-2</c:v>
                </c:pt>
                <c:pt idx="829" formatCode="General">
                  <c:v>2.56557717185E-2</c:v>
                </c:pt>
                <c:pt idx="830" formatCode="General">
                  <c:v>2.5433473919599998E-2</c:v>
                </c:pt>
                <c:pt idx="831" formatCode="General">
                  <c:v>2.5212811552900002E-2</c:v>
                </c:pt>
                <c:pt idx="832" formatCode="General">
                  <c:v>2.4993775673600001E-2</c:v>
                </c:pt>
                <c:pt idx="833" formatCode="General">
                  <c:v>2.47763573528E-2</c:v>
                </c:pt>
                <c:pt idx="834" formatCode="General">
                  <c:v>2.4560547677899999E-2</c:v>
                </c:pt>
                <c:pt idx="835" formatCode="General">
                  <c:v>2.4346337752899998E-2</c:v>
                </c:pt>
                <c:pt idx="836" formatCode="General">
                  <c:v>2.4133718698999999E-2</c:v>
                </c:pt>
                <c:pt idx="837" formatCode="General">
                  <c:v>2.39226816546E-2</c:v>
                </c:pt>
                <c:pt idx="838" formatCode="General">
                  <c:v>2.3713217775999999E-2</c:v>
                </c:pt>
                <c:pt idx="839" formatCode="General">
                  <c:v>2.3505318237599999E-2</c:v>
                </c:pt>
                <c:pt idx="840" formatCode="General">
                  <c:v>2.3298974232299999E-2</c:v>
                </c:pt>
                <c:pt idx="841" formatCode="General">
                  <c:v>2.3094176971799999E-2</c:v>
                </c:pt>
                <c:pt idx="842" formatCode="General">
                  <c:v>2.2890917686799999E-2</c:v>
                </c:pt>
                <c:pt idx="843" formatCode="General">
                  <c:v>2.2689187627699999E-2</c:v>
                </c:pt>
                <c:pt idx="844" formatCode="General">
                  <c:v>2.2488978064499999E-2</c:v>
                </c:pt>
                <c:pt idx="845" formatCode="General">
                  <c:v>2.2290280287599998E-2</c:v>
                </c:pt>
                <c:pt idx="846" formatCode="General">
                  <c:v>2.20930856075E-2</c:v>
                </c:pt>
                <c:pt idx="847" formatCode="General">
                  <c:v>2.1897385355799999E-2</c:v>
                </c:pt>
                <c:pt idx="848" formatCode="General">
                  <c:v>2.1703170884800001E-2</c:v>
                </c:pt>
                <c:pt idx="849" formatCode="General">
                  <c:v>2.1510433568599999E-2</c:v>
                </c:pt>
                <c:pt idx="850" formatCode="General">
                  <c:v>2.1319164802399999E-2</c:v>
                </c:pt>
                <c:pt idx="851" formatCode="General">
                  <c:v>2.11293560039E-2</c:v>
                </c:pt>
                <c:pt idx="852" formatCode="General">
                  <c:v>2.0940998612700001E-2</c:v>
                </c:pt>
                <c:pt idx="853" formatCode="General">
                  <c:v>2.0754084091000002E-2</c:v>
                </c:pt>
                <c:pt idx="854" formatCode="General">
                  <c:v>2.05686039237E-2</c:v>
                </c:pt>
                <c:pt idx="855" formatCode="General">
                  <c:v>2.0384549618899999E-2</c:v>
                </c:pt>
                <c:pt idx="856" formatCode="General">
                  <c:v>2.0201912707900001E-2</c:v>
                </c:pt>
                <c:pt idx="857" formatCode="General">
                  <c:v>2.0020684745599999E-2</c:v>
                </c:pt>
                <c:pt idx="858" formatCode="General">
                  <c:v>1.98408573108E-2</c:v>
                </c:pt>
                <c:pt idx="859" formatCode="General">
                  <c:v>1.9662422006300001E-2</c:v>
                </c:pt>
                <c:pt idx="860" formatCode="General">
                  <c:v>1.9485370459199999E-2</c:v>
                </c:pt>
                <c:pt idx="861" formatCode="General">
                  <c:v>1.9309694321199999E-2</c:v>
                </c:pt>
                <c:pt idx="862" formatCode="General">
                  <c:v>1.9135385268900001E-2</c:v>
                </c:pt>
                <c:pt idx="863" formatCode="General">
                  <c:v>1.8962435003800002E-2</c:v>
                </c:pt>
                <c:pt idx="864" formatCode="General">
                  <c:v>1.8790835252599999E-2</c:v>
                </c:pt>
                <c:pt idx="865" formatCode="General">
                  <c:v>1.86205777677E-2</c:v>
                </c:pt>
                <c:pt idx="866" formatCode="General">
                  <c:v>1.8451654327100001E-2</c:v>
                </c:pt>
                <c:pt idx="867" formatCode="General">
                  <c:v>1.8284056734499999E-2</c:v>
                </c:pt>
                <c:pt idx="868" formatCode="General">
                  <c:v>1.81177768201E-2</c:v>
                </c:pt>
                <c:pt idx="869" formatCode="General">
                  <c:v>1.795280644E-2</c:v>
                </c:pt>
                <c:pt idx="870" formatCode="General">
                  <c:v>1.7789137477199998E-2</c:v>
                </c:pt>
                <c:pt idx="871" formatCode="General">
                  <c:v>1.76267618412E-2</c:v>
                </c:pt>
                <c:pt idx="872" formatCode="General">
                  <c:v>1.7465671468300002E-2</c:v>
                </c:pt>
                <c:pt idx="873" formatCode="General">
                  <c:v>1.73058583222E-2</c:v>
                </c:pt>
                <c:pt idx="874" formatCode="General">
                  <c:v>1.71473143937E-2</c:v>
                </c:pt>
                <c:pt idx="875" formatCode="General">
                  <c:v>1.69900317009E-2</c:v>
                </c:pt>
                <c:pt idx="876" formatCode="General">
                  <c:v>1.6834002289800001E-2</c:v>
                </c:pt>
                <c:pt idx="877" formatCode="General">
                  <c:v>1.6679218233899999E-2</c:v>
                </c:pt>
                <c:pt idx="878" formatCode="General">
                  <c:v>1.6525671634999999E-2</c:v>
                </c:pt>
                <c:pt idx="879" formatCode="General">
                  <c:v>1.6373354622599999E-2</c:v>
                </c:pt>
                <c:pt idx="880" formatCode="General">
                  <c:v>1.6222259354900001E-2</c:v>
                </c:pt>
                <c:pt idx="881" formatCode="General">
                  <c:v>1.6072378018099999E-2</c:v>
                </c:pt>
                <c:pt idx="882" formatCode="General">
                  <c:v>1.5923702827300001E-2</c:v>
                </c:pt>
                <c:pt idx="883" formatCode="General">
                  <c:v>1.5776226026300001E-2</c:v>
                </c:pt>
                <c:pt idx="884" formatCode="General">
                  <c:v>1.56299398874E-2</c:v>
                </c:pt>
                <c:pt idx="885" formatCode="General">
                  <c:v>1.54848367124E-2</c:v>
                </c:pt>
                <c:pt idx="886" formatCode="General">
                  <c:v>1.5340908831900001E-2</c:v>
                </c:pt>
                <c:pt idx="887" formatCode="General">
                  <c:v>1.51981486058E-2</c:v>
                </c:pt>
                <c:pt idx="888" formatCode="General">
                  <c:v>1.50565484234E-2</c:v>
                </c:pt>
                <c:pt idx="889" formatCode="General">
                  <c:v>1.4916100703599999E-2</c:v>
                </c:pt>
                <c:pt idx="890" formatCode="General">
                  <c:v>1.4776797894799999E-2</c:v>
                </c:pt>
                <c:pt idx="891" formatCode="General">
                  <c:v>1.4638632475299999E-2</c:v>
                </c:pt>
                <c:pt idx="892" formatCode="General">
                  <c:v>1.4501596952900001E-2</c:v>
                </c:pt>
                <c:pt idx="893" formatCode="General">
                  <c:v>1.43656838659E-2</c:v>
                </c:pt>
                <c:pt idx="894" formatCode="General">
                  <c:v>1.42308857821E-2</c:v>
                </c:pt>
                <c:pt idx="895" formatCode="General">
                  <c:v>1.4097195299900001E-2</c:v>
                </c:pt>
                <c:pt idx="896" formatCode="General">
                  <c:v>1.39646050477E-2</c:v>
                </c:pt>
                <c:pt idx="897" formatCode="General">
                  <c:v>1.3833107684399999E-2</c:v>
                </c:pt>
                <c:pt idx="898" formatCode="General">
                  <c:v>1.37026958992E-2</c:v>
                </c:pt>
                <c:pt idx="899" formatCode="General">
                  <c:v>1.35733624119E-2</c:v>
                </c:pt>
                <c:pt idx="900" formatCode="General">
                  <c:v>1.34450999729E-2</c:v>
                </c:pt>
                <c:pt idx="901" formatCode="General">
                  <c:v>1.3317901363399999E-2</c:v>
                </c:pt>
                <c:pt idx="902" formatCode="General">
                  <c:v>1.31917593952E-2</c:v>
                </c:pt>
                <c:pt idx="903" formatCode="General">
                  <c:v>1.30666669111E-2</c:v>
                </c:pt>
                <c:pt idx="904" formatCode="General">
                  <c:v>1.29426167848E-2</c:v>
                </c:pt>
                <c:pt idx="905" formatCode="General">
                  <c:v>1.2819601920700001E-2</c:v>
                </c:pt>
                <c:pt idx="906" formatCode="General">
                  <c:v>1.26976152547E-2</c:v>
                </c:pt>
                <c:pt idx="907" formatCode="General">
                  <c:v>1.2576649753500001E-2</c:v>
                </c:pt>
                <c:pt idx="908" formatCode="General">
                  <c:v>1.2456698415E-2</c:v>
                </c:pt>
                <c:pt idx="909" formatCode="General">
                  <c:v>1.2337754268499999E-2</c:v>
                </c:pt>
                <c:pt idx="910" formatCode="General">
                  <c:v>1.22198103744E-2</c:v>
                </c:pt>
                <c:pt idx="911" formatCode="General">
                  <c:v>1.21028598244E-2</c:v>
                </c:pt>
                <c:pt idx="912" formatCode="General">
                  <c:v>1.1986895741800001E-2</c:v>
                </c:pt>
                <c:pt idx="913" formatCode="General">
                  <c:v>1.1871911281E-2</c:v>
                </c:pt>
                <c:pt idx="914" formatCode="General">
                  <c:v>1.1757899628199999E-2</c:v>
                </c:pt>
                <c:pt idx="915" formatCode="General">
                  <c:v>1.16448540008E-2</c:v>
                </c:pt>
                <c:pt idx="916" formatCode="General">
                  <c:v>1.15327676478E-2</c:v>
                </c:pt>
                <c:pt idx="917" formatCode="General">
                  <c:v>1.14216338499E-2</c:v>
                </c:pt>
                <c:pt idx="918" formatCode="General">
                  <c:v>1.1311445919300001E-2</c:v>
                </c:pt>
                <c:pt idx="919" formatCode="General">
                  <c:v>1.12021971998E-2</c:v>
                </c:pt>
                <c:pt idx="920" formatCode="General">
                  <c:v>1.1093881066899999E-2</c:v>
                </c:pt>
                <c:pt idx="921" formatCode="General">
                  <c:v>1.09864909277E-2</c:v>
                </c:pt>
                <c:pt idx="922" formatCode="General">
                  <c:v>1.08800202211E-2</c:v>
                </c:pt>
                <c:pt idx="923" formatCode="General">
                  <c:v>1.07744624175E-2</c:v>
                </c:pt>
                <c:pt idx="924" formatCode="General">
                  <c:v>1.06698110192E-2</c:v>
                </c:pt>
                <c:pt idx="925" formatCode="General">
                  <c:v>1.05660595602E-2</c:v>
                </c:pt>
                <c:pt idx="926" formatCode="General">
                  <c:v>1.04632016062E-2</c:v>
                </c:pt>
                <c:pt idx="927" formatCode="General">
                  <c:v>1.03612307546E-2</c:v>
                </c:pt>
                <c:pt idx="928" formatCode="General">
                  <c:v>1.02601406347E-2</c:v>
                </c:pt>
                <c:pt idx="929" formatCode="General">
                  <c:v>1.01599249074E-2</c:v>
                </c:pt>
                <c:pt idx="930" formatCode="General">
                  <c:v>1.00605772654E-2</c:v>
                </c:pt>
                <c:pt idx="931" formatCode="General">
                  <c:v>9.9620914332799997E-3</c:v>
                </c:pt>
                <c:pt idx="932" formatCode="General">
                  <c:v>9.8644611671600008E-3</c:v>
                </c:pt>
                <c:pt idx="933" formatCode="General">
                  <c:v>9.7676802550299997E-3</c:v>
                </c:pt>
                <c:pt idx="934" formatCode="General">
                  <c:v>9.6717425165700008E-3</c:v>
                </c:pt>
                <c:pt idx="935" formatCode="General">
                  <c:v>9.5766418031899992E-3</c:v>
                </c:pt>
                <c:pt idx="936" formatCode="General">
                  <c:v>9.4823719979899995E-3</c:v>
                </c:pt>
                <c:pt idx="937" formatCode="General">
                  <c:v>9.3889270158000002E-3</c:v>
                </c:pt>
                <c:pt idx="938" formatCode="General">
                  <c:v>9.2963008030800005E-3</c:v>
                </c:pt>
                <c:pt idx="939" formatCode="General">
                  <c:v>9.20448733797E-3</c:v>
                </c:pt>
                <c:pt idx="940" formatCode="General">
                  <c:v>9.11348063025E-3</c:v>
                </c:pt>
                <c:pt idx="941" formatCode="General">
                  <c:v>9.0232747212800005E-3</c:v>
                </c:pt>
                <c:pt idx="942" formatCode="General">
                  <c:v>8.9338636840299995E-3</c:v>
                </c:pt>
                <c:pt idx="943" formatCode="General">
                  <c:v>8.8452416230099997E-3</c:v>
                </c:pt>
                <c:pt idx="944" formatCode="General">
                  <c:v>8.7574026742700001E-3</c:v>
                </c:pt>
                <c:pt idx="945" formatCode="General">
                  <c:v>8.6703410053499998E-3</c:v>
                </c:pt>
                <c:pt idx="946" formatCode="General">
                  <c:v>8.5840508152599995E-3</c:v>
                </c:pt>
                <c:pt idx="947" formatCode="General">
                  <c:v>8.4985263344100007E-3</c:v>
                </c:pt>
                <c:pt idx="948" formatCode="General">
                  <c:v>8.4137618246499998E-3</c:v>
                </c:pt>
                <c:pt idx="949" formatCode="General">
                  <c:v>8.3297515791300007E-3</c:v>
                </c:pt>
                <c:pt idx="950" formatCode="General">
                  <c:v>8.2464899223499994E-3</c:v>
                </c:pt>
                <c:pt idx="951" formatCode="General">
                  <c:v>8.1639712100599997E-3</c:v>
                </c:pt>
                <c:pt idx="952" formatCode="General">
                  <c:v>8.0821898292500003E-3</c:v>
                </c:pt>
                <c:pt idx="953" formatCode="General">
                  <c:v>8.00114019807E-3</c:v>
                </c:pt>
                <c:pt idx="954" formatCode="General">
                  <c:v>7.9208167658300008E-3</c:v>
                </c:pt>
                <c:pt idx="955" formatCode="General">
                  <c:v>7.8412140129100003E-3</c:v>
                </c:pt>
                <c:pt idx="956" formatCode="General">
                  <c:v>7.7623264507300001E-3</c:v>
                </c:pt>
                <c:pt idx="957" formatCode="General">
                  <c:v>7.68414862168E-3</c:v>
                </c:pt>
                <c:pt idx="958" formatCode="General">
                  <c:v>7.6066750990900003E-3</c:v>
                </c:pt>
                <c:pt idx="959" formatCode="General">
                  <c:v>7.5299004871699996E-3</c:v>
                </c:pt>
                <c:pt idx="960" formatCode="General">
                  <c:v>7.4538194209400003E-3</c:v>
                </c:pt>
                <c:pt idx="961" formatCode="General">
                  <c:v>7.3784265661899998E-3</c:v>
                </c:pt>
                <c:pt idx="962" formatCode="General">
                  <c:v>7.3037166193900003E-3</c:v>
                </c:pt>
                <c:pt idx="963" formatCode="General">
                  <c:v>7.2296843076699998E-3</c:v>
                </c:pt>
                <c:pt idx="964" formatCode="General">
                  <c:v>7.1563243887200001E-3</c:v>
                </c:pt>
                <c:pt idx="965" formatCode="General">
                  <c:v>7.0836316507700003E-3</c:v>
                </c:pt>
                <c:pt idx="966" formatCode="General">
                  <c:v>7.0116009124800002E-3</c:v>
                </c:pt>
                <c:pt idx="967" formatCode="General">
                  <c:v>6.94022702289E-3</c:v>
                </c:pt>
                <c:pt idx="968" formatCode="General">
                  <c:v>6.8695048613600001E-3</c:v>
                </c:pt>
                <c:pt idx="969" formatCode="General">
                  <c:v>6.7994293375000002E-3</c:v>
                </c:pt>
                <c:pt idx="970" formatCode="General">
                  <c:v>6.7299953910899997E-3</c:v>
                </c:pt>
                <c:pt idx="971" formatCode="General">
                  <c:v>6.6611979920299996E-3</c:v>
                </c:pt>
                <c:pt idx="972" formatCode="General">
                  <c:v>6.5930321402299999E-3</c:v>
                </c:pt>
                <c:pt idx="973" formatCode="General">
                  <c:v>6.5254928655700001E-3</c:v>
                </c:pt>
                <c:pt idx="974" formatCode="General">
                  <c:v>6.4585752278200001E-3</c:v>
                </c:pt>
                <c:pt idx="975" formatCode="General">
                  <c:v>6.39227431653E-3</c:v>
                </c:pt>
                <c:pt idx="976" formatCode="General">
                  <c:v>6.3265852510199999E-3</c:v>
                </c:pt>
                <c:pt idx="977" formatCode="General">
                  <c:v>6.2615031802200002E-3</c:v>
                </c:pt>
                <c:pt idx="978" formatCode="General">
                  <c:v>6.1970232826699997E-3</c:v>
                </c:pt>
                <c:pt idx="979" formatCode="General">
                  <c:v>6.13314076637E-3</c:v>
                </c:pt>
                <c:pt idx="980" formatCode="General">
                  <c:v>6.06985086874E-3</c:v>
                </c:pt>
                <c:pt idx="981" formatCode="General">
                  <c:v>6.0071488565300001E-3</c:v>
                </c:pt>
                <c:pt idx="982" formatCode="General">
                  <c:v>5.94503002574E-3</c:v>
                </c:pt>
                <c:pt idx="983" formatCode="General">
                  <c:v>5.8834897015099998E-3</c:v>
                </c:pt>
                <c:pt idx="984" formatCode="General">
                  <c:v>5.8225232380799997E-3</c:v>
                </c:pt>
                <c:pt idx="985" formatCode="General">
                  <c:v>5.7621260186299997E-3</c:v>
                </c:pt>
                <c:pt idx="986" formatCode="General">
                  <c:v>5.7022934552999997E-3</c:v>
                </c:pt>
                <c:pt idx="987" formatCode="General">
                  <c:v>5.6430209889799998E-3</c:v>
                </c:pt>
                <c:pt idx="988" formatCode="General">
                  <c:v>5.58430408933E-3</c:v>
                </c:pt>
                <c:pt idx="989" formatCode="General">
                  <c:v>5.5261382546099996E-3</c:v>
                </c:pt>
                <c:pt idx="990" formatCode="General">
                  <c:v>5.4685190116299997E-3</c:v>
                </c:pt>
                <c:pt idx="991" formatCode="General">
                  <c:v>5.4114419156499997E-3</c:v>
                </c:pt>
                <c:pt idx="992" formatCode="General">
                  <c:v>5.3549025502800003E-3</c:v>
                </c:pt>
                <c:pt idx="993" formatCode="General">
                  <c:v>5.2988965273899997E-3</c:v>
                </c:pt>
                <c:pt idx="994" formatCode="General">
                  <c:v>5.2434194870299997E-3</c:v>
                </c:pt>
                <c:pt idx="995" formatCode="General">
                  <c:v>5.1884670973099999E-3</c:v>
                </c:pt>
                <c:pt idx="996" formatCode="General">
                  <c:v>5.1340350543200002E-3</c:v>
                </c:pt>
                <c:pt idx="997" formatCode="General">
                  <c:v>5.0801190820200003E-3</c:v>
                </c:pt>
                <c:pt idx="998" formatCode="General">
                  <c:v>5.0267149321799997E-3</c:v>
                </c:pt>
                <c:pt idx="999" formatCode="General">
                  <c:v>4.9738183842200001E-3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6-4832-90BB-22426E8D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44248"/>
        <c:axId val="451744904"/>
      </c:scatterChart>
      <c:valAx>
        <c:axId val="4517442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siglogx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44904"/>
        <c:crosses val="autoZero"/>
        <c:crossBetween val="midCat"/>
      </c:valAx>
      <c:valAx>
        <c:axId val="4517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sigx+/-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4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sigx+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'1sig (2)'!$A$2:$A$1001</c:f>
              <c:numCache>
                <c:formatCode>0.00E+00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 formatCode="General">
                  <c:v>0.60099999999999998</c:v>
                </c:pt>
                <c:pt idx="601" formatCode="General">
                  <c:v>0.60199999999999998</c:v>
                </c:pt>
                <c:pt idx="602" formatCode="General">
                  <c:v>0.60299999999999998</c:v>
                </c:pt>
                <c:pt idx="603" formatCode="General">
                  <c:v>0.60399999999999998</c:v>
                </c:pt>
                <c:pt idx="604" formatCode="General">
                  <c:v>0.60499999999999998</c:v>
                </c:pt>
                <c:pt idx="605" formatCode="General">
                  <c:v>0.60599999999999998</c:v>
                </c:pt>
                <c:pt idx="606" formatCode="General">
                  <c:v>0.60699999999999998</c:v>
                </c:pt>
                <c:pt idx="607" formatCode="General">
                  <c:v>0.60799999999999998</c:v>
                </c:pt>
                <c:pt idx="608" formatCode="General">
                  <c:v>0.60899999999999999</c:v>
                </c:pt>
                <c:pt idx="609" formatCode="General">
                  <c:v>0.61</c:v>
                </c:pt>
                <c:pt idx="610" formatCode="General">
                  <c:v>0.61099999999999999</c:v>
                </c:pt>
                <c:pt idx="611" formatCode="General">
                  <c:v>0.61199999999999999</c:v>
                </c:pt>
                <c:pt idx="612" formatCode="General">
                  <c:v>0.61299999999999999</c:v>
                </c:pt>
                <c:pt idx="613" formatCode="General">
                  <c:v>0.61399999999999999</c:v>
                </c:pt>
                <c:pt idx="614" formatCode="General">
                  <c:v>0.61499999999999999</c:v>
                </c:pt>
                <c:pt idx="615" formatCode="General">
                  <c:v>0.61599999999999999</c:v>
                </c:pt>
                <c:pt idx="616" formatCode="General">
                  <c:v>0.61699999999999999</c:v>
                </c:pt>
                <c:pt idx="617" formatCode="General">
                  <c:v>0.61799999999999999</c:v>
                </c:pt>
                <c:pt idx="618" formatCode="General">
                  <c:v>0.61899999999999999</c:v>
                </c:pt>
                <c:pt idx="619" formatCode="General">
                  <c:v>0.62</c:v>
                </c:pt>
                <c:pt idx="620" formatCode="General">
                  <c:v>0.621</c:v>
                </c:pt>
                <c:pt idx="621" formatCode="General">
                  <c:v>0.622</c:v>
                </c:pt>
                <c:pt idx="622" formatCode="General">
                  <c:v>0.623</c:v>
                </c:pt>
                <c:pt idx="623" formatCode="General">
                  <c:v>0.624</c:v>
                </c:pt>
                <c:pt idx="624" formatCode="General">
                  <c:v>0.625</c:v>
                </c:pt>
                <c:pt idx="625" formatCode="General">
                  <c:v>0.626</c:v>
                </c:pt>
                <c:pt idx="626" formatCode="General">
                  <c:v>0.627</c:v>
                </c:pt>
                <c:pt idx="627" formatCode="General">
                  <c:v>0.628</c:v>
                </c:pt>
                <c:pt idx="628" formatCode="General">
                  <c:v>0.629</c:v>
                </c:pt>
                <c:pt idx="629" formatCode="General">
                  <c:v>0.63</c:v>
                </c:pt>
                <c:pt idx="630" formatCode="General">
                  <c:v>0.63100000000000001</c:v>
                </c:pt>
                <c:pt idx="631" formatCode="General">
                  <c:v>0.63200000000000001</c:v>
                </c:pt>
                <c:pt idx="632" formatCode="General">
                  <c:v>0.63300000000000001</c:v>
                </c:pt>
                <c:pt idx="633" formatCode="General">
                  <c:v>0.63400000000000001</c:v>
                </c:pt>
                <c:pt idx="634" formatCode="General">
                  <c:v>0.63500000000000001</c:v>
                </c:pt>
                <c:pt idx="635" formatCode="General">
                  <c:v>0.63600000000000001</c:v>
                </c:pt>
                <c:pt idx="636" formatCode="General">
                  <c:v>0.63700000000000001</c:v>
                </c:pt>
                <c:pt idx="637" formatCode="General">
                  <c:v>0.63800000000000001</c:v>
                </c:pt>
                <c:pt idx="638" formatCode="General">
                  <c:v>0.63900000000000001</c:v>
                </c:pt>
                <c:pt idx="639" formatCode="General">
                  <c:v>0.64</c:v>
                </c:pt>
                <c:pt idx="640" formatCode="General">
                  <c:v>0.64100000000000001</c:v>
                </c:pt>
                <c:pt idx="641" formatCode="General">
                  <c:v>0.64200000000000002</c:v>
                </c:pt>
                <c:pt idx="642" formatCode="General">
                  <c:v>0.64300000000000002</c:v>
                </c:pt>
                <c:pt idx="643" formatCode="General">
                  <c:v>0.64400000000000002</c:v>
                </c:pt>
                <c:pt idx="644" formatCode="General">
                  <c:v>0.64500000000000002</c:v>
                </c:pt>
                <c:pt idx="645" formatCode="General">
                  <c:v>0.64600000000000002</c:v>
                </c:pt>
                <c:pt idx="646" formatCode="General">
                  <c:v>0.64700000000000002</c:v>
                </c:pt>
                <c:pt idx="647" formatCode="General">
                  <c:v>0.64800000000000002</c:v>
                </c:pt>
                <c:pt idx="648" formatCode="General">
                  <c:v>0.64900000000000002</c:v>
                </c:pt>
                <c:pt idx="649" formatCode="General">
                  <c:v>0.65</c:v>
                </c:pt>
                <c:pt idx="650" formatCode="General">
                  <c:v>0.65100000000000002</c:v>
                </c:pt>
                <c:pt idx="651" formatCode="General">
                  <c:v>0.65200000000000002</c:v>
                </c:pt>
                <c:pt idx="652" formatCode="General">
                  <c:v>0.65300000000000002</c:v>
                </c:pt>
                <c:pt idx="653" formatCode="General">
                  <c:v>0.65400000000000003</c:v>
                </c:pt>
                <c:pt idx="654" formatCode="General">
                  <c:v>0.65500000000000003</c:v>
                </c:pt>
                <c:pt idx="655" formatCode="General">
                  <c:v>0.65600000000000003</c:v>
                </c:pt>
                <c:pt idx="656" formatCode="General">
                  <c:v>0.65700000000000003</c:v>
                </c:pt>
                <c:pt idx="657" formatCode="General">
                  <c:v>0.65800000000000003</c:v>
                </c:pt>
                <c:pt idx="658" formatCode="General">
                  <c:v>0.65900000000000003</c:v>
                </c:pt>
                <c:pt idx="659" formatCode="General">
                  <c:v>0.66</c:v>
                </c:pt>
                <c:pt idx="660" formatCode="General">
                  <c:v>0.66100000000000003</c:v>
                </c:pt>
                <c:pt idx="661" formatCode="General">
                  <c:v>0.66200000000000003</c:v>
                </c:pt>
                <c:pt idx="662" formatCode="General">
                  <c:v>0.66300000000000003</c:v>
                </c:pt>
                <c:pt idx="663" formatCode="General">
                  <c:v>0.66400000000000003</c:v>
                </c:pt>
                <c:pt idx="664" formatCode="General">
                  <c:v>0.66500000000000004</c:v>
                </c:pt>
                <c:pt idx="665" formatCode="General">
                  <c:v>0.66600000000000004</c:v>
                </c:pt>
                <c:pt idx="666" formatCode="General">
                  <c:v>0.66700000000000004</c:v>
                </c:pt>
                <c:pt idx="667" formatCode="General">
                  <c:v>0.66800000000000004</c:v>
                </c:pt>
                <c:pt idx="668" formatCode="General">
                  <c:v>0.66900000000000004</c:v>
                </c:pt>
                <c:pt idx="669" formatCode="General">
                  <c:v>0.67</c:v>
                </c:pt>
                <c:pt idx="670" formatCode="General">
                  <c:v>0.67100000000000004</c:v>
                </c:pt>
                <c:pt idx="671" formatCode="General">
                  <c:v>0.67200000000000004</c:v>
                </c:pt>
                <c:pt idx="672" formatCode="General">
                  <c:v>0.67300000000000004</c:v>
                </c:pt>
                <c:pt idx="673" formatCode="General">
                  <c:v>0.67400000000000004</c:v>
                </c:pt>
                <c:pt idx="674" formatCode="General">
                  <c:v>0.67500000000000004</c:v>
                </c:pt>
                <c:pt idx="675" formatCode="General">
                  <c:v>0.67600000000000005</c:v>
                </c:pt>
                <c:pt idx="676" formatCode="General">
                  <c:v>0.67700000000000005</c:v>
                </c:pt>
                <c:pt idx="677" formatCode="General">
                  <c:v>0.67800000000000005</c:v>
                </c:pt>
                <c:pt idx="678" formatCode="General">
                  <c:v>0.67900000000000005</c:v>
                </c:pt>
                <c:pt idx="679" formatCode="General">
                  <c:v>0.68</c:v>
                </c:pt>
                <c:pt idx="680" formatCode="General">
                  <c:v>0.68100000000000005</c:v>
                </c:pt>
                <c:pt idx="681" formatCode="General">
                  <c:v>0.68200000000000005</c:v>
                </c:pt>
                <c:pt idx="682" formatCode="General">
                  <c:v>0.68300000000000005</c:v>
                </c:pt>
                <c:pt idx="683" formatCode="General">
                  <c:v>0.68400000000000005</c:v>
                </c:pt>
                <c:pt idx="684" formatCode="General">
                  <c:v>0.68500000000000005</c:v>
                </c:pt>
                <c:pt idx="685" formatCode="General">
                  <c:v>0.68600000000000005</c:v>
                </c:pt>
                <c:pt idx="686" formatCode="General">
                  <c:v>0.68700000000000006</c:v>
                </c:pt>
                <c:pt idx="687" formatCode="General">
                  <c:v>0.68799999999999994</c:v>
                </c:pt>
                <c:pt idx="688" formatCode="General">
                  <c:v>0.68899999999999995</c:v>
                </c:pt>
                <c:pt idx="689" formatCode="General">
                  <c:v>0.69</c:v>
                </c:pt>
                <c:pt idx="690" formatCode="General">
                  <c:v>0.69099999999999995</c:v>
                </c:pt>
                <c:pt idx="691" formatCode="General">
                  <c:v>0.69199999999999995</c:v>
                </c:pt>
                <c:pt idx="692" formatCode="General">
                  <c:v>0.69299999999999995</c:v>
                </c:pt>
                <c:pt idx="693" formatCode="General">
                  <c:v>0.69399999999999995</c:v>
                </c:pt>
                <c:pt idx="694" formatCode="General">
                  <c:v>0.69499999999999995</c:v>
                </c:pt>
                <c:pt idx="695" formatCode="General">
                  <c:v>0.69599999999999995</c:v>
                </c:pt>
                <c:pt idx="696" formatCode="General">
                  <c:v>0.69699999999999995</c:v>
                </c:pt>
                <c:pt idx="697" formatCode="General">
                  <c:v>0.69799999999999995</c:v>
                </c:pt>
                <c:pt idx="698" formatCode="General">
                  <c:v>0.69899999999999995</c:v>
                </c:pt>
                <c:pt idx="699" formatCode="General">
                  <c:v>0.7</c:v>
                </c:pt>
                <c:pt idx="700" formatCode="General">
                  <c:v>0.70099999999999996</c:v>
                </c:pt>
                <c:pt idx="701" formatCode="General">
                  <c:v>0.70199999999999996</c:v>
                </c:pt>
                <c:pt idx="702" formatCode="General">
                  <c:v>0.70299999999999996</c:v>
                </c:pt>
                <c:pt idx="703" formatCode="General">
                  <c:v>0.70399999999999996</c:v>
                </c:pt>
                <c:pt idx="704" formatCode="General">
                  <c:v>0.70499999999999996</c:v>
                </c:pt>
                <c:pt idx="705" formatCode="General">
                  <c:v>0.70599999999999996</c:v>
                </c:pt>
                <c:pt idx="706" formatCode="General">
                  <c:v>0.70699999999999996</c:v>
                </c:pt>
                <c:pt idx="707" formatCode="General">
                  <c:v>0.70799999999999996</c:v>
                </c:pt>
                <c:pt idx="708" formatCode="General">
                  <c:v>0.70899999999999996</c:v>
                </c:pt>
                <c:pt idx="709" formatCode="General">
                  <c:v>0.71</c:v>
                </c:pt>
                <c:pt idx="710" formatCode="General">
                  <c:v>0.71099999999999997</c:v>
                </c:pt>
                <c:pt idx="711" formatCode="General">
                  <c:v>0.71199999999999997</c:v>
                </c:pt>
                <c:pt idx="712" formatCode="General">
                  <c:v>0.71299999999999997</c:v>
                </c:pt>
                <c:pt idx="713" formatCode="General">
                  <c:v>0.71399999999999997</c:v>
                </c:pt>
                <c:pt idx="714" formatCode="General">
                  <c:v>0.71499999999999997</c:v>
                </c:pt>
                <c:pt idx="715" formatCode="General">
                  <c:v>0.71599999999999997</c:v>
                </c:pt>
                <c:pt idx="716" formatCode="General">
                  <c:v>0.71699999999999997</c:v>
                </c:pt>
                <c:pt idx="717" formatCode="General">
                  <c:v>0.71799999999999997</c:v>
                </c:pt>
                <c:pt idx="718" formatCode="General">
                  <c:v>0.71899999999999997</c:v>
                </c:pt>
                <c:pt idx="719" formatCode="General">
                  <c:v>0.72</c:v>
                </c:pt>
                <c:pt idx="720" formatCode="General">
                  <c:v>0.72099999999999997</c:v>
                </c:pt>
                <c:pt idx="721" formatCode="General">
                  <c:v>0.72199999999999998</c:v>
                </c:pt>
                <c:pt idx="722" formatCode="General">
                  <c:v>0.72299999999999998</c:v>
                </c:pt>
                <c:pt idx="723" formatCode="General">
                  <c:v>0.72399999999999998</c:v>
                </c:pt>
                <c:pt idx="724" formatCode="General">
                  <c:v>0.72499999999999998</c:v>
                </c:pt>
                <c:pt idx="725" formatCode="General">
                  <c:v>0.72599999999999998</c:v>
                </c:pt>
                <c:pt idx="726" formatCode="General">
                  <c:v>0.72699999999999998</c:v>
                </c:pt>
                <c:pt idx="727" formatCode="General">
                  <c:v>0.72799999999999998</c:v>
                </c:pt>
                <c:pt idx="728" formatCode="General">
                  <c:v>0.72899999999999998</c:v>
                </c:pt>
                <c:pt idx="729" formatCode="General">
                  <c:v>0.73</c:v>
                </c:pt>
                <c:pt idx="730" formatCode="General">
                  <c:v>0.73099999999999998</c:v>
                </c:pt>
                <c:pt idx="731" formatCode="General">
                  <c:v>0.73199999999999998</c:v>
                </c:pt>
                <c:pt idx="732" formatCode="General">
                  <c:v>0.73299999999999998</c:v>
                </c:pt>
                <c:pt idx="733" formatCode="General">
                  <c:v>0.73399999999999999</c:v>
                </c:pt>
                <c:pt idx="734" formatCode="General">
                  <c:v>0.73499999999999999</c:v>
                </c:pt>
                <c:pt idx="735" formatCode="General">
                  <c:v>0.73599999999999999</c:v>
                </c:pt>
                <c:pt idx="736" formatCode="General">
                  <c:v>0.73699999999999999</c:v>
                </c:pt>
                <c:pt idx="737" formatCode="General">
                  <c:v>0.73799999999999999</c:v>
                </c:pt>
                <c:pt idx="738" formatCode="General">
                  <c:v>0.73899999999999999</c:v>
                </c:pt>
                <c:pt idx="739" formatCode="General">
                  <c:v>0.74</c:v>
                </c:pt>
                <c:pt idx="740" formatCode="General">
                  <c:v>0.74099999999999999</c:v>
                </c:pt>
                <c:pt idx="741" formatCode="General">
                  <c:v>0.74199999999999999</c:v>
                </c:pt>
                <c:pt idx="742" formatCode="General">
                  <c:v>0.74299999999999999</c:v>
                </c:pt>
                <c:pt idx="743" formatCode="General">
                  <c:v>0.74399999999999999</c:v>
                </c:pt>
                <c:pt idx="744" formatCode="General">
                  <c:v>0.745</c:v>
                </c:pt>
                <c:pt idx="745" formatCode="General">
                  <c:v>0.746</c:v>
                </c:pt>
                <c:pt idx="746" formatCode="General">
                  <c:v>0.747</c:v>
                </c:pt>
                <c:pt idx="747" formatCode="General">
                  <c:v>0.748</c:v>
                </c:pt>
                <c:pt idx="748" formatCode="General">
                  <c:v>0.749</c:v>
                </c:pt>
                <c:pt idx="749" formatCode="General">
                  <c:v>0.75</c:v>
                </c:pt>
                <c:pt idx="750" formatCode="General">
                  <c:v>0.751</c:v>
                </c:pt>
                <c:pt idx="751" formatCode="General">
                  <c:v>0.752</c:v>
                </c:pt>
                <c:pt idx="752" formatCode="General">
                  <c:v>0.753</c:v>
                </c:pt>
                <c:pt idx="753" formatCode="General">
                  <c:v>0.754</c:v>
                </c:pt>
                <c:pt idx="754" formatCode="General">
                  <c:v>0.755</c:v>
                </c:pt>
                <c:pt idx="755" formatCode="General">
                  <c:v>0.75600000000000001</c:v>
                </c:pt>
                <c:pt idx="756" formatCode="General">
                  <c:v>0.75700000000000001</c:v>
                </c:pt>
                <c:pt idx="757" formatCode="General">
                  <c:v>0.75800000000000001</c:v>
                </c:pt>
                <c:pt idx="758" formatCode="General">
                  <c:v>0.75900000000000001</c:v>
                </c:pt>
                <c:pt idx="759" formatCode="General">
                  <c:v>0.76</c:v>
                </c:pt>
                <c:pt idx="760" formatCode="General">
                  <c:v>0.76100000000000001</c:v>
                </c:pt>
                <c:pt idx="761" formatCode="General">
                  <c:v>0.76200000000000001</c:v>
                </c:pt>
                <c:pt idx="762" formatCode="General">
                  <c:v>0.76300000000000001</c:v>
                </c:pt>
                <c:pt idx="763" formatCode="General">
                  <c:v>0.76400000000000001</c:v>
                </c:pt>
                <c:pt idx="764" formatCode="General">
                  <c:v>0.76500000000000001</c:v>
                </c:pt>
                <c:pt idx="765" formatCode="General">
                  <c:v>0.76600000000000001</c:v>
                </c:pt>
                <c:pt idx="766" formatCode="General">
                  <c:v>0.76700000000000002</c:v>
                </c:pt>
                <c:pt idx="767" formatCode="General">
                  <c:v>0.76800000000000002</c:v>
                </c:pt>
                <c:pt idx="768" formatCode="General">
                  <c:v>0.76900000000000002</c:v>
                </c:pt>
                <c:pt idx="769" formatCode="General">
                  <c:v>0.77</c:v>
                </c:pt>
                <c:pt idx="770" formatCode="General">
                  <c:v>0.77100000000000002</c:v>
                </c:pt>
                <c:pt idx="771" formatCode="General">
                  <c:v>0.77200000000000002</c:v>
                </c:pt>
                <c:pt idx="772" formatCode="General">
                  <c:v>0.77300000000000002</c:v>
                </c:pt>
                <c:pt idx="773" formatCode="General">
                  <c:v>0.77400000000000002</c:v>
                </c:pt>
                <c:pt idx="774" formatCode="General">
                  <c:v>0.77500000000000002</c:v>
                </c:pt>
                <c:pt idx="775" formatCode="General">
                  <c:v>0.77600000000000002</c:v>
                </c:pt>
                <c:pt idx="776" formatCode="General">
                  <c:v>0.77700000000000002</c:v>
                </c:pt>
                <c:pt idx="777" formatCode="General">
                  <c:v>0.77800000000000002</c:v>
                </c:pt>
                <c:pt idx="778" formatCode="General">
                  <c:v>0.77900000000000003</c:v>
                </c:pt>
                <c:pt idx="779" formatCode="General">
                  <c:v>0.78</c:v>
                </c:pt>
                <c:pt idx="780" formatCode="General">
                  <c:v>0.78100000000000003</c:v>
                </c:pt>
                <c:pt idx="781" formatCode="General">
                  <c:v>0.78200000000000003</c:v>
                </c:pt>
                <c:pt idx="782" formatCode="General">
                  <c:v>0.78300000000000003</c:v>
                </c:pt>
                <c:pt idx="783" formatCode="General">
                  <c:v>0.78400000000000003</c:v>
                </c:pt>
                <c:pt idx="784" formatCode="General">
                  <c:v>0.78500000000000003</c:v>
                </c:pt>
                <c:pt idx="785" formatCode="General">
                  <c:v>0.78600000000000003</c:v>
                </c:pt>
                <c:pt idx="786" formatCode="General">
                  <c:v>0.78700000000000003</c:v>
                </c:pt>
                <c:pt idx="787" formatCode="General">
                  <c:v>0.78800000000000003</c:v>
                </c:pt>
                <c:pt idx="788" formatCode="General">
                  <c:v>0.78900000000000003</c:v>
                </c:pt>
                <c:pt idx="789" formatCode="General">
                  <c:v>0.79</c:v>
                </c:pt>
                <c:pt idx="790" formatCode="General">
                  <c:v>0.79100000000000004</c:v>
                </c:pt>
                <c:pt idx="791" formatCode="General">
                  <c:v>0.79200000000000004</c:v>
                </c:pt>
                <c:pt idx="792" formatCode="General">
                  <c:v>0.79300000000000004</c:v>
                </c:pt>
                <c:pt idx="793" formatCode="General">
                  <c:v>0.79400000000000004</c:v>
                </c:pt>
                <c:pt idx="794" formatCode="General">
                  <c:v>0.79500000000000004</c:v>
                </c:pt>
                <c:pt idx="795" formatCode="General">
                  <c:v>0.79600000000000004</c:v>
                </c:pt>
                <c:pt idx="796" formatCode="General">
                  <c:v>0.79700000000000004</c:v>
                </c:pt>
                <c:pt idx="797" formatCode="General">
                  <c:v>0.79800000000000004</c:v>
                </c:pt>
                <c:pt idx="798" formatCode="General">
                  <c:v>0.79900000000000004</c:v>
                </c:pt>
                <c:pt idx="799" formatCode="General">
                  <c:v>0.8</c:v>
                </c:pt>
                <c:pt idx="800" formatCode="General">
                  <c:v>0.80100000000000005</c:v>
                </c:pt>
                <c:pt idx="801" formatCode="General">
                  <c:v>0.80200000000000005</c:v>
                </c:pt>
                <c:pt idx="802" formatCode="General">
                  <c:v>0.80300000000000005</c:v>
                </c:pt>
                <c:pt idx="803" formatCode="General">
                  <c:v>0.80400000000000005</c:v>
                </c:pt>
                <c:pt idx="804" formatCode="General">
                  <c:v>0.80500000000000005</c:v>
                </c:pt>
                <c:pt idx="805" formatCode="General">
                  <c:v>0.80600000000000005</c:v>
                </c:pt>
                <c:pt idx="806" formatCode="General">
                  <c:v>0.80700000000000005</c:v>
                </c:pt>
                <c:pt idx="807" formatCode="General">
                  <c:v>0.80800000000000005</c:v>
                </c:pt>
                <c:pt idx="808" formatCode="General">
                  <c:v>0.80900000000000005</c:v>
                </c:pt>
                <c:pt idx="809" formatCode="General">
                  <c:v>0.81</c:v>
                </c:pt>
                <c:pt idx="810" formatCode="General">
                  <c:v>0.81100000000000005</c:v>
                </c:pt>
                <c:pt idx="811" formatCode="General">
                  <c:v>0.81200000000000006</c:v>
                </c:pt>
                <c:pt idx="812" formatCode="General">
                  <c:v>0.81299999999999994</c:v>
                </c:pt>
                <c:pt idx="813" formatCode="General">
                  <c:v>0.81399999999999995</c:v>
                </c:pt>
                <c:pt idx="814" formatCode="General">
                  <c:v>0.81499999999999995</c:v>
                </c:pt>
                <c:pt idx="815" formatCode="General">
                  <c:v>0.81599999999999995</c:v>
                </c:pt>
                <c:pt idx="816" formatCode="General">
                  <c:v>0.81699999999999995</c:v>
                </c:pt>
                <c:pt idx="817" formatCode="General">
                  <c:v>0.81799999999999995</c:v>
                </c:pt>
                <c:pt idx="818" formatCode="General">
                  <c:v>0.81899999999999995</c:v>
                </c:pt>
                <c:pt idx="819" formatCode="General">
                  <c:v>0.82</c:v>
                </c:pt>
                <c:pt idx="820" formatCode="General">
                  <c:v>0.82099999999999995</c:v>
                </c:pt>
                <c:pt idx="821" formatCode="General">
                  <c:v>0.82199999999999995</c:v>
                </c:pt>
                <c:pt idx="822" formatCode="General">
                  <c:v>0.82299999999999995</c:v>
                </c:pt>
                <c:pt idx="823" formatCode="General">
                  <c:v>0.82399999999999995</c:v>
                </c:pt>
                <c:pt idx="824" formatCode="General">
                  <c:v>0.82499999999999996</c:v>
                </c:pt>
                <c:pt idx="825" formatCode="General">
                  <c:v>0.82599999999999996</c:v>
                </c:pt>
                <c:pt idx="826" formatCode="General">
                  <c:v>0.82699999999999996</c:v>
                </c:pt>
                <c:pt idx="827" formatCode="General">
                  <c:v>0.82799999999999996</c:v>
                </c:pt>
                <c:pt idx="828" formatCode="General">
                  <c:v>0.82899999999999996</c:v>
                </c:pt>
                <c:pt idx="829" formatCode="General">
                  <c:v>0.83</c:v>
                </c:pt>
                <c:pt idx="830" formatCode="General">
                  <c:v>0.83099999999999996</c:v>
                </c:pt>
                <c:pt idx="831" formatCode="General">
                  <c:v>0.83199999999999996</c:v>
                </c:pt>
                <c:pt idx="832" formatCode="General">
                  <c:v>0.83299999999999996</c:v>
                </c:pt>
                <c:pt idx="833" formatCode="General">
                  <c:v>0.83399999999999996</c:v>
                </c:pt>
                <c:pt idx="834" formatCode="General">
                  <c:v>0.83499999999999996</c:v>
                </c:pt>
                <c:pt idx="835" formatCode="General">
                  <c:v>0.83599999999999997</c:v>
                </c:pt>
                <c:pt idx="836" formatCode="General">
                  <c:v>0.83699999999999997</c:v>
                </c:pt>
                <c:pt idx="837" formatCode="General">
                  <c:v>0.83799999999999997</c:v>
                </c:pt>
                <c:pt idx="838" formatCode="General">
                  <c:v>0.83899999999999997</c:v>
                </c:pt>
                <c:pt idx="839" formatCode="General">
                  <c:v>0.84</c:v>
                </c:pt>
                <c:pt idx="840" formatCode="General">
                  <c:v>0.84099999999999997</c:v>
                </c:pt>
                <c:pt idx="841" formatCode="General">
                  <c:v>0.84199999999999997</c:v>
                </c:pt>
                <c:pt idx="842" formatCode="General">
                  <c:v>0.84299999999999997</c:v>
                </c:pt>
                <c:pt idx="843" formatCode="General">
                  <c:v>0.84399999999999997</c:v>
                </c:pt>
                <c:pt idx="844" formatCode="General">
                  <c:v>0.84499999999999997</c:v>
                </c:pt>
                <c:pt idx="845" formatCode="General">
                  <c:v>0.84599999999999997</c:v>
                </c:pt>
                <c:pt idx="846" formatCode="General">
                  <c:v>0.84699999999999998</c:v>
                </c:pt>
                <c:pt idx="847" formatCode="General">
                  <c:v>0.84799999999999998</c:v>
                </c:pt>
                <c:pt idx="848" formatCode="General">
                  <c:v>0.84899999999999998</c:v>
                </c:pt>
                <c:pt idx="849" formatCode="General">
                  <c:v>0.85</c:v>
                </c:pt>
                <c:pt idx="850" formatCode="General">
                  <c:v>0.85099999999999998</c:v>
                </c:pt>
                <c:pt idx="851" formatCode="General">
                  <c:v>0.85199999999999998</c:v>
                </c:pt>
                <c:pt idx="852" formatCode="General">
                  <c:v>0.85299999999999998</c:v>
                </c:pt>
                <c:pt idx="853" formatCode="General">
                  <c:v>0.85399999999999998</c:v>
                </c:pt>
                <c:pt idx="854" formatCode="General">
                  <c:v>0.85499999999999998</c:v>
                </c:pt>
                <c:pt idx="855" formatCode="General">
                  <c:v>0.85599999999999998</c:v>
                </c:pt>
                <c:pt idx="856" formatCode="General">
                  <c:v>0.85699999999999998</c:v>
                </c:pt>
                <c:pt idx="857" formatCode="General">
                  <c:v>0.85799999999999998</c:v>
                </c:pt>
                <c:pt idx="858" formatCode="General">
                  <c:v>0.85899999999999999</c:v>
                </c:pt>
                <c:pt idx="859" formatCode="General">
                  <c:v>0.86</c:v>
                </c:pt>
                <c:pt idx="860" formatCode="General">
                  <c:v>0.86099999999999999</c:v>
                </c:pt>
                <c:pt idx="861" formatCode="General">
                  <c:v>0.86199999999999999</c:v>
                </c:pt>
                <c:pt idx="862" formatCode="General">
                  <c:v>0.86299999999999999</c:v>
                </c:pt>
                <c:pt idx="863" formatCode="General">
                  <c:v>0.86399999999999999</c:v>
                </c:pt>
                <c:pt idx="864" formatCode="General">
                  <c:v>0.86499999999999999</c:v>
                </c:pt>
                <c:pt idx="865" formatCode="General">
                  <c:v>0.86599999999999999</c:v>
                </c:pt>
                <c:pt idx="866" formatCode="General">
                  <c:v>0.86699999999999999</c:v>
                </c:pt>
                <c:pt idx="867" formatCode="General">
                  <c:v>0.86799999999999999</c:v>
                </c:pt>
                <c:pt idx="868" formatCode="General">
                  <c:v>0.86899999999999999</c:v>
                </c:pt>
                <c:pt idx="869" formatCode="General">
                  <c:v>0.87</c:v>
                </c:pt>
                <c:pt idx="870" formatCode="General">
                  <c:v>0.871</c:v>
                </c:pt>
                <c:pt idx="871" formatCode="General">
                  <c:v>0.872</c:v>
                </c:pt>
                <c:pt idx="872" formatCode="General">
                  <c:v>0.873</c:v>
                </c:pt>
                <c:pt idx="873" formatCode="General">
                  <c:v>0.874</c:v>
                </c:pt>
                <c:pt idx="874" formatCode="General">
                  <c:v>0.875</c:v>
                </c:pt>
                <c:pt idx="875" formatCode="General">
                  <c:v>0.876</c:v>
                </c:pt>
                <c:pt idx="876" formatCode="General">
                  <c:v>0.877</c:v>
                </c:pt>
                <c:pt idx="877" formatCode="General">
                  <c:v>0.878</c:v>
                </c:pt>
                <c:pt idx="878" formatCode="General">
                  <c:v>0.879</c:v>
                </c:pt>
                <c:pt idx="879" formatCode="General">
                  <c:v>0.88</c:v>
                </c:pt>
                <c:pt idx="880" formatCode="General">
                  <c:v>0.88100000000000001</c:v>
                </c:pt>
                <c:pt idx="881" formatCode="General">
                  <c:v>0.88200000000000001</c:v>
                </c:pt>
                <c:pt idx="882" formatCode="General">
                  <c:v>0.88300000000000001</c:v>
                </c:pt>
                <c:pt idx="883" formatCode="General">
                  <c:v>0.88400000000000001</c:v>
                </c:pt>
                <c:pt idx="884" formatCode="General">
                  <c:v>0.88500000000000001</c:v>
                </c:pt>
                <c:pt idx="885" formatCode="General">
                  <c:v>0.88600000000000001</c:v>
                </c:pt>
                <c:pt idx="886" formatCode="General">
                  <c:v>0.88700000000000001</c:v>
                </c:pt>
                <c:pt idx="887" formatCode="General">
                  <c:v>0.88800000000000001</c:v>
                </c:pt>
                <c:pt idx="888" formatCode="General">
                  <c:v>0.88900000000000001</c:v>
                </c:pt>
                <c:pt idx="889" formatCode="General">
                  <c:v>0.89</c:v>
                </c:pt>
                <c:pt idx="890" formatCode="General">
                  <c:v>0.89100000000000001</c:v>
                </c:pt>
                <c:pt idx="891" formatCode="General">
                  <c:v>0.89200000000000002</c:v>
                </c:pt>
                <c:pt idx="892" formatCode="General">
                  <c:v>0.89300000000000002</c:v>
                </c:pt>
                <c:pt idx="893" formatCode="General">
                  <c:v>0.89400000000000002</c:v>
                </c:pt>
                <c:pt idx="894" formatCode="General">
                  <c:v>0.89500000000000002</c:v>
                </c:pt>
                <c:pt idx="895" formatCode="General">
                  <c:v>0.89600000000000002</c:v>
                </c:pt>
                <c:pt idx="896" formatCode="General">
                  <c:v>0.89700000000000002</c:v>
                </c:pt>
                <c:pt idx="897" formatCode="General">
                  <c:v>0.89800000000000002</c:v>
                </c:pt>
                <c:pt idx="898" formatCode="General">
                  <c:v>0.89900000000000002</c:v>
                </c:pt>
                <c:pt idx="899" formatCode="General">
                  <c:v>0.9</c:v>
                </c:pt>
                <c:pt idx="900" formatCode="General">
                  <c:v>0.90100000000000002</c:v>
                </c:pt>
                <c:pt idx="901" formatCode="General">
                  <c:v>0.90200000000000002</c:v>
                </c:pt>
                <c:pt idx="902" formatCode="General">
                  <c:v>0.90300000000000002</c:v>
                </c:pt>
                <c:pt idx="903" formatCode="General">
                  <c:v>0.90400000000000003</c:v>
                </c:pt>
                <c:pt idx="904" formatCode="General">
                  <c:v>0.90500000000000003</c:v>
                </c:pt>
                <c:pt idx="905" formatCode="General">
                  <c:v>0.90600000000000003</c:v>
                </c:pt>
                <c:pt idx="906" formatCode="General">
                  <c:v>0.90700000000000003</c:v>
                </c:pt>
                <c:pt idx="907" formatCode="General">
                  <c:v>0.90800000000000003</c:v>
                </c:pt>
                <c:pt idx="908" formatCode="General">
                  <c:v>0.90900000000000003</c:v>
                </c:pt>
                <c:pt idx="909" formatCode="General">
                  <c:v>0.91</c:v>
                </c:pt>
                <c:pt idx="910" formatCode="General">
                  <c:v>0.91100000000000003</c:v>
                </c:pt>
                <c:pt idx="911" formatCode="General">
                  <c:v>0.91200000000000003</c:v>
                </c:pt>
                <c:pt idx="912" formatCode="General">
                  <c:v>0.91300000000000003</c:v>
                </c:pt>
                <c:pt idx="913" formatCode="General">
                  <c:v>0.91400000000000003</c:v>
                </c:pt>
                <c:pt idx="914" formatCode="General">
                  <c:v>0.91500000000000004</c:v>
                </c:pt>
                <c:pt idx="915" formatCode="General">
                  <c:v>0.91600000000000004</c:v>
                </c:pt>
                <c:pt idx="916" formatCode="General">
                  <c:v>0.91700000000000004</c:v>
                </c:pt>
                <c:pt idx="917" formatCode="General">
                  <c:v>0.91800000000000004</c:v>
                </c:pt>
                <c:pt idx="918" formatCode="General">
                  <c:v>0.91900000000000004</c:v>
                </c:pt>
                <c:pt idx="919" formatCode="General">
                  <c:v>0.92</c:v>
                </c:pt>
                <c:pt idx="920" formatCode="General">
                  <c:v>0.92100000000000004</c:v>
                </c:pt>
                <c:pt idx="921" formatCode="General">
                  <c:v>0.92200000000000004</c:v>
                </c:pt>
                <c:pt idx="922" formatCode="General">
                  <c:v>0.92300000000000004</c:v>
                </c:pt>
                <c:pt idx="923" formatCode="General">
                  <c:v>0.92400000000000004</c:v>
                </c:pt>
                <c:pt idx="924" formatCode="General">
                  <c:v>0.92500000000000004</c:v>
                </c:pt>
                <c:pt idx="925" formatCode="General">
                  <c:v>0.92600000000000005</c:v>
                </c:pt>
                <c:pt idx="926" formatCode="General">
                  <c:v>0.92700000000000005</c:v>
                </c:pt>
                <c:pt idx="927" formatCode="General">
                  <c:v>0.92800000000000005</c:v>
                </c:pt>
                <c:pt idx="928" formatCode="General">
                  <c:v>0.92900000000000005</c:v>
                </c:pt>
                <c:pt idx="929" formatCode="General">
                  <c:v>0.93</c:v>
                </c:pt>
                <c:pt idx="930" formatCode="General">
                  <c:v>0.93100000000000005</c:v>
                </c:pt>
                <c:pt idx="931" formatCode="General">
                  <c:v>0.93200000000000005</c:v>
                </c:pt>
                <c:pt idx="932" formatCode="General">
                  <c:v>0.93300000000000005</c:v>
                </c:pt>
                <c:pt idx="933" formatCode="General">
                  <c:v>0.93400000000000005</c:v>
                </c:pt>
                <c:pt idx="934" formatCode="General">
                  <c:v>0.93500000000000005</c:v>
                </c:pt>
                <c:pt idx="935" formatCode="General">
                  <c:v>0.93600000000000005</c:v>
                </c:pt>
                <c:pt idx="936" formatCode="General">
                  <c:v>0.93700000000000006</c:v>
                </c:pt>
                <c:pt idx="937" formatCode="General">
                  <c:v>0.93799999999999994</c:v>
                </c:pt>
                <c:pt idx="938" formatCode="General">
                  <c:v>0.93899999999999995</c:v>
                </c:pt>
                <c:pt idx="939" formatCode="General">
                  <c:v>0.94</c:v>
                </c:pt>
                <c:pt idx="940" formatCode="General">
                  <c:v>0.94099999999999995</c:v>
                </c:pt>
                <c:pt idx="941" formatCode="General">
                  <c:v>0.94199999999999995</c:v>
                </c:pt>
                <c:pt idx="942" formatCode="General">
                  <c:v>0.94299999999999995</c:v>
                </c:pt>
                <c:pt idx="943" formatCode="General">
                  <c:v>0.94399999999999995</c:v>
                </c:pt>
                <c:pt idx="944" formatCode="General">
                  <c:v>0.94499999999999995</c:v>
                </c:pt>
                <c:pt idx="945" formatCode="General">
                  <c:v>0.94599999999999995</c:v>
                </c:pt>
                <c:pt idx="946" formatCode="General">
                  <c:v>0.94699999999999995</c:v>
                </c:pt>
                <c:pt idx="947" formatCode="General">
                  <c:v>0.94799999999999995</c:v>
                </c:pt>
                <c:pt idx="948" formatCode="General">
                  <c:v>0.94899999999999995</c:v>
                </c:pt>
                <c:pt idx="949" formatCode="General">
                  <c:v>0.95</c:v>
                </c:pt>
                <c:pt idx="950" formatCode="General">
                  <c:v>0.95099999999999996</c:v>
                </c:pt>
                <c:pt idx="951" formatCode="General">
                  <c:v>0.95199999999999996</c:v>
                </c:pt>
                <c:pt idx="952" formatCode="General">
                  <c:v>0.95299999999999996</c:v>
                </c:pt>
                <c:pt idx="953" formatCode="General">
                  <c:v>0.95399999999999996</c:v>
                </c:pt>
                <c:pt idx="954" formatCode="General">
                  <c:v>0.95499999999999996</c:v>
                </c:pt>
                <c:pt idx="955" formatCode="General">
                  <c:v>0.95599999999999996</c:v>
                </c:pt>
                <c:pt idx="956" formatCode="General">
                  <c:v>0.95699999999999996</c:v>
                </c:pt>
                <c:pt idx="957" formatCode="General">
                  <c:v>0.95799999999999996</c:v>
                </c:pt>
                <c:pt idx="958" formatCode="General">
                  <c:v>0.95899999999999996</c:v>
                </c:pt>
                <c:pt idx="959" formatCode="General">
                  <c:v>0.96</c:v>
                </c:pt>
                <c:pt idx="960" formatCode="General">
                  <c:v>0.96099999999999997</c:v>
                </c:pt>
                <c:pt idx="961" formatCode="General">
                  <c:v>0.96199999999999997</c:v>
                </c:pt>
                <c:pt idx="962" formatCode="General">
                  <c:v>0.96299999999999997</c:v>
                </c:pt>
                <c:pt idx="963" formatCode="General">
                  <c:v>0.96399999999999997</c:v>
                </c:pt>
                <c:pt idx="964" formatCode="General">
                  <c:v>0.96499999999999997</c:v>
                </c:pt>
                <c:pt idx="965" formatCode="General">
                  <c:v>0.96599999999999997</c:v>
                </c:pt>
                <c:pt idx="966" formatCode="General">
                  <c:v>0.96699999999999997</c:v>
                </c:pt>
                <c:pt idx="967" formatCode="General">
                  <c:v>0.96799999999999997</c:v>
                </c:pt>
                <c:pt idx="968" formatCode="General">
                  <c:v>0.96899999999999997</c:v>
                </c:pt>
                <c:pt idx="969" formatCode="General">
                  <c:v>0.97</c:v>
                </c:pt>
                <c:pt idx="970" formatCode="General">
                  <c:v>0.97099999999999997</c:v>
                </c:pt>
                <c:pt idx="971" formatCode="General">
                  <c:v>0.97199999999999998</c:v>
                </c:pt>
                <c:pt idx="972" formatCode="General">
                  <c:v>0.97299999999999998</c:v>
                </c:pt>
                <c:pt idx="973" formatCode="General">
                  <c:v>0.97399999999999998</c:v>
                </c:pt>
                <c:pt idx="974" formatCode="General">
                  <c:v>0.97499999999999998</c:v>
                </c:pt>
                <c:pt idx="975" formatCode="General">
                  <c:v>0.97599999999999998</c:v>
                </c:pt>
                <c:pt idx="976" formatCode="General">
                  <c:v>0.97699999999999998</c:v>
                </c:pt>
                <c:pt idx="977" formatCode="General">
                  <c:v>0.97799999999999998</c:v>
                </c:pt>
                <c:pt idx="978" formatCode="General">
                  <c:v>0.97899999999999998</c:v>
                </c:pt>
                <c:pt idx="979" formatCode="General">
                  <c:v>0.98</c:v>
                </c:pt>
                <c:pt idx="980" formatCode="General">
                  <c:v>0.98099999999999998</c:v>
                </c:pt>
                <c:pt idx="981" formatCode="General">
                  <c:v>0.98199999999999998</c:v>
                </c:pt>
                <c:pt idx="982" formatCode="General">
                  <c:v>0.98299999999999998</c:v>
                </c:pt>
                <c:pt idx="983" formatCode="General">
                  <c:v>0.98399999999999999</c:v>
                </c:pt>
                <c:pt idx="984" formatCode="General">
                  <c:v>0.98499999999999999</c:v>
                </c:pt>
                <c:pt idx="985" formatCode="General">
                  <c:v>0.98599999999999999</c:v>
                </c:pt>
                <c:pt idx="986" formatCode="General">
                  <c:v>0.98699999999999999</c:v>
                </c:pt>
                <c:pt idx="987" formatCode="General">
                  <c:v>0.98799999999999999</c:v>
                </c:pt>
                <c:pt idx="988" formatCode="General">
                  <c:v>0.98899999999999999</c:v>
                </c:pt>
                <c:pt idx="989" formatCode="General">
                  <c:v>0.99</c:v>
                </c:pt>
                <c:pt idx="990" formatCode="General">
                  <c:v>0.99099999999999999</c:v>
                </c:pt>
                <c:pt idx="991" formatCode="General">
                  <c:v>0.99199999999999999</c:v>
                </c:pt>
                <c:pt idx="992" formatCode="General">
                  <c:v>0.99299999999999999</c:v>
                </c:pt>
                <c:pt idx="993" formatCode="General">
                  <c:v>0.99399999999999999</c:v>
                </c:pt>
                <c:pt idx="994" formatCode="General">
                  <c:v>0.995</c:v>
                </c:pt>
                <c:pt idx="995" formatCode="General">
                  <c:v>0.996</c:v>
                </c:pt>
                <c:pt idx="996" formatCode="General">
                  <c:v>0.997</c:v>
                </c:pt>
                <c:pt idx="997" formatCode="General">
                  <c:v>0.998</c:v>
                </c:pt>
                <c:pt idx="998" formatCode="General">
                  <c:v>0.999</c:v>
                </c:pt>
                <c:pt idx="999" formatCode="General">
                  <c:v>1</c:v>
                </c:pt>
              </c:numCache>
            </c:numRef>
          </c:xVal>
          <c:yVal>
            <c:numRef>
              <c:f>'1sig (2)'!$E$2:$E$1001</c:f>
              <c:numCache>
                <c:formatCode>0.00E+00</c:formatCode>
                <c:ptCount val="1000"/>
                <c:pt idx="0">
                  <c:v>1.001149525758682</c:v>
                </c:pt>
                <c:pt idx="1">
                  <c:v>1.0022955200253125</c:v>
                </c:pt>
                <c:pt idx="2">
                  <c:v>1.0034379859822367</c:v>
                </c:pt>
                <c:pt idx="3">
                  <c:v>1.0045769269083777</c:v>
                </c:pt>
                <c:pt idx="4">
                  <c:v>1.0057123461651751</c:v>
                </c:pt>
                <c:pt idx="5">
                  <c:v>1.006844247213232</c:v>
                </c:pt>
                <c:pt idx="6">
                  <c:v>1.0079726335867747</c:v>
                </c:pt>
                <c:pt idx="7">
                  <c:v>1.0090975089182115</c:v>
                </c:pt>
                <c:pt idx="8">
                  <c:v>1.0102188769241205</c:v>
                </c:pt>
                <c:pt idx="9">
                  <c:v>1.011336741415281</c:v>
                </c:pt>
                <c:pt idx="10">
                  <c:v>1.0124511062775428</c:v>
                </c:pt>
                <c:pt idx="11">
                  <c:v>1.0135619754912142</c:v>
                </c:pt>
                <c:pt idx="12">
                  <c:v>1.0146693531214597</c:v>
                </c:pt>
                <c:pt idx="13">
                  <c:v>1.0157732433221143</c:v>
                </c:pt>
                <c:pt idx="14">
                  <c:v>1.0168736503263962</c:v>
                </c:pt>
                <c:pt idx="15">
                  <c:v>1.0179705784573849</c:v>
                </c:pt>
                <c:pt idx="16">
                  <c:v>1.0190640321245832</c:v>
                </c:pt>
                <c:pt idx="17">
                  <c:v>1.0201540158192137</c:v>
                </c:pt>
                <c:pt idx="18">
                  <c:v>1.0212405341132844</c:v>
                </c:pt>
                <c:pt idx="19">
                  <c:v>1.0223235916719655</c:v>
                </c:pt>
                <c:pt idx="20">
                  <c:v>1.0234031932355432</c:v>
                </c:pt>
                <c:pt idx="21">
                  <c:v>1.0244793436319588</c:v>
                </c:pt>
                <c:pt idx="22">
                  <c:v>1.0255520477709716</c:v>
                </c:pt>
                <c:pt idx="23">
                  <c:v>1.0266213106452085</c:v>
                </c:pt>
                <c:pt idx="24">
                  <c:v>1.0276871373292258</c:v>
                </c:pt>
                <c:pt idx="25">
                  <c:v>1.028749532975445</c:v>
                </c:pt>
                <c:pt idx="26">
                  <c:v>1.0298085028254702</c:v>
                </c:pt>
                <c:pt idx="27">
                  <c:v>1.0308640521926113</c:v>
                </c:pt>
                <c:pt idx="28">
                  <c:v>1.0319161864794719</c:v>
                </c:pt>
                <c:pt idx="29">
                  <c:v>1.0329649111659636</c:v>
                </c:pt>
                <c:pt idx="30">
                  <c:v>1.0340102318066413</c:v>
                </c:pt>
                <c:pt idx="31">
                  <c:v>1.0350521540407576</c:v>
                </c:pt>
                <c:pt idx="32">
                  <c:v>1.0360906835873234</c:v>
                </c:pt>
                <c:pt idx="33">
                  <c:v>1.0371258262410454</c:v>
                </c:pt>
                <c:pt idx="34">
                  <c:v>1.0381575878739193</c:v>
                </c:pt>
                <c:pt idx="35">
                  <c:v>1.0391859744401777</c:v>
                </c:pt>
                <c:pt idx="36">
                  <c:v>1.040210991968699</c:v>
                </c:pt>
                <c:pt idx="37">
                  <c:v>1.0412326465623294</c:v>
                </c:pt>
                <c:pt idx="38">
                  <c:v>1.042250944405102</c:v>
                </c:pt>
                <c:pt idx="39">
                  <c:v>1.0432658917575177</c:v>
                </c:pt>
                <c:pt idx="40">
                  <c:v>1.0442774949503979</c:v>
                </c:pt>
                <c:pt idx="41">
                  <c:v>1.0452857603971937</c:v>
                </c:pt>
                <c:pt idx="42">
                  <c:v>1.046290694570237</c:v>
                </c:pt>
                <c:pt idx="43">
                  <c:v>1.0472923040522861</c:v>
                </c:pt>
                <c:pt idx="44">
                  <c:v>1.0482905954460817</c:v>
                </c:pt>
                <c:pt idx="45">
                  <c:v>1.049285575478861</c:v>
                </c:pt>
                <c:pt idx="46">
                  <c:v>1.0502772509244309</c:v>
                </c:pt>
                <c:pt idx="47">
                  <c:v>1.0512656286254605</c:v>
                </c:pt>
                <c:pt idx="48">
                  <c:v>1.0522507155219067</c:v>
                </c:pt>
                <c:pt idx="49">
                  <c:v>1.0532325185891711</c:v>
                </c:pt>
                <c:pt idx="50">
                  <c:v>1.0542110449112641</c:v>
                </c:pt>
                <c:pt idx="51">
                  <c:v>1.0551863016202505</c:v>
                </c:pt>
                <c:pt idx="52">
                  <c:v>1.0561582959081062</c:v>
                </c:pt>
                <c:pt idx="53">
                  <c:v>1.0571270350774673</c:v>
                </c:pt>
                <c:pt idx="54">
                  <c:v>1.0580925264526073</c:v>
                </c:pt>
                <c:pt idx="55">
                  <c:v>1.0590547774628132</c:v>
                </c:pt>
                <c:pt idx="56">
                  <c:v>1.0600137955798392</c:v>
                </c:pt>
                <c:pt idx="57">
                  <c:v>1.0609695883666612</c:v>
                </c:pt>
                <c:pt idx="58">
                  <c:v>1.0619221634329414</c:v>
                </c:pt>
                <c:pt idx="59">
                  <c:v>1.0628715284600898</c:v>
                </c:pt>
                <c:pt idx="60">
                  <c:v>1.063817691209624</c:v>
                </c:pt>
                <c:pt idx="61">
                  <c:v>1.0647606594956922</c:v>
                </c:pt>
                <c:pt idx="62">
                  <c:v>1.0657004412015805</c:v>
                </c:pt>
                <c:pt idx="63">
                  <c:v>1.0666370442675213</c:v>
                </c:pt>
                <c:pt idx="64">
                  <c:v>1.0675704767063614</c:v>
                </c:pt>
                <c:pt idx="65">
                  <c:v>1.0685007465914778</c:v>
                </c:pt>
                <c:pt idx="66">
                  <c:v>1.0694278620717073</c:v>
                </c:pt>
                <c:pt idx="67">
                  <c:v>1.0703518313338651</c:v>
                </c:pt>
                <c:pt idx="68">
                  <c:v>1.0712726626440512</c:v>
                </c:pt>
                <c:pt idx="69">
                  <c:v>1.0721903643295787</c:v>
                </c:pt>
                <c:pt idx="70">
                  <c:v>1.073104944774663</c:v>
                </c:pt>
                <c:pt idx="71">
                  <c:v>1.0740164124164708</c:v>
                </c:pt>
                <c:pt idx="72">
                  <c:v>1.0749247757652898</c:v>
                </c:pt>
                <c:pt idx="73">
                  <c:v>1.0758300433819807</c:v>
                </c:pt>
                <c:pt idx="74">
                  <c:v>1.0767322238977703</c:v>
                </c:pt>
                <c:pt idx="75">
                  <c:v>1.0776313259810482</c:v>
                </c:pt>
                <c:pt idx="76">
                  <c:v>1.078527358374435</c:v>
                </c:pt>
                <c:pt idx="77">
                  <c:v>1.0794203298733214</c:v>
                </c:pt>
                <c:pt idx="78">
                  <c:v>1.0803102493225281</c:v>
                </c:pt>
                <c:pt idx="79">
                  <c:v>1.0811971256403585</c:v>
                </c:pt>
                <c:pt idx="80">
                  <c:v>1.0820809677765326</c:v>
                </c:pt>
                <c:pt idx="81">
                  <c:v>1.0829617847526414</c:v>
                </c:pt>
                <c:pt idx="82">
                  <c:v>1.0838395856316536</c:v>
                </c:pt>
                <c:pt idx="83">
                  <c:v>1.0847143795464753</c:v>
                </c:pt>
                <c:pt idx="84">
                  <c:v>1.0855861756651799</c:v>
                </c:pt>
                <c:pt idx="85">
                  <c:v>1.0864549832142114</c:v>
                </c:pt>
                <c:pt idx="86">
                  <c:v>1.0873208114800239</c:v>
                </c:pt>
                <c:pt idx="87">
                  <c:v>1.0881836697809943</c:v>
                </c:pt>
                <c:pt idx="88">
                  <c:v>1.0890435674997883</c:v>
                </c:pt>
                <c:pt idx="89">
                  <c:v>1.0899005140653113</c:v>
                </c:pt>
                <c:pt idx="90">
                  <c:v>1.0907545189597134</c:v>
                </c:pt>
                <c:pt idx="91">
                  <c:v>1.0916055916966125</c:v>
                </c:pt>
                <c:pt idx="92">
                  <c:v>1.0924537418567621</c:v>
                </c:pt>
                <c:pt idx="93">
                  <c:v>1.0932989790567587</c:v>
                </c:pt>
                <c:pt idx="94">
                  <c:v>1.094141312956298</c:v>
                </c:pt>
                <c:pt idx="95">
                  <c:v>1.0949807532740274</c:v>
                </c:pt>
                <c:pt idx="96">
                  <c:v>1.0958173097576411</c:v>
                </c:pt>
                <c:pt idx="97">
                  <c:v>1.0966509922089904</c:v>
                </c:pt>
                <c:pt idx="98">
                  <c:v>1.0974818104681858</c:v>
                </c:pt>
                <c:pt idx="99">
                  <c:v>1.0983097744203714</c:v>
                </c:pt>
                <c:pt idx="100">
                  <c:v>1.0991348939891938</c:v>
                </c:pt>
                <c:pt idx="101">
                  <c:v>1.0999571791434335</c:v>
                </c:pt>
                <c:pt idx="102">
                  <c:v>1.100776639886377</c:v>
                </c:pt>
                <c:pt idx="103">
                  <c:v>1.1015932862750406</c:v>
                </c:pt>
                <c:pt idx="104">
                  <c:v>1.1024071283803849</c:v>
                </c:pt>
                <c:pt idx="105">
                  <c:v>1.1032181763358233</c:v>
                </c:pt>
                <c:pt idx="106">
                  <c:v>1.1040264403018325</c:v>
                </c:pt>
                <c:pt idx="107">
                  <c:v>1.1048319304727421</c:v>
                </c:pt>
                <c:pt idx="108">
                  <c:v>1.1056346570831512</c:v>
                </c:pt>
                <c:pt idx="109">
                  <c:v>1.1064346304021482</c:v>
                </c:pt>
                <c:pt idx="110">
                  <c:v>1.1072318607317595</c:v>
                </c:pt>
                <c:pt idx="111">
                  <c:v>1.1080263584093542</c:v>
                </c:pt>
                <c:pt idx="112">
                  <c:v>1.1088181338022391</c:v>
                </c:pt>
                <c:pt idx="113">
                  <c:v>1.1096071973139636</c:v>
                </c:pt>
                <c:pt idx="114">
                  <c:v>1.1103935593751906</c:v>
                </c:pt>
                <c:pt idx="115">
                  <c:v>1.1111772304462739</c:v>
                </c:pt>
                <c:pt idx="116">
                  <c:v>1.1119582210234105</c:v>
                </c:pt>
                <c:pt idx="117">
                  <c:v>1.112736541629763</c:v>
                </c:pt>
                <c:pt idx="118">
                  <c:v>1.1135122028070259</c:v>
                </c:pt>
                <c:pt idx="119">
                  <c:v>1.1142852151363689</c:v>
                </c:pt>
                <c:pt idx="120">
                  <c:v>1.1150555892188609</c:v>
                </c:pt>
                <c:pt idx="121">
                  <c:v>1.1158233356817711</c:v>
                </c:pt>
                <c:pt idx="122">
                  <c:v>1.116588465181038</c:v>
                </c:pt>
                <c:pt idx="123">
                  <c:v>1.1173509883896038</c:v>
                </c:pt>
                <c:pt idx="124">
                  <c:v>1.1181109160106326</c:v>
                </c:pt>
                <c:pt idx="125">
                  <c:v>1.1188682587625245</c:v>
                </c:pt>
                <c:pt idx="126">
                  <c:v>1.1196230273919938</c:v>
                </c:pt>
                <c:pt idx="127">
                  <c:v>1.1203752326593912</c:v>
                </c:pt>
                <c:pt idx="128">
                  <c:v>1.1211248853482749</c:v>
                </c:pt>
                <c:pt idx="129">
                  <c:v>1.1218719962611783</c:v>
                </c:pt>
                <c:pt idx="130">
                  <c:v>1.1226165762188847</c:v>
                </c:pt>
                <c:pt idx="131">
                  <c:v>1.1233586360564463</c:v>
                </c:pt>
                <c:pt idx="132">
                  <c:v>1.1240981866259128</c:v>
                </c:pt>
                <c:pt idx="133">
                  <c:v>1.1248352387956984</c:v>
                </c:pt>
                <c:pt idx="134">
                  <c:v>1.1255698034499739</c:v>
                </c:pt>
                <c:pt idx="135">
                  <c:v>1.1263018914848952</c:v>
                </c:pt>
                <c:pt idx="136">
                  <c:v>1.1270315138049962</c:v>
                </c:pt>
                <c:pt idx="137">
                  <c:v>1.1277586813323253</c:v>
                </c:pt>
                <c:pt idx="138">
                  <c:v>1.1284834049964425</c:v>
                </c:pt>
                <c:pt idx="139">
                  <c:v>1.129205695737254</c:v>
                </c:pt>
                <c:pt idx="140">
                  <c:v>1.1299255645046447</c:v>
                </c:pt>
                <c:pt idx="141">
                  <c:v>1.1306430222550674</c:v>
                </c:pt>
                <c:pt idx="142">
                  <c:v>1.1313580799573899</c:v>
                </c:pt>
                <c:pt idx="143">
                  <c:v>1.1320707485743657</c:v>
                </c:pt>
                <c:pt idx="144">
                  <c:v>1.1327810390838116</c:v>
                </c:pt>
                <c:pt idx="145">
                  <c:v>1.1334889624661939</c:v>
                </c:pt>
                <c:pt idx="146">
                  <c:v>1.1341945297045377</c:v>
                </c:pt>
                <c:pt idx="147">
                  <c:v>1.1348977517843413</c:v>
                </c:pt>
                <c:pt idx="148">
                  <c:v>1.1355986396876621</c:v>
                </c:pt>
                <c:pt idx="149">
                  <c:v>1.1362972044048143</c:v>
                </c:pt>
                <c:pt idx="150">
                  <c:v>1.1369934569225892</c:v>
                </c:pt>
                <c:pt idx="151">
                  <c:v>1.1376874082243735</c:v>
                </c:pt>
                <c:pt idx="152">
                  <c:v>1.1383790692902576</c:v>
                </c:pt>
                <c:pt idx="153">
                  <c:v>1.1390684511027855</c:v>
                </c:pt>
                <c:pt idx="154">
                  <c:v>1.1397555646328643</c:v>
                </c:pt>
                <c:pt idx="155">
                  <c:v>1.1404404159097825</c:v>
                </c:pt>
                <c:pt idx="156">
                  <c:v>1.1411230258767444</c:v>
                </c:pt>
                <c:pt idx="157">
                  <c:v>1.141803400447359</c:v>
                </c:pt>
                <c:pt idx="158">
                  <c:v>1.142481550565221</c:v>
                </c:pt>
                <c:pt idx="159">
                  <c:v>1.1431574871663412</c:v>
                </c:pt>
                <c:pt idx="160">
                  <c:v>1.1438312211820791</c:v>
                </c:pt>
                <c:pt idx="161">
                  <c:v>1.144502763523201</c:v>
                </c:pt>
                <c:pt idx="162">
                  <c:v>1.1451721250991624</c:v>
                </c:pt>
                <c:pt idx="163">
                  <c:v>1.1458393167916672</c:v>
                </c:pt>
                <c:pt idx="164">
                  <c:v>1.1465043494791975</c:v>
                </c:pt>
                <c:pt idx="165">
                  <c:v>1.1471672340187957</c:v>
                </c:pt>
                <c:pt idx="166">
                  <c:v>1.1478279812571106</c:v>
                </c:pt>
                <c:pt idx="167">
                  <c:v>1.1484866020203641</c:v>
                </c:pt>
                <c:pt idx="168">
                  <c:v>1.1491431071123885</c:v>
                </c:pt>
                <c:pt idx="169">
                  <c:v>1.1497975073203919</c:v>
                </c:pt>
                <c:pt idx="170">
                  <c:v>1.1504498134154457</c:v>
                </c:pt>
                <c:pt idx="171">
                  <c:v>1.1511000361403287</c:v>
                </c:pt>
                <c:pt idx="172">
                  <c:v>1.1517481862228953</c:v>
                </c:pt>
                <c:pt idx="173">
                  <c:v>1.1523942743540434</c:v>
                </c:pt>
                <c:pt idx="174">
                  <c:v>1.153038311216066</c:v>
                </c:pt>
                <c:pt idx="175">
                  <c:v>1.1536803074557549</c:v>
                </c:pt>
                <c:pt idx="176">
                  <c:v>1.1543202736927629</c:v>
                </c:pt>
                <c:pt idx="177">
                  <c:v>1.1549582205276849</c:v>
                </c:pt>
                <c:pt idx="178">
                  <c:v>1.1555941585231835</c:v>
                </c:pt>
                <c:pt idx="179">
                  <c:v>1.1562280982146897</c:v>
                </c:pt>
                <c:pt idx="180">
                  <c:v>1.1568600501087591</c:v>
                </c:pt>
                <c:pt idx="181">
                  <c:v>1.157490024681477</c:v>
                </c:pt>
                <c:pt idx="182">
                  <c:v>1.1581180323721723</c:v>
                </c:pt>
                <c:pt idx="183">
                  <c:v>1.1587440835867757</c:v>
                </c:pt>
                <c:pt idx="184">
                  <c:v>1.1593681886987237</c:v>
                </c:pt>
                <c:pt idx="185">
                  <c:v>1.1599903580428257</c:v>
                </c:pt>
                <c:pt idx="186">
                  <c:v>1.1606106019186209</c:v>
                </c:pt>
                <c:pt idx="187">
                  <c:v>1.1612289305866945</c:v>
                </c:pt>
                <c:pt idx="188">
                  <c:v>1.16184535426971</c:v>
                </c:pt>
                <c:pt idx="189">
                  <c:v>1.162459883146548</c:v>
                </c:pt>
                <c:pt idx="190">
                  <c:v>1.1630725273625493</c:v>
                </c:pt>
                <c:pt idx="191">
                  <c:v>1.1636832970122921</c:v>
                </c:pt>
                <c:pt idx="192">
                  <c:v>1.1642922021566573</c:v>
                </c:pt>
                <c:pt idx="193">
                  <c:v>1.1648992527990747</c:v>
                </c:pt>
                <c:pt idx="194">
                  <c:v>1.1655044589092645</c:v>
                </c:pt>
                <c:pt idx="195">
                  <c:v>1.1661078304085901</c:v>
                </c:pt>
                <c:pt idx="196">
                  <c:v>1.1667093771646695</c:v>
                </c:pt>
                <c:pt idx="197">
                  <c:v>1.1673091090036998</c:v>
                </c:pt>
                <c:pt idx="198">
                  <c:v>1.1679070357027688</c:v>
                </c:pt>
                <c:pt idx="199">
                  <c:v>1.1685031669845685</c:v>
                </c:pt>
                <c:pt idx="200">
                  <c:v>1.1690975125209089</c:v>
                </c:pt>
                <c:pt idx="201">
                  <c:v>1.1696900819318263</c:v>
                </c:pt>
                <c:pt idx="202">
                  <c:v>1.1702808847868609</c:v>
                </c:pt>
                <c:pt idx="203">
                  <c:v>1.1708699305977759</c:v>
                </c:pt>
                <c:pt idx="204">
                  <c:v>1.1714572288199692</c:v>
                </c:pt>
                <c:pt idx="205">
                  <c:v>1.1720427888559479</c:v>
                </c:pt>
                <c:pt idx="206">
                  <c:v>1.172626620052412</c:v>
                </c:pt>
                <c:pt idx="207">
                  <c:v>1.1732087316911528</c:v>
                </c:pt>
                <c:pt idx="208">
                  <c:v>1.1737891329989216</c:v>
                </c:pt>
                <c:pt idx="209">
                  <c:v>1.1743678331425325</c:v>
                </c:pt>
                <c:pt idx="210">
                  <c:v>1.1749448412261678</c:v>
                </c:pt>
                <c:pt idx="211">
                  <c:v>1.175520166290807</c:v>
                </c:pt>
                <c:pt idx="212">
                  <c:v>1.1760938173177482</c:v>
                </c:pt>
                <c:pt idx="213">
                  <c:v>1.1766658032218857</c:v>
                </c:pt>
                <c:pt idx="214">
                  <c:v>1.177236132851234</c:v>
                </c:pt>
                <c:pt idx="215">
                  <c:v>1.1778048149924967</c:v>
                </c:pt>
                <c:pt idx="216">
                  <c:v>1.1783718583584715</c:v>
                </c:pt>
                <c:pt idx="217">
                  <c:v>1.1789372716036881</c:v>
                </c:pt>
                <c:pt idx="218">
                  <c:v>1.1795010633019429</c:v>
                </c:pt>
                <c:pt idx="219">
                  <c:v>1.1800632419698489</c:v>
                </c:pt>
                <c:pt idx="220">
                  <c:v>1.1806238160425819</c:v>
                </c:pt>
                <c:pt idx="221">
                  <c:v>1.1811827938894086</c:v>
                </c:pt>
                <c:pt idx="222">
                  <c:v>1.1817401838073751</c:v>
                </c:pt>
                <c:pt idx="223">
                  <c:v>1.182295994019041</c:v>
                </c:pt>
                <c:pt idx="224">
                  <c:v>1.1828502326702737</c:v>
                </c:pt>
                <c:pt idx="225">
                  <c:v>1.1834029078377111</c:v>
                </c:pt>
                <c:pt idx="226">
                  <c:v>1.1839540275168932</c:v>
                </c:pt>
                <c:pt idx="227">
                  <c:v>1.1845035996259461</c:v>
                </c:pt>
                <c:pt idx="228">
                  <c:v>1.1850516320091682</c:v>
                </c:pt>
                <c:pt idx="229">
                  <c:v>1.1855981324329707</c:v>
                </c:pt>
                <c:pt idx="230">
                  <c:v>1.1861431085800436</c:v>
                </c:pt>
                <c:pt idx="231">
                  <c:v>1.1866865680549024</c:v>
                </c:pt>
                <c:pt idx="232">
                  <c:v>1.1872285183818405</c:v>
                </c:pt>
                <c:pt idx="233">
                  <c:v>1.1877689670029286</c:v>
                </c:pt>
                <c:pt idx="234">
                  <c:v>1.1883079212779182</c:v>
                </c:pt>
                <c:pt idx="235">
                  <c:v>1.1888453884841441</c:v>
                </c:pt>
                <c:pt idx="236">
                  <c:v>1.189381375809101</c:v>
                </c:pt>
                <c:pt idx="237">
                  <c:v>1.18991589036693</c:v>
                </c:pt>
                <c:pt idx="238">
                  <c:v>1.1904489391763295</c:v>
                </c:pt>
                <c:pt idx="239">
                  <c:v>1.1909805291715914</c:v>
                </c:pt>
                <c:pt idx="240">
                  <c:v>1.1915106672025508</c:v>
                </c:pt>
                <c:pt idx="241">
                  <c:v>1.1920393600309471</c:v>
                </c:pt>
                <c:pt idx="242">
                  <c:v>1.1925666143286615</c:v>
                </c:pt>
                <c:pt idx="243">
                  <c:v>1.1930924366759992</c:v>
                </c:pt>
                <c:pt idx="244">
                  <c:v>1.1936168335688759</c:v>
                </c:pt>
                <c:pt idx="245">
                  <c:v>1.1941398114134723</c:v>
                </c:pt>
                <c:pt idx="246">
                  <c:v>1.1946613765192569</c:v>
                </c:pt>
                <c:pt idx="247">
                  <c:v>1.1951815351061921</c:v>
                </c:pt>
                <c:pt idx="248">
                  <c:v>1.1957002933012979</c:v>
                </c:pt>
                <c:pt idx="249">
                  <c:v>1.1962176571422467</c:v>
                </c:pt>
                <c:pt idx="250">
                  <c:v>1.1967336325704945</c:v>
                </c:pt>
                <c:pt idx="251">
                  <c:v>1.1972482254314638</c:v>
                </c:pt>
                <c:pt idx="252">
                  <c:v>1.1977614414815934</c:v>
                </c:pt>
                <c:pt idx="253">
                  <c:v>1.1982732863764101</c:v>
                </c:pt>
                <c:pt idx="254">
                  <c:v>1.1987837656810236</c:v>
                </c:pt>
                <c:pt idx="255">
                  <c:v>1.1992928848549276</c:v>
                </c:pt>
                <c:pt idx="256">
                  <c:v>1.1998006492760234</c:v>
                </c:pt>
                <c:pt idx="257">
                  <c:v>1.2003070642102163</c:v>
                </c:pt>
                <c:pt idx="258">
                  <c:v>1.2008121348353795</c:v>
                </c:pt>
                <c:pt idx="259">
                  <c:v>1.2013158662246697</c:v>
                </c:pt>
                <c:pt idx="260">
                  <c:v>1.2018182633601828</c:v>
                </c:pt>
                <c:pt idx="261">
                  <c:v>1.2023193311181153</c:v>
                </c:pt>
                <c:pt idx="262">
                  <c:v>1.2028190742773828</c:v>
                </c:pt>
                <c:pt idx="263">
                  <c:v>1.203317497521462</c:v>
                </c:pt>
                <c:pt idx="264">
                  <c:v>1.203814605423803</c:v>
                </c:pt>
                <c:pt idx="265">
                  <c:v>1.2043104024711235</c:v>
                </c:pt>
                <c:pt idx="266">
                  <c:v>1.2048048930357536</c:v>
                </c:pt>
                <c:pt idx="267">
                  <c:v>1.2052980813988359</c:v>
                </c:pt>
                <c:pt idx="268">
                  <c:v>1.2057899717358775</c:v>
                </c:pt>
                <c:pt idx="269">
                  <c:v>1.2062805681203135</c:v>
                </c:pt>
                <c:pt idx="270">
                  <c:v>1.2067698745237871</c:v>
                </c:pt>
                <c:pt idx="271">
                  <c:v>1.2072578948196193</c:v>
                </c:pt>
                <c:pt idx="272">
                  <c:v>1.2077446327734722</c:v>
                </c:pt>
                <c:pt idx="273">
                  <c:v>1.2082300920516544</c:v>
                </c:pt>
                <c:pt idx="274">
                  <c:v>1.2087142762134517</c:v>
                </c:pt>
                <c:pt idx="275">
                  <c:v>1.2091971887240809</c:v>
                </c:pt>
                <c:pt idx="276">
                  <c:v>1.2096788329360051</c:v>
                </c:pt>
                <c:pt idx="277">
                  <c:v>1.2101592121034608</c:v>
                </c:pt>
                <c:pt idx="278">
                  <c:v>1.2106383293779897</c:v>
                </c:pt>
                <c:pt idx="279">
                  <c:v>1.2111161878025187</c:v>
                </c:pt>
                <c:pt idx="280">
                  <c:v>1.2115927903241113</c:v>
                </c:pt>
                <c:pt idx="281">
                  <c:v>1.2120681397818061</c:v>
                </c:pt>
                <c:pt idx="282">
                  <c:v>1.2125422389085254</c:v>
                </c:pt>
                <c:pt idx="283">
                  <c:v>1.2130150903390617</c:v>
                </c:pt>
                <c:pt idx="284">
                  <c:v>1.213486696604178</c:v>
                </c:pt>
                <c:pt idx="285">
                  <c:v>1.2139570601217979</c:v>
                </c:pt>
                <c:pt idx="286">
                  <c:v>1.214426183223184</c:v>
                </c:pt>
                <c:pt idx="287">
                  <c:v>1.2148940681227727</c:v>
                </c:pt>
                <c:pt idx="288">
                  <c:v>1.2153607169337224</c:v>
                </c:pt>
                <c:pt idx="289">
                  <c:v>1.2158261316681613</c:v>
                </c:pt>
                <c:pt idx="290">
                  <c:v>1.216290314238923</c:v>
                </c:pt>
                <c:pt idx="291">
                  <c:v>1.2167532664493486</c:v>
                </c:pt>
                <c:pt idx="292">
                  <c:v>1.2172149900040485</c:v>
                </c:pt>
                <c:pt idx="293">
                  <c:v>1.2176754865031956</c:v>
                </c:pt>
                <c:pt idx="294">
                  <c:v>1.2181347574442953</c:v>
                </c:pt>
                <c:pt idx="295">
                  <c:v>1.2185928042239205</c:v>
                </c:pt>
                <c:pt idx="296">
                  <c:v>1.2190496281364842</c:v>
                </c:pt>
                <c:pt idx="297">
                  <c:v>1.2195052303774134</c:v>
                </c:pt>
                <c:pt idx="298">
                  <c:v>1.2199596120360885</c:v>
                </c:pt>
                <c:pt idx="299">
                  <c:v>1.2204127741048483</c:v>
                </c:pt>
                <c:pt idx="300">
                  <c:v>1.2208647174733884</c:v>
                </c:pt>
                <c:pt idx="301">
                  <c:v>1.2213154429304607</c:v>
                </c:pt>
                <c:pt idx="302">
                  <c:v>1.2217649511698394</c:v>
                </c:pt>
                <c:pt idx="303">
                  <c:v>1.2222132427790247</c:v>
                </c:pt>
                <c:pt idx="304">
                  <c:v>1.2226603182538005</c:v>
                </c:pt>
                <c:pt idx="305">
                  <c:v>1.2231061779812844</c:v>
                </c:pt>
                <c:pt idx="306">
                  <c:v>1.2235508222657427</c:v>
                </c:pt>
                <c:pt idx="307">
                  <c:v>1.2239942512960988</c:v>
                </c:pt>
                <c:pt idx="308">
                  <c:v>1.2244364651801216</c:v>
                </c:pt>
                <c:pt idx="309">
                  <c:v>1.2248774639191191</c:v>
                </c:pt>
                <c:pt idx="310">
                  <c:v>1.2253172474222169</c:v>
                </c:pt>
                <c:pt idx="311">
                  <c:v>1.2257558155008761</c:v>
                </c:pt>
                <c:pt idx="312">
                  <c:v>1.226193167873227</c:v>
                </c:pt>
                <c:pt idx="313">
                  <c:v>1.2266293041655583</c:v>
                </c:pt>
                <c:pt idx="314">
                  <c:v>1.2270642239096354</c:v>
                </c:pt>
                <c:pt idx="315">
                  <c:v>1.2274979265373267</c:v>
                </c:pt>
                <c:pt idx="316">
                  <c:v>1.2279304113999883</c:v>
                </c:pt>
                <c:pt idx="317">
                  <c:v>1.2283616777478785</c:v>
                </c:pt>
                <c:pt idx="318">
                  <c:v>1.2287917247453577</c:v>
                </c:pt>
                <c:pt idx="319">
                  <c:v>1.2292205514640859</c:v>
                </c:pt>
                <c:pt idx="320">
                  <c:v>1.2296481568925863</c:v>
                </c:pt>
                <c:pt idx="321">
                  <c:v>1.23007453992135</c:v>
                </c:pt>
                <c:pt idx="322">
                  <c:v>1.230499699360488</c:v>
                </c:pt>
                <c:pt idx="323">
                  <c:v>1.2309236339302492</c:v>
                </c:pt>
                <c:pt idx="324">
                  <c:v>1.2313463422650757</c:v>
                </c:pt>
                <c:pt idx="325">
                  <c:v>1.2317678229135856</c:v>
                </c:pt>
                <c:pt idx="326">
                  <c:v>1.2321880743438705</c:v>
                </c:pt>
                <c:pt idx="327">
                  <c:v>1.232607094935454</c:v>
                </c:pt>
                <c:pt idx="328">
                  <c:v>1.2330248829885584</c:v>
                </c:pt>
                <c:pt idx="329">
                  <c:v>1.2334414367187259</c:v>
                </c:pt>
                <c:pt idx="330">
                  <c:v>1.233856754267282</c:v>
                </c:pt>
                <c:pt idx="331">
                  <c:v>1.2342708336893722</c:v>
                </c:pt>
                <c:pt idx="332">
                  <c:v>1.2346836729630817</c:v>
                </c:pt>
                <c:pt idx="333">
                  <c:v>1.2350952699879874</c:v>
                </c:pt>
                <c:pt idx="334">
                  <c:v>1.2355056225928123</c:v>
                </c:pt>
                <c:pt idx="335">
                  <c:v>1.2359147285235543</c:v>
                </c:pt>
                <c:pt idx="336">
                  <c:v>1.236322585455023</c:v>
                </c:pt>
                <c:pt idx="337">
                  <c:v>1.2367291909893239</c:v>
                </c:pt>
                <c:pt idx="338">
                  <c:v>1.2371345426530862</c:v>
                </c:pt>
                <c:pt idx="339">
                  <c:v>1.2375386379036828</c:v>
                </c:pt>
                <c:pt idx="340">
                  <c:v>1.237941474126425</c:v>
                </c:pt>
                <c:pt idx="341">
                  <c:v>1.2383430486419649</c:v>
                </c:pt>
                <c:pt idx="342">
                  <c:v>1.2387433586971095</c:v>
                </c:pt>
                <c:pt idx="343">
                  <c:v>1.2391424014797807</c:v>
                </c:pt>
                <c:pt idx="344">
                  <c:v>1.2395401741009857</c:v>
                </c:pt>
                <c:pt idx="345">
                  <c:v>1.2399366736197788</c:v>
                </c:pt>
                <c:pt idx="346">
                  <c:v>1.2403318970239832</c:v>
                </c:pt>
                <c:pt idx="347">
                  <c:v>1.2407258412411994</c:v>
                </c:pt>
                <c:pt idx="348">
                  <c:v>1.2411185031371783</c:v>
                </c:pt>
                <c:pt idx="349">
                  <c:v>1.2415098795253914</c:v>
                </c:pt>
                <c:pt idx="350">
                  <c:v>1.2418999671455033</c:v>
                </c:pt>
                <c:pt idx="351">
                  <c:v>1.2422887627026682</c:v>
                </c:pt>
                <c:pt idx="352">
                  <c:v>1.2426762628200372</c:v>
                </c:pt>
                <c:pt idx="353">
                  <c:v>1.2430624640975765</c:v>
                </c:pt>
                <c:pt idx="354">
                  <c:v>1.2434473630512255</c:v>
                </c:pt>
                <c:pt idx="355">
                  <c:v>1.243830956162876</c:v>
                </c:pt>
                <c:pt idx="356">
                  <c:v>1.2442132398686816</c:v>
                </c:pt>
                <c:pt idx="357">
                  <c:v>1.2445942105354355</c:v>
                </c:pt>
                <c:pt idx="358">
                  <c:v>1.2449738644857309</c:v>
                </c:pt>
                <c:pt idx="359">
                  <c:v>1.2453521980347666</c:v>
                </c:pt>
                <c:pt idx="360">
                  <c:v>1.2457292073942057</c:v>
                </c:pt>
                <c:pt idx="361">
                  <c:v>1.2461048887695829</c:v>
                </c:pt>
                <c:pt idx="362">
                  <c:v>1.246479238324498</c:v>
                </c:pt>
                <c:pt idx="363">
                  <c:v>1.2468522521453969</c:v>
                </c:pt>
                <c:pt idx="364">
                  <c:v>1.247223926337816</c:v>
                </c:pt>
                <c:pt idx="365">
                  <c:v>1.2475942569193292</c:v>
                </c:pt>
                <c:pt idx="366">
                  <c:v>1.2479632398917482</c:v>
                </c:pt>
                <c:pt idx="367">
                  <c:v>1.2483308712295325</c:v>
                </c:pt>
                <c:pt idx="368">
                  <c:v>1.2486971468330852</c:v>
                </c:pt>
                <c:pt idx="369">
                  <c:v>1.2490620626353921</c:v>
                </c:pt>
                <c:pt idx="370">
                  <c:v>1.2494256144962259</c:v>
                </c:pt>
                <c:pt idx="371">
                  <c:v>1.2497877982381576</c:v>
                </c:pt>
                <c:pt idx="372">
                  <c:v>1.2501486096819827</c:v>
                </c:pt>
                <c:pt idx="373">
                  <c:v>1.2505080446002961</c:v>
                </c:pt>
                <c:pt idx="374">
                  <c:v>1.2508660987760427</c:v>
                </c:pt>
                <c:pt idx="375">
                  <c:v>1.2512227679215244</c:v>
                </c:pt>
                <c:pt idx="376">
                  <c:v>1.2515780477599783</c:v>
                </c:pt>
                <c:pt idx="377">
                  <c:v>1.2519319339794721</c:v>
                </c:pt>
                <c:pt idx="378">
                  <c:v>1.2522844222677467</c:v>
                </c:pt>
                <c:pt idx="379">
                  <c:v>1.252635508255076</c:v>
                </c:pt>
                <c:pt idx="380">
                  <c:v>1.252985187606211</c:v>
                </c:pt>
                <c:pt idx="381">
                  <c:v>1.2533334559289779</c:v>
                </c:pt>
                <c:pt idx="382">
                  <c:v>1.2536803088430564</c:v>
                </c:pt>
                <c:pt idx="383">
                  <c:v>1.2540257419458951</c:v>
                </c:pt>
                <c:pt idx="384">
                  <c:v>1.2543697508355631</c:v>
                </c:pt>
                <c:pt idx="385">
                  <c:v>1.2547123310769865</c:v>
                </c:pt>
                <c:pt idx="386">
                  <c:v>1.2550534782697096</c:v>
                </c:pt>
                <c:pt idx="387">
                  <c:v>1.2553931879579048</c:v>
                </c:pt>
                <c:pt idx="388">
                  <c:v>1.255731455720398</c:v>
                </c:pt>
                <c:pt idx="389">
                  <c:v>1.2560682771145453</c:v>
                </c:pt>
                <c:pt idx="390">
                  <c:v>1.2564036476987237</c:v>
                </c:pt>
                <c:pt idx="391">
                  <c:v>1.2567375630433955</c:v>
                </c:pt>
                <c:pt idx="392">
                  <c:v>1.2570700186867523</c:v>
                </c:pt>
                <c:pt idx="393">
                  <c:v>1.2574010102233055</c:v>
                </c:pt>
                <c:pt idx="394">
                  <c:v>1.2577305332042215</c:v>
                </c:pt>
                <c:pt idx="395">
                  <c:v>1.2580585832146369</c:v>
                </c:pt>
                <c:pt idx="396">
                  <c:v>1.2583851558294732</c:v>
                </c:pt>
                <c:pt idx="397">
                  <c:v>1.2587102466572138</c:v>
                </c:pt>
                <c:pt idx="398">
                  <c:v>1.2590338512741743</c:v>
                </c:pt>
                <c:pt idx="399">
                  <c:v>1.2593559653226236</c:v>
                </c:pt>
                <c:pt idx="400">
                  <c:v>1.259676584423316</c:v>
                </c:pt>
                <c:pt idx="401">
                  <c:v>1.2599957041973673</c:v>
                </c:pt>
                <c:pt idx="402">
                  <c:v>1.2603133203309091</c:v>
                </c:pt>
                <c:pt idx="403">
                  <c:v>1.2606294284882866</c:v>
                </c:pt>
                <c:pt idx="404">
                  <c:v>1.2609440243766648</c:v>
                </c:pt>
                <c:pt idx="405">
                  <c:v>1.261257103692019</c:v>
                </c:pt>
                <c:pt idx="406">
                  <c:v>1.2615686621832947</c:v>
                </c:pt>
                <c:pt idx="407">
                  <c:v>1.2618786956198251</c:v>
                </c:pt>
                <c:pt idx="408">
                  <c:v>1.2621871997698466</c:v>
                </c:pt>
                <c:pt idx="409">
                  <c:v>1.2624941704534722</c:v>
                </c:pt>
                <c:pt idx="410">
                  <c:v>1.2627996035103624</c:v>
                </c:pt>
                <c:pt idx="411">
                  <c:v>1.2631034948100277</c:v>
                </c:pt>
                <c:pt idx="412">
                  <c:v>1.2634058402409534</c:v>
                </c:pt>
                <c:pt idx="413">
                  <c:v>1.2637066357313473</c:v>
                </c:pt>
                <c:pt idx="414">
                  <c:v>1.2640058772591303</c:v>
                </c:pt>
                <c:pt idx="415">
                  <c:v>1.2643035607991373</c:v>
                </c:pt>
                <c:pt idx="416">
                  <c:v>1.2645996823960579</c:v>
                </c:pt>
                <c:pt idx="417">
                  <c:v>1.2648942381012627</c:v>
                </c:pt>
                <c:pt idx="418">
                  <c:v>1.2651872240452777</c:v>
                </c:pt>
                <c:pt idx="419">
                  <c:v>1.2654786363437791</c:v>
                </c:pt>
                <c:pt idx="420">
                  <c:v>1.2657684711906128</c:v>
                </c:pt>
                <c:pt idx="421">
                  <c:v>1.2660567248157009</c:v>
                </c:pt>
                <c:pt idx="422">
                  <c:v>1.2663433934846171</c:v>
                </c:pt>
                <c:pt idx="423">
                  <c:v>1.2666284735084081</c:v>
                </c:pt>
                <c:pt idx="424">
                  <c:v>1.266911961243059</c:v>
                </c:pt>
                <c:pt idx="425">
                  <c:v>1.2671938530991598</c:v>
                </c:pt>
                <c:pt idx="426">
                  <c:v>1.2674741455209262</c:v>
                </c:pt>
                <c:pt idx="427">
                  <c:v>1.267752835006098</c:v>
                </c:pt>
                <c:pt idx="428">
                  <c:v>1.2680299181154417</c:v>
                </c:pt>
                <c:pt idx="429">
                  <c:v>1.2683053914417164</c:v>
                </c:pt>
                <c:pt idx="430">
                  <c:v>1.2685792516395318</c:v>
                </c:pt>
                <c:pt idx="431">
                  <c:v>1.26885149541458</c:v>
                </c:pt>
                <c:pt idx="432">
                  <c:v>1.2691221195230451</c:v>
                </c:pt>
                <c:pt idx="433">
                  <c:v>1.2693911207810287</c:v>
                </c:pt>
                <c:pt idx="434">
                  <c:v>1.2696584960738444</c:v>
                </c:pt>
                <c:pt idx="435">
                  <c:v>1.2699242423153814</c:v>
                </c:pt>
                <c:pt idx="436">
                  <c:v>1.2701883564974672</c:v>
                </c:pt>
                <c:pt idx="437">
                  <c:v>1.2704508356790631</c:v>
                </c:pt>
                <c:pt idx="438">
                  <c:v>1.2707116769459268</c:v>
                </c:pt>
                <c:pt idx="439">
                  <c:v>1.2709708774892738</c:v>
                </c:pt>
                <c:pt idx="440">
                  <c:v>1.2712284345257945</c:v>
                </c:pt>
                <c:pt idx="441">
                  <c:v>1.271484345356322</c:v>
                </c:pt>
                <c:pt idx="442">
                  <c:v>1.2717386073354717</c:v>
                </c:pt>
                <c:pt idx="443">
                  <c:v>1.2719912178905988</c:v>
                </c:pt>
                <c:pt idx="444">
                  <c:v>1.2722421745209795</c:v>
                </c:pt>
                <c:pt idx="445">
                  <c:v>1.2724914747775316</c:v>
                </c:pt>
                <c:pt idx="446">
                  <c:v>1.272739116271951</c:v>
                </c:pt>
                <c:pt idx="447">
                  <c:v>1.2729850967245049</c:v>
                </c:pt>
                <c:pt idx="448">
                  <c:v>1.2732294138757694</c:v>
                </c:pt>
                <c:pt idx="449">
                  <c:v>1.2734720655636129</c:v>
                </c:pt>
                <c:pt idx="450">
                  <c:v>1.273713049702857</c:v>
                </c:pt>
                <c:pt idx="451">
                  <c:v>1.27395236426521</c:v>
                </c:pt>
                <c:pt idx="452">
                  <c:v>1.2741900072978116</c:v>
                </c:pt>
                <c:pt idx="453">
                  <c:v>1.2744259769319706</c:v>
                </c:pt>
                <c:pt idx="454">
                  <c:v>1.2746602713440571</c:v>
                </c:pt>
                <c:pt idx="455">
                  <c:v>1.2748928888216784</c:v>
                </c:pt>
                <c:pt idx="456">
                  <c:v>1.2751238277054429</c:v>
                </c:pt>
                <c:pt idx="457">
                  <c:v>1.2753530864168283</c:v>
                </c:pt>
                <c:pt idx="458">
                  <c:v>1.2755806634667624</c:v>
                </c:pt>
                <c:pt idx="459">
                  <c:v>1.275806557416886</c:v>
                </c:pt>
                <c:pt idx="460">
                  <c:v>1.2760307669261068</c:v>
                </c:pt>
                <c:pt idx="461">
                  <c:v>1.2762532907307458</c:v>
                </c:pt>
                <c:pt idx="462">
                  <c:v>1.2764741276437022</c:v>
                </c:pt>
                <c:pt idx="463">
                  <c:v>1.2766932765629853</c:v>
                </c:pt>
                <c:pt idx="464">
                  <c:v>1.2769107364427843</c:v>
                </c:pt>
                <c:pt idx="465">
                  <c:v>1.2771265063487798</c:v>
                </c:pt>
                <c:pt idx="466">
                  <c:v>1.2773405854197533</c:v>
                </c:pt>
                <c:pt idx="467">
                  <c:v>1.2775529728575257</c:v>
                </c:pt>
                <c:pt idx="468">
                  <c:v>1.2777636679818463</c:v>
                </c:pt>
                <c:pt idx="469">
                  <c:v>1.2779726701459733</c:v>
                </c:pt>
                <c:pt idx="470">
                  <c:v>1.2781799788377484</c:v>
                </c:pt>
                <c:pt idx="471">
                  <c:v>1.2783855935861572</c:v>
                </c:pt>
                <c:pt idx="472">
                  <c:v>1.2785895140435317</c:v>
                </c:pt>
                <c:pt idx="473">
                  <c:v>1.2787917399017863</c:v>
                </c:pt>
                <c:pt idx="474">
                  <c:v>1.2789922709742894</c:v>
                </c:pt>
                <c:pt idx="475">
                  <c:v>1.279191107148969</c:v>
                </c:pt>
                <c:pt idx="476">
                  <c:v>1.2793882483875294</c:v>
                </c:pt>
                <c:pt idx="477">
                  <c:v>1.2795836947610248</c:v>
                </c:pt>
                <c:pt idx="478">
                  <c:v>1.2797774463852485</c:v>
                </c:pt>
                <c:pt idx="479">
                  <c:v>1.2799695035107459</c:v>
                </c:pt>
                <c:pt idx="480">
                  <c:v>1.280159866449182</c:v>
                </c:pt>
                <c:pt idx="481">
                  <c:v>1.280348535590728</c:v>
                </c:pt>
                <c:pt idx="482">
                  <c:v>1.2805355114302226</c:v>
                </c:pt>
                <c:pt idx="483">
                  <c:v>1.2807207945391723</c:v>
                </c:pt>
                <c:pt idx="484">
                  <c:v>1.2809043855828703</c:v>
                </c:pt>
                <c:pt idx="485">
                  <c:v>1.2810862853015585</c:v>
                </c:pt>
                <c:pt idx="486">
                  <c:v>1.2812664945542476</c:v>
                </c:pt>
                <c:pt idx="487">
                  <c:v>1.2814450142463041</c:v>
                </c:pt>
                <c:pt idx="488">
                  <c:v>1.2816218453911448</c:v>
                </c:pt>
                <c:pt idx="489">
                  <c:v>1.2817969890914092</c:v>
                </c:pt>
                <c:pt idx="490">
                  <c:v>1.2819704465292046</c:v>
                </c:pt>
                <c:pt idx="491">
                  <c:v>1.2821422190006073</c:v>
                </c:pt>
                <c:pt idx="492">
                  <c:v>1.2823123078440331</c:v>
                </c:pt>
                <c:pt idx="493">
                  <c:v>1.2824807145277228</c:v>
                </c:pt>
                <c:pt idx="494">
                  <c:v>1.2826474405870147</c:v>
                </c:pt>
                <c:pt idx="495">
                  <c:v>1.2828124876499376</c:v>
                </c:pt>
                <c:pt idx="496">
                  <c:v>1.2829758574362764</c:v>
                </c:pt>
                <c:pt idx="497">
                  <c:v>1.2831375517479313</c:v>
                </c:pt>
                <c:pt idx="498">
                  <c:v>1.2832975724680944</c:v>
                </c:pt>
                <c:pt idx="499">
                  <c:v>1.2834559215864956</c:v>
                </c:pt>
                <c:pt idx="500">
                  <c:v>1.2836126011810003</c:v>
                </c:pt>
                <c:pt idx="501">
                  <c:v>1.2837676133821279</c:v>
                </c:pt>
                <c:pt idx="502">
                  <c:v>1.2839209604502344</c:v>
                </c:pt>
                <c:pt idx="503">
                  <c:v>1.2840726447225241</c:v>
                </c:pt>
                <c:pt idx="504">
                  <c:v>1.2842226685950866</c:v>
                </c:pt>
                <c:pt idx="505">
                  <c:v>1.2843710345909796</c:v>
                </c:pt>
                <c:pt idx="506">
                  <c:v>1.2845177452990149</c:v>
                </c:pt>
                <c:pt idx="507">
                  <c:v>1.2846628033987582</c:v>
                </c:pt>
                <c:pt idx="508">
                  <c:v>1.2848062116511054</c:v>
                </c:pt>
                <c:pt idx="509">
                  <c:v>1.2849479729145163</c:v>
                </c:pt>
                <c:pt idx="510">
                  <c:v>1.2850880901270625</c:v>
                </c:pt>
                <c:pt idx="511">
                  <c:v>1.2852265663056495</c:v>
                </c:pt>
                <c:pt idx="512">
                  <c:v>1.2853634045706459</c:v>
                </c:pt>
                <c:pt idx="513">
                  <c:v>1.2854986081195292</c:v>
                </c:pt>
                <c:pt idx="514">
                  <c:v>1.2856321802177033</c:v>
                </c:pt>
                <c:pt idx="515">
                  <c:v>1.2857641242483413</c:v>
                </c:pt>
                <c:pt idx="516">
                  <c:v>1.2858944436524435</c:v>
                </c:pt>
                <c:pt idx="517">
                  <c:v>1.2860231419701991</c:v>
                </c:pt>
                <c:pt idx="518">
                  <c:v>1.2861502228149282</c:v>
                </c:pt>
                <c:pt idx="519">
                  <c:v>1.286275689897433</c:v>
                </c:pt>
                <c:pt idx="520">
                  <c:v>1.2863995469917198</c:v>
                </c:pt>
                <c:pt idx="521">
                  <c:v>1.2865217979843122</c:v>
                </c:pt>
                <c:pt idx="522">
                  <c:v>1.2866424468067437</c:v>
                </c:pt>
                <c:pt idx="523">
                  <c:v>1.2867614975097217</c:v>
                </c:pt>
                <c:pt idx="524">
                  <c:v>1.2868789541958134</c:v>
                </c:pt>
                <c:pt idx="525">
                  <c:v>1.2869948210684929</c:v>
                </c:pt>
                <c:pt idx="526">
                  <c:v>1.2871091023982204</c:v>
                </c:pt>
                <c:pt idx="527">
                  <c:v>1.2872218025547071</c:v>
                </c:pt>
                <c:pt idx="528">
                  <c:v>1.2873329259731412</c:v>
                </c:pt>
                <c:pt idx="529">
                  <c:v>1.2874424771617616</c:v>
                </c:pt>
                <c:pt idx="530">
                  <c:v>1.2875504607257087</c:v>
                </c:pt>
                <c:pt idx="531">
                  <c:v>1.2876568813334581</c:v>
                </c:pt>
                <c:pt idx="532">
                  <c:v>1.2877617437488205</c:v>
                </c:pt>
                <c:pt idx="533">
                  <c:v>1.2878650528056488</c:v>
                </c:pt>
                <c:pt idx="534">
                  <c:v>1.287966813399068</c:v>
                </c:pt>
                <c:pt idx="535">
                  <c:v>1.2880670305254143</c:v>
                </c:pt>
                <c:pt idx="536">
                  <c:v>1.2881657092408554</c:v>
                </c:pt>
                <c:pt idx="537">
                  <c:v>1.2882628546850547</c:v>
                </c:pt>
                <c:pt idx="538">
                  <c:v>1.2883584720723351</c:v>
                </c:pt>
                <c:pt idx="539">
                  <c:v>1.2884525666829485</c:v>
                </c:pt>
                <c:pt idx="540">
                  <c:v>1.2885451438945748</c:v>
                </c:pt>
                <c:pt idx="541">
                  <c:v>1.2886362091253349</c:v>
                </c:pt>
                <c:pt idx="542">
                  <c:v>1.2887257678814064</c:v>
                </c:pt>
                <c:pt idx="543">
                  <c:v>1.2888138257562132</c:v>
                </c:pt>
                <c:pt idx="544">
                  <c:v>1.2889003883977517</c:v>
                </c:pt>
                <c:pt idx="545">
                  <c:v>1.2889854615319523</c:v>
                </c:pt>
                <c:pt idx="546">
                  <c:v>1.2890690509381491</c:v>
                </c:pt>
                <c:pt idx="547">
                  <c:v>1.289151162496142</c:v>
                </c:pt>
                <c:pt idx="548">
                  <c:v>1.2892318021299092</c:v>
                </c:pt>
                <c:pt idx="549">
                  <c:v>1.2893109758466841</c:v>
                </c:pt>
                <c:pt idx="550">
                  <c:v>1.289388689712557</c:v>
                </c:pt>
                <c:pt idx="551">
                  <c:v>1.2894649498598072</c:v>
                </c:pt>
                <c:pt idx="552">
                  <c:v>1.2895397625098661</c:v>
                </c:pt>
                <c:pt idx="553">
                  <c:v>1.2896131339176375</c:v>
                </c:pt>
                <c:pt idx="554">
                  <c:v>1.2896850704259721</c:v>
                </c:pt>
                <c:pt idx="555">
                  <c:v>1.2897555784336319</c:v>
                </c:pt>
                <c:pt idx="556">
                  <c:v>1.2898246644103835</c:v>
                </c:pt>
                <c:pt idx="557">
                  <c:v>1.2898923348885765</c:v>
                </c:pt>
                <c:pt idx="558">
                  <c:v>1.289958596447049</c:v>
                </c:pt>
                <c:pt idx="559">
                  <c:v>1.290023455749485</c:v>
                </c:pt>
                <c:pt idx="560">
                  <c:v>1.2900869195049538</c:v>
                </c:pt>
                <c:pt idx="561">
                  <c:v>1.2901489945061433</c:v>
                </c:pt>
                <c:pt idx="562">
                  <c:v>1.2902096875746205</c:v>
                </c:pt>
                <c:pt idx="563">
                  <c:v>1.2902690056144754</c:v>
                </c:pt>
                <c:pt idx="564">
                  <c:v>1.2903269555808474</c:v>
                </c:pt>
                <c:pt idx="565">
                  <c:v>1.2903835444794718</c:v>
                </c:pt>
                <c:pt idx="566">
                  <c:v>1.2904387794045318</c:v>
                </c:pt>
                <c:pt idx="567">
                  <c:v>1.2904926674537742</c:v>
                </c:pt>
                <c:pt idx="568">
                  <c:v>1.2905452158353339</c:v>
                </c:pt>
                <c:pt idx="569">
                  <c:v>1.2905964317829539</c:v>
                </c:pt>
                <c:pt idx="570">
                  <c:v>1.2906463225861857</c:v>
                </c:pt>
                <c:pt idx="571">
                  <c:v>1.2906948955974931</c:v>
                </c:pt>
                <c:pt idx="572">
                  <c:v>1.2907421582165444</c:v>
                </c:pt>
                <c:pt idx="573">
                  <c:v>1.2907881178973681</c:v>
                </c:pt>
                <c:pt idx="574">
                  <c:v>1.2908327821478802</c:v>
                </c:pt>
                <c:pt idx="575">
                  <c:v>1.2908761585294153</c:v>
                </c:pt>
                <c:pt idx="576">
                  <c:v>1.2909182546412115</c:v>
                </c:pt>
                <c:pt idx="577">
                  <c:v>1.2909590781426232</c:v>
                </c:pt>
                <c:pt idx="578">
                  <c:v>1.2909986367376003</c:v>
                </c:pt>
                <c:pt idx="579">
                  <c:v>1.2910369381892797</c:v>
                </c:pt>
                <c:pt idx="580">
                  <c:v>1.2910739902895754</c:v>
                </c:pt>
                <c:pt idx="581">
                  <c:v>1.2911098008887809</c:v>
                </c:pt>
                <c:pt idx="582">
                  <c:v>1.2911443778876186</c:v>
                </c:pt>
                <c:pt idx="583">
                  <c:v>1.2911777292219344</c:v>
                </c:pt>
                <c:pt idx="584">
                  <c:v>1.291209862869823</c:v>
                </c:pt>
                <c:pt idx="585">
                  <c:v>1.2912407868660873</c:v>
                </c:pt>
                <c:pt idx="586">
                  <c:v>1.2912705092721632</c:v>
                </c:pt>
                <c:pt idx="587">
                  <c:v>1.2912990382202088</c:v>
                </c:pt>
                <c:pt idx="588">
                  <c:v>1.2913263818387681</c:v>
                </c:pt>
                <c:pt idx="589">
                  <c:v>1.2913525483484958</c:v>
                </c:pt>
                <c:pt idx="590">
                  <c:v>1.2913775459731942</c:v>
                </c:pt>
                <c:pt idx="591">
                  <c:v>1.2914013829764697</c:v>
                </c:pt>
                <c:pt idx="592">
                  <c:v>1.2914240676906887</c:v>
                </c:pt>
                <c:pt idx="593">
                  <c:v>1.2914456084652226</c:v>
                </c:pt>
                <c:pt idx="594">
                  <c:v>1.2914660136736007</c:v>
                </c:pt>
                <c:pt idx="595">
                  <c:v>1.291485291757031</c:v>
                </c:pt>
                <c:pt idx="596">
                  <c:v>1.2915034511583605</c:v>
                </c:pt>
                <c:pt idx="597">
                  <c:v>1.291520500394687</c:v>
                </c:pt>
                <c:pt idx="598">
                  <c:v>1.2915364479769842</c:v>
                </c:pt>
                <c:pt idx="599">
                  <c:v>1.2915513024752987</c:v>
                </c:pt>
                <c:pt idx="600">
                  <c:v>1.2915650724821264</c:v>
                </c:pt>
                <c:pt idx="601">
                  <c:v>1.2915777666338684</c:v>
                </c:pt>
                <c:pt idx="602">
                  <c:v>1.2915893935816594</c:v>
                </c:pt>
                <c:pt idx="603">
                  <c:v>1.2915999620200056</c:v>
                </c:pt>
                <c:pt idx="604">
                  <c:v>1.2916094806577132</c:v>
                </c:pt>
                <c:pt idx="605">
                  <c:v>1.2916179582536029</c:v>
                </c:pt>
                <c:pt idx="606">
                  <c:v>1.291625403580325</c:v>
                </c:pt>
                <c:pt idx="607">
                  <c:v>1.2916318254385302</c:v>
                </c:pt>
                <c:pt idx="608">
                  <c:v>1.2916372326709038</c:v>
                </c:pt>
                <c:pt idx="609">
                  <c:v>1.2916416341191022</c:v>
                </c:pt>
                <c:pt idx="610">
                  <c:v>1.2916450386806266</c:v>
                </c:pt>
                <c:pt idx="611">
                  <c:v>1.2916474552515935</c:v>
                </c:pt>
                <c:pt idx="612">
                  <c:v>1.2916488927692573</c:v>
                </c:pt>
                <c:pt idx="613">
                  <c:v>1.2916493601833812</c:v>
                </c:pt>
                <c:pt idx="614">
                  <c:v>1.29164886647732</c:v>
                </c:pt>
                <c:pt idx="615">
                  <c:v>1.2916474206536477</c:v>
                </c:pt>
                <c:pt idx="616">
                  <c:v>1.2916450317199244</c:v>
                </c:pt>
                <c:pt idx="617">
                  <c:v>1.2916417087308207</c:v>
                </c:pt>
                <c:pt idx="618">
                  <c:v>1.2916374607386225</c:v>
                </c:pt>
                <c:pt idx="619">
                  <c:v>1.2916322968282772</c:v>
                </c:pt>
                <c:pt idx="620">
                  <c:v>1.2916262260961475</c:v>
                </c:pt>
                <c:pt idx="621">
                  <c:v>1.2916192576638863</c:v>
                </c:pt>
                <c:pt idx="622">
                  <c:v>1.2916114006503481</c:v>
                </c:pt>
                <c:pt idx="623">
                  <c:v>1.2916026642203311</c:v>
                </c:pt>
                <c:pt idx="624">
                  <c:v>1.2915930575355681</c:v>
                </c:pt>
                <c:pt idx="625">
                  <c:v>1.2915825897686271</c:v>
                </c:pt>
                <c:pt idx="626">
                  <c:v>1.2915712701305306</c:v>
                </c:pt>
                <c:pt idx="627">
                  <c:v>1.2915591078082094</c:v>
                </c:pt>
                <c:pt idx="628">
                  <c:v>1.2915461120475487</c:v>
                </c:pt>
                <c:pt idx="629">
                  <c:v>1.2915322920633043</c:v>
                </c:pt>
                <c:pt idx="630">
                  <c:v>1.291517657108175</c:v>
                </c:pt>
                <c:pt idx="631">
                  <c:v>1.291502216438144</c:v>
                </c:pt>
                <c:pt idx="632">
                  <c:v>1.2914859793261748</c:v>
                </c:pt>
                <c:pt idx="633">
                  <c:v>1.2914689550415268</c:v>
                </c:pt>
                <c:pt idx="634">
                  <c:v>1.2914511528703028</c:v>
                </c:pt>
                <c:pt idx="635">
                  <c:v>1.2914325821153154</c:v>
                </c:pt>
                <c:pt idx="636">
                  <c:v>1.2914132520686867</c:v>
                </c:pt>
                <c:pt idx="637">
                  <c:v>1.2913931720459655</c:v>
                </c:pt>
                <c:pt idx="638">
                  <c:v>1.2913723513655559</c:v>
                </c:pt>
                <c:pt idx="639">
                  <c:v>1.2913507993486948</c:v>
                </c:pt>
                <c:pt idx="640">
                  <c:v>1.2913285253194291</c:v>
                </c:pt>
                <c:pt idx="641">
                  <c:v>1.2913055386045953</c:v>
                </c:pt>
                <c:pt idx="642">
                  <c:v>1.2912818485540583</c:v>
                </c:pt>
                <c:pt idx="643">
                  <c:v>1.2912574645000725</c:v>
                </c:pt>
                <c:pt idx="644">
                  <c:v>1.2912323957910827</c:v>
                </c:pt>
                <c:pt idx="645">
                  <c:v>1.2912066517647092</c:v>
                </c:pt>
                <c:pt idx="646">
                  <c:v>1.2911802417746796</c:v>
                </c:pt>
                <c:pt idx="647">
                  <c:v>1.2911531751638976</c:v>
                </c:pt>
                <c:pt idx="648">
                  <c:v>1.2911254612846006</c:v>
                </c:pt>
                <c:pt idx="649">
                  <c:v>1.2910971094782446</c:v>
                </c:pt>
                <c:pt idx="650">
                  <c:v>1.291068129108941</c:v>
                </c:pt>
                <c:pt idx="651">
                  <c:v>1.291038529509998</c:v>
                </c:pt>
                <c:pt idx="652">
                  <c:v>1.291008320030709</c:v>
                </c:pt>
                <c:pt idx="653">
                  <c:v>1.2909775100096699</c:v>
                </c:pt>
                <c:pt idx="654">
                  <c:v>1.290946108794752</c:v>
                </c:pt>
                <c:pt idx="655">
                  <c:v>1.2909141257231684</c:v>
                </c:pt>
                <c:pt idx="656">
                  <c:v>1.2908815701149481</c:v>
                </c:pt>
                <c:pt idx="657">
                  <c:v>1.2908484513126639</c:v>
                </c:pt>
                <c:pt idx="658">
                  <c:v>1.2908147786351341</c:v>
                </c:pt>
                <c:pt idx="659">
                  <c:v>1.2907805613973395</c:v>
                </c:pt>
                <c:pt idx="660">
                  <c:v>1.2907458089104549</c:v>
                </c:pt>
                <c:pt idx="661">
                  <c:v>1.2907105304818765</c:v>
                </c:pt>
                <c:pt idx="662">
                  <c:v>1.2906747354087005</c:v>
                </c:pt>
                <c:pt idx="663">
                  <c:v>1.2906384329843414</c:v>
                </c:pt>
                <c:pt idx="664">
                  <c:v>1.2906016324920284</c:v>
                </c:pt>
                <c:pt idx="665">
                  <c:v>1.2905643431983611</c:v>
                </c:pt>
                <c:pt idx="666">
                  <c:v>1.2905265743664567</c:v>
                </c:pt>
                <c:pt idx="667">
                  <c:v>1.2904883352624776</c:v>
                </c:pt>
                <c:pt idx="668">
                  <c:v>1.2904496351166579</c:v>
                </c:pt>
                <c:pt idx="669">
                  <c:v>1.2904104831754282</c:v>
                </c:pt>
                <c:pt idx="670">
                  <c:v>1.2903708886559875</c:v>
                </c:pt>
                <c:pt idx="671">
                  <c:v>1.2903308607659105</c:v>
                </c:pt>
                <c:pt idx="672">
                  <c:v>1.290290408716124</c:v>
                </c:pt>
                <c:pt idx="673">
                  <c:v>1.2902495416757771</c:v>
                </c:pt>
                <c:pt idx="674">
                  <c:v>1.2902082688304577</c:v>
                </c:pt>
                <c:pt idx="675">
                  <c:v>1.2901665993435234</c:v>
                </c:pt>
                <c:pt idx="676">
                  <c:v>1.2901245423562653</c:v>
                </c:pt>
                <c:pt idx="677">
                  <c:v>1.2900821069944781</c:v>
                </c:pt>
                <c:pt idx="678">
                  <c:v>1.2900393023813628</c:v>
                </c:pt>
                <c:pt idx="679">
                  <c:v>1.2899961376247764</c:v>
                </c:pt>
                <c:pt idx="680">
                  <c:v>1.2899526218045874</c:v>
                </c:pt>
                <c:pt idx="681">
                  <c:v>1.2899087639856182</c:v>
                </c:pt>
                <c:pt idx="682">
                  <c:v>1.2898645732368299</c:v>
                </c:pt>
                <c:pt idx="683">
                  <c:v>1.2898200585804989</c:v>
                </c:pt>
                <c:pt idx="684">
                  <c:v>1.2897752290432762</c:v>
                </c:pt>
                <c:pt idx="685">
                  <c:v>1.2897300936308345</c:v>
                </c:pt>
                <c:pt idx="686">
                  <c:v>1.2896846613216979</c:v>
                </c:pt>
                <c:pt idx="687">
                  <c:v>1.2896389410737514</c:v>
                </c:pt>
                <c:pt idx="688">
                  <c:v>1.2895929418496046</c:v>
                </c:pt>
                <c:pt idx="689">
                  <c:v>1.2895466725662037</c:v>
                </c:pt>
                <c:pt idx="690">
                  <c:v>1.2895001421328731</c:v>
                </c:pt>
                <c:pt idx="691">
                  <c:v>1.2894533594388169</c:v>
                </c:pt>
                <c:pt idx="692">
                  <c:v>1.2894063333469994</c:v>
                </c:pt>
                <c:pt idx="693">
                  <c:v>1.2893590727131048</c:v>
                </c:pt>
                <c:pt idx="694">
                  <c:v>1.2893115863480997</c:v>
                </c:pt>
                <c:pt idx="695">
                  <c:v>1.2892638830684713</c:v>
                </c:pt>
                <c:pt idx="696">
                  <c:v>1.2892159716525711</c:v>
                </c:pt>
                <c:pt idx="697">
                  <c:v>1.2891678608533337</c:v>
                </c:pt>
                <c:pt idx="698">
                  <c:v>1.2891195594170963</c:v>
                </c:pt>
                <c:pt idx="699">
                  <c:v>1.2890710760464221</c:v>
                </c:pt>
                <c:pt idx="700">
                  <c:v>1.2890224194437783</c:v>
                </c:pt>
                <c:pt idx="701">
                  <c:v>1.2889735982682324</c:v>
                </c:pt>
                <c:pt idx="702">
                  <c:v>1.2889246211728265</c:v>
                </c:pt>
                <c:pt idx="703">
                  <c:v>1.2888754967676066</c:v>
                </c:pt>
                <c:pt idx="704">
                  <c:v>1.288826233650729</c:v>
                </c:pt>
                <c:pt idx="705">
                  <c:v>1.2887768403900897</c:v>
                </c:pt>
                <c:pt idx="706">
                  <c:v>1.2887273255419658</c:v>
                </c:pt>
                <c:pt idx="707">
                  <c:v>1.2886776976081611</c:v>
                </c:pt>
                <c:pt idx="708">
                  <c:v>1.2886279650976424</c:v>
                </c:pt>
                <c:pt idx="709">
                  <c:v>1.2885781364653224</c:v>
                </c:pt>
                <c:pt idx="710">
                  <c:v>1.2885282201674126</c:v>
                </c:pt>
                <c:pt idx="711">
                  <c:v>1.2884782246004194</c:v>
                </c:pt>
                <c:pt idx="712">
                  <c:v>1.2884281581685626</c:v>
                </c:pt>
                <c:pt idx="713">
                  <c:v>1.2883780292289806</c:v>
                </c:pt>
                <c:pt idx="714">
                  <c:v>1.2883278461102798</c:v>
                </c:pt>
                <c:pt idx="715">
                  <c:v>1.2882776171188013</c:v>
                </c:pt>
                <c:pt idx="716">
                  <c:v>1.288227350538774</c:v>
                </c:pt>
                <c:pt idx="717">
                  <c:v>1.2881770546203739</c:v>
                </c:pt>
                <c:pt idx="718">
                  <c:v>1.2881267375739178</c:v>
                </c:pt>
                <c:pt idx="719">
                  <c:v>1.2880764076063338</c:v>
                </c:pt>
                <c:pt idx="720">
                  <c:v>1.2880260728729949</c:v>
                </c:pt>
                <c:pt idx="721">
                  <c:v>1.2879757415141684</c:v>
                </c:pt>
                <c:pt idx="722">
                  <c:v>1.2879254216310918</c:v>
                </c:pt>
                <c:pt idx="723">
                  <c:v>1.287875121304239</c:v>
                </c:pt>
                <c:pt idx="724">
                  <c:v>1.2878248485754915</c:v>
                </c:pt>
                <c:pt idx="725">
                  <c:v>1.2877746114603705</c:v>
                </c:pt>
                <c:pt idx="726">
                  <c:v>1.287724417948215</c:v>
                </c:pt>
                <c:pt idx="727">
                  <c:v>1.2876742759963991</c:v>
                </c:pt>
                <c:pt idx="728">
                  <c:v>1.2876241935245907</c:v>
                </c:pt>
                <c:pt idx="729">
                  <c:v>1.2875741784328611</c:v>
                </c:pt>
                <c:pt idx="730">
                  <c:v>1.2875242385780514</c:v>
                </c:pt>
                <c:pt idx="731">
                  <c:v>1.2874743817918695</c:v>
                </c:pt>
                <c:pt idx="732">
                  <c:v>1.2874246158810581</c:v>
                </c:pt>
                <c:pt idx="733">
                  <c:v>1.2873749486157349</c:v>
                </c:pt>
                <c:pt idx="734">
                  <c:v>1.2873253877237307</c:v>
                </c:pt>
                <c:pt idx="735">
                  <c:v>1.2872759409203804</c:v>
                </c:pt>
                <c:pt idx="736">
                  <c:v>1.2872266158673602</c:v>
                </c:pt>
                <c:pt idx="737">
                  <c:v>1.2871774202201276</c:v>
                </c:pt>
                <c:pt idx="738">
                  <c:v>1.2871283615691955</c:v>
                </c:pt>
                <c:pt idx="739">
                  <c:v>1.2870794475109986</c:v>
                </c:pt>
                <c:pt idx="740">
                  <c:v>1.2870306855657994</c:v>
                </c:pt>
                <c:pt idx="741">
                  <c:v>1.2869820832601437</c:v>
                </c:pt>
                <c:pt idx="742">
                  <c:v>1.2869336480683682</c:v>
                </c:pt>
                <c:pt idx="743">
                  <c:v>1.2868853874304611</c:v>
                </c:pt>
                <c:pt idx="744">
                  <c:v>1.2868373087522949</c:v>
                </c:pt>
                <c:pt idx="745">
                  <c:v>1.2867894194233183</c:v>
                </c:pt>
                <c:pt idx="746">
                  <c:v>1.2867417267759693</c:v>
                </c:pt>
                <c:pt idx="747">
                  <c:v>1.2866942381267006</c:v>
                </c:pt>
                <c:pt idx="748">
                  <c:v>1.2866469607470923</c:v>
                </c:pt>
                <c:pt idx="749">
                  <c:v>1.2865999018815244</c:v>
                </c:pt>
                <c:pt idx="750">
                  <c:v>1.2865530687415745</c:v>
                </c:pt>
                <c:pt idx="751">
                  <c:v>1.2865064684831349</c:v>
                </c:pt>
                <c:pt idx="752">
                  <c:v>1.2864601082702261</c:v>
                </c:pt>
                <c:pt idx="753">
                  <c:v>1.2864139951885427</c:v>
                </c:pt>
                <c:pt idx="754">
                  <c:v>1.2863681363207544</c:v>
                </c:pt>
                <c:pt idx="755">
                  <c:v>1.2863225386890766</c:v>
                </c:pt>
                <c:pt idx="756">
                  <c:v>1.2862772093073049</c:v>
                </c:pt>
                <c:pt idx="757">
                  <c:v>1.2862321551350346</c:v>
                </c:pt>
                <c:pt idx="758">
                  <c:v>1.2861873831009045</c:v>
                </c:pt>
                <c:pt idx="759">
                  <c:v>1.2861429001085165</c:v>
                </c:pt>
                <c:pt idx="760">
                  <c:v>1.2860987130080639</c:v>
                </c:pt>
                <c:pt idx="761">
                  <c:v>1.2860548286422793</c:v>
                </c:pt>
                <c:pt idx="762">
                  <c:v>1.2860112537838695</c:v>
                </c:pt>
                <c:pt idx="763">
                  <c:v>1.2859679951985059</c:v>
                </c:pt>
                <c:pt idx="764">
                  <c:v>1.2859250596051282</c:v>
                </c:pt>
                <c:pt idx="765">
                  <c:v>1.2858824536875917</c:v>
                </c:pt>
                <c:pt idx="766">
                  <c:v>1.2858401840948936</c:v>
                </c:pt>
                <c:pt idx="767">
                  <c:v>1.2857982574357467</c:v>
                </c:pt>
                <c:pt idx="768">
                  <c:v>1.2857566802957825</c:v>
                </c:pt>
                <c:pt idx="769">
                  <c:v>1.2857154592151414</c:v>
                </c:pt>
                <c:pt idx="770">
                  <c:v>1.2856746006944009</c:v>
                </c:pt>
                <c:pt idx="771">
                  <c:v>1.2856341112117067</c:v>
                </c:pt>
                <c:pt idx="772">
                  <c:v>1.2855939972004466</c:v>
                </c:pt>
                <c:pt idx="773">
                  <c:v>1.2855542650551499</c:v>
                </c:pt>
                <c:pt idx="774">
                  <c:v>1.2855149211485488</c:v>
                </c:pt>
                <c:pt idx="775">
                  <c:v>1.2854759718093336</c:v>
                </c:pt>
                <c:pt idx="776">
                  <c:v>1.2854374233112575</c:v>
                </c:pt>
                <c:pt idx="777">
                  <c:v>1.2853992819237283</c:v>
                </c:pt>
                <c:pt idx="778">
                  <c:v>1.2853615538728114</c:v>
                </c:pt>
                <c:pt idx="779">
                  <c:v>1.2853242453248048</c:v>
                </c:pt>
                <c:pt idx="780">
                  <c:v>1.2852873624366681</c:v>
                </c:pt>
                <c:pt idx="781">
                  <c:v>1.2852509113227593</c:v>
                </c:pt>
                <c:pt idx="782">
                  <c:v>1.2852148980551086</c:v>
                </c:pt>
                <c:pt idx="783">
                  <c:v>1.285179328669227</c:v>
                </c:pt>
                <c:pt idx="784">
                  <c:v>1.2851442091754028</c:v>
                </c:pt>
                <c:pt idx="785">
                  <c:v>1.2851095455367625</c:v>
                </c:pt>
                <c:pt idx="786">
                  <c:v>1.2850753436916427</c:v>
                </c:pt>
                <c:pt idx="787">
                  <c:v>1.2850416095261901</c:v>
                </c:pt>
                <c:pt idx="788">
                  <c:v>1.2850083489022153</c:v>
                </c:pt>
                <c:pt idx="789">
                  <c:v>1.2849755676463512</c:v>
                </c:pt>
                <c:pt idx="790">
                  <c:v>1.2849432715392946</c:v>
                </c:pt>
                <c:pt idx="791">
                  <c:v>1.2849114663380308</c:v>
                </c:pt>
                <c:pt idx="792">
                  <c:v>1.2848801577595523</c:v>
                </c:pt>
                <c:pt idx="793">
                  <c:v>1.2848493514756423</c:v>
                </c:pt>
                <c:pt idx="794">
                  <c:v>1.284819053129546</c:v>
                </c:pt>
                <c:pt idx="795">
                  <c:v>1.2847892683361508</c:v>
                </c:pt>
                <c:pt idx="796">
                  <c:v>1.2847600026549182</c:v>
                </c:pt>
                <c:pt idx="797">
                  <c:v>1.2847312616337705</c:v>
                </c:pt>
                <c:pt idx="798">
                  <c:v>1.2847030507602417</c:v>
                </c:pt>
                <c:pt idx="799">
                  <c:v>1.2846753755107148</c:v>
                </c:pt>
                <c:pt idx="800">
                  <c:v>1.2846482412962714</c:v>
                </c:pt>
                <c:pt idx="801">
                  <c:v>1.2846216535226662</c:v>
                </c:pt>
                <c:pt idx="802">
                  <c:v>1.2845956175362752</c:v>
                </c:pt>
                <c:pt idx="803">
                  <c:v>1.2845701386622774</c:v>
                </c:pt>
                <c:pt idx="804">
                  <c:v>1.2845452221832065</c:v>
                </c:pt>
                <c:pt idx="805">
                  <c:v>1.2845208733553801</c:v>
                </c:pt>
                <c:pt idx="806">
                  <c:v>1.2844970973767726</c:v>
                </c:pt>
                <c:pt idx="807">
                  <c:v>1.2844738994357507</c:v>
                </c:pt>
                <c:pt idx="808">
                  <c:v>1.2844512846735545</c:v>
                </c:pt>
                <c:pt idx="809">
                  <c:v>1.2844292581953121</c:v>
                </c:pt>
                <c:pt idx="810">
                  <c:v>1.2844078250702617</c:v>
                </c:pt>
                <c:pt idx="811">
                  <c:v>1.284386990342671</c:v>
                </c:pt>
                <c:pt idx="812">
                  <c:v>1.2843667589999375</c:v>
                </c:pt>
                <c:pt idx="813">
                  <c:v>1.2843471360209562</c:v>
                </c:pt>
                <c:pt idx="814">
                  <c:v>1.2843281263228852</c:v>
                </c:pt>
                <c:pt idx="815">
                  <c:v>1.284309734809423</c:v>
                </c:pt>
                <c:pt idx="816">
                  <c:v>1.2842919663389973</c:v>
                </c:pt>
                <c:pt idx="817">
                  <c:v>1.2842748257356593</c:v>
                </c:pt>
                <c:pt idx="818">
                  <c:v>1.2842583177892941</c:v>
                </c:pt>
                <c:pt idx="819">
                  <c:v>1.2842424472558287</c:v>
                </c:pt>
                <c:pt idx="820">
                  <c:v>1.28422721885744</c:v>
                </c:pt>
                <c:pt idx="821">
                  <c:v>1.2842126372774751</c:v>
                </c:pt>
                <c:pt idx="822">
                  <c:v>1.2841987071659646</c:v>
                </c:pt>
                <c:pt idx="823">
                  <c:v>1.2841854331450961</c:v>
                </c:pt>
                <c:pt idx="824">
                  <c:v>1.2841728197883253</c:v>
                </c:pt>
                <c:pt idx="825">
                  <c:v>1.2841608716574768</c:v>
                </c:pt>
                <c:pt idx="826">
                  <c:v>1.2841495932502978</c:v>
                </c:pt>
                <c:pt idx="827">
                  <c:v>1.2841389890532988</c:v>
                </c:pt>
                <c:pt idx="828">
                  <c:v>1.2841290635103868</c:v>
                </c:pt>
                <c:pt idx="829">
                  <c:v>1.2841198210283551</c:v>
                </c:pt>
                <c:pt idx="830">
                  <c:v>1.2841112659980107</c:v>
                </c:pt>
                <c:pt idx="831">
                  <c:v>1.2841034027472928</c:v>
                </c:pt>
                <c:pt idx="832">
                  <c:v>1.2840962355937848</c:v>
                </c:pt>
                <c:pt idx="833">
                  <c:v>1.2840897688135327</c:v>
                </c:pt>
                <c:pt idx="834">
                  <c:v>1.2840840066412942</c:v>
                </c:pt>
                <c:pt idx="835">
                  <c:v>1.2840789532915649</c:v>
                </c:pt>
                <c:pt idx="836">
                  <c:v>1.2840746129379446</c:v>
                </c:pt>
                <c:pt idx="837">
                  <c:v>1.2840709897237468</c:v>
                </c:pt>
                <c:pt idx="838">
                  <c:v>1.2840680877518249</c:v>
                </c:pt>
                <c:pt idx="839">
                  <c:v>1.2840659111106665</c:v>
                </c:pt>
                <c:pt idx="840">
                  <c:v>1.2840644638280003</c:v>
                </c:pt>
                <c:pt idx="841">
                  <c:v>1.2840637499175791</c:v>
                </c:pt>
                <c:pt idx="842">
                  <c:v>1.2840637733586548</c:v>
                </c:pt>
                <c:pt idx="843">
                  <c:v>1.2840645380961844</c:v>
                </c:pt>
                <c:pt idx="844">
                  <c:v>1.2840660480410306</c:v>
                </c:pt>
                <c:pt idx="845">
                  <c:v>1.2840683070650316</c:v>
                </c:pt>
                <c:pt idx="846">
                  <c:v>1.2840713190217403</c:v>
                </c:pt>
                <c:pt idx="847">
                  <c:v>1.2840750877260476</c:v>
                </c:pt>
                <c:pt idx="848">
                  <c:v>1.2840796169544084</c:v>
                </c:pt>
                <c:pt idx="849">
                  <c:v>1.2840849104603977</c:v>
                </c:pt>
                <c:pt idx="850">
                  <c:v>1.2840909719646363</c:v>
                </c:pt>
                <c:pt idx="851">
                  <c:v>1.2840978051447915</c:v>
                </c:pt>
                <c:pt idx="852">
                  <c:v>1.2841054136612842</c:v>
                </c:pt>
                <c:pt idx="853">
                  <c:v>1.2841138011370485</c:v>
                </c:pt>
                <c:pt idx="854">
                  <c:v>1.2841229711628321</c:v>
                </c:pt>
                <c:pt idx="855">
                  <c:v>1.2841329272923079</c:v>
                </c:pt>
                <c:pt idx="856">
                  <c:v>1.2841436730625626</c:v>
                </c:pt>
                <c:pt idx="857">
                  <c:v>1.2841552119688848</c:v>
                </c:pt>
                <c:pt idx="858">
                  <c:v>1.2841675474751195</c:v>
                </c:pt>
                <c:pt idx="859">
                  <c:v>1.2841806830189006</c:v>
                </c:pt>
                <c:pt idx="860">
                  <c:v>1.2841946220067597</c:v>
                </c:pt>
                <c:pt idx="861">
                  <c:v>1.2842093678092681</c:v>
                </c:pt>
                <c:pt idx="862">
                  <c:v>1.2842249237713086</c:v>
                </c:pt>
                <c:pt idx="863">
                  <c:v>1.2842412931971476</c:v>
                </c:pt>
                <c:pt idx="864">
                  <c:v>1.2842584793908325</c:v>
                </c:pt>
                <c:pt idx="865">
                  <c:v>1.284276485585985</c:v>
                </c:pt>
                <c:pt idx="866">
                  <c:v>1.2842953150113272</c:v>
                </c:pt>
                <c:pt idx="867">
                  <c:v>1.2843149708606882</c:v>
                </c:pt>
                <c:pt idx="868">
                  <c:v>1.2843354562932059</c:v>
                </c:pt>
                <c:pt idx="869">
                  <c:v>1.2843567744485012</c:v>
                </c:pt>
                <c:pt idx="870">
                  <c:v>1.2843789284268452</c:v>
                </c:pt>
                <c:pt idx="871">
                  <c:v>1.2844019212993474</c:v>
                </c:pt>
                <c:pt idx="872">
                  <c:v>1.2844257561130956</c:v>
                </c:pt>
                <c:pt idx="873">
                  <c:v>1.2844504358863249</c:v>
                </c:pt>
                <c:pt idx="874">
                  <c:v>1.284475963608583</c:v>
                </c:pt>
                <c:pt idx="875">
                  <c:v>1.284502342230978</c:v>
                </c:pt>
                <c:pt idx="876">
                  <c:v>1.2845295746812539</c:v>
                </c:pt>
                <c:pt idx="877">
                  <c:v>1.2845576638688707</c:v>
                </c:pt>
                <c:pt idx="878">
                  <c:v>1.2845866126554615</c:v>
                </c:pt>
                <c:pt idx="879">
                  <c:v>1.2846164238945885</c:v>
                </c:pt>
                <c:pt idx="880">
                  <c:v>1.284647100392351</c:v>
                </c:pt>
                <c:pt idx="881">
                  <c:v>1.2846786449519692</c:v>
                </c:pt>
                <c:pt idx="882">
                  <c:v>1.284711060309863</c:v>
                </c:pt>
                <c:pt idx="883">
                  <c:v>1.2847443492195476</c:v>
                </c:pt>
                <c:pt idx="884">
                  <c:v>1.284778514373019</c:v>
                </c:pt>
                <c:pt idx="885">
                  <c:v>1.2848135584501208</c:v>
                </c:pt>
                <c:pt idx="886">
                  <c:v>1.2848494840941302</c:v>
                </c:pt>
                <c:pt idx="887">
                  <c:v>1.2848862939364174</c:v>
                </c:pt>
                <c:pt idx="888">
                  <c:v>1.2849239905672019</c:v>
                </c:pt>
                <c:pt idx="889">
                  <c:v>1.2849625765504231</c:v>
                </c:pt>
                <c:pt idx="890">
                  <c:v>1.2850020544385095</c:v>
                </c:pt>
                <c:pt idx="891">
                  <c:v>1.2850424267286245</c:v>
                </c:pt>
                <c:pt idx="892">
                  <c:v>1.2850836959164735</c:v>
                </c:pt>
                <c:pt idx="893">
                  <c:v>1.2851258644671633</c:v>
                </c:pt>
                <c:pt idx="894">
                  <c:v>1.2851689348105211</c:v>
                </c:pt>
                <c:pt idx="895">
                  <c:v>1.2852129093509863</c:v>
                </c:pt>
                <c:pt idx="896">
                  <c:v>1.285257790487117</c:v>
                </c:pt>
                <c:pt idx="897">
                  <c:v>1.285303580558425</c:v>
                </c:pt>
                <c:pt idx="898">
                  <c:v>1.2853502819036751</c:v>
                </c:pt>
                <c:pt idx="899">
                  <c:v>1.2853978968222837</c:v>
                </c:pt>
                <c:pt idx="900">
                  <c:v>1.2854464276034592</c:v>
                </c:pt>
                <c:pt idx="901">
                  <c:v>1.2854958764877404</c:v>
                </c:pt>
                <c:pt idx="902">
                  <c:v>1.2855462457201696</c:v>
                </c:pt>
                <c:pt idx="903">
                  <c:v>1.2855975374974211</c:v>
                </c:pt>
                <c:pt idx="904">
                  <c:v>1.2856497539920648</c:v>
                </c:pt>
                <c:pt idx="905">
                  <c:v>1.2857028973766655</c:v>
                </c:pt>
                <c:pt idx="906">
                  <c:v>1.2857569697615356</c:v>
                </c:pt>
                <c:pt idx="907">
                  <c:v>1.2858119732572568</c:v>
                </c:pt>
                <c:pt idx="908">
                  <c:v>1.2858679099555685</c:v>
                </c:pt>
                <c:pt idx="909">
                  <c:v>1.2859247819056081</c:v>
                </c:pt>
                <c:pt idx="910">
                  <c:v>1.2859825911379807</c:v>
                </c:pt>
                <c:pt idx="911">
                  <c:v>1.2860413396600998</c:v>
                </c:pt>
                <c:pt idx="912">
                  <c:v>1.2861010294658277</c:v>
                </c:pt>
                <c:pt idx="913">
                  <c:v>1.2861616625070389</c:v>
                </c:pt>
                <c:pt idx="914">
                  <c:v>1.2862232407270753</c:v>
                </c:pt>
                <c:pt idx="915">
                  <c:v>1.2862857660418281</c:v>
                </c:pt>
                <c:pt idx="916">
                  <c:v>1.2863492403398871</c:v>
                </c:pt>
                <c:pt idx="917">
                  <c:v>1.2864136654826896</c:v>
                </c:pt>
                <c:pt idx="918">
                  <c:v>1.2864790433330215</c:v>
                </c:pt>
                <c:pt idx="919">
                  <c:v>1.2865453756936438</c:v>
                </c:pt>
                <c:pt idx="920">
                  <c:v>1.28661266437835</c:v>
                </c:pt>
                <c:pt idx="921">
                  <c:v>1.2866809111553812</c:v>
                </c:pt>
                <c:pt idx="922">
                  <c:v>1.2867501177900214</c:v>
                </c:pt>
                <c:pt idx="923">
                  <c:v>1.2868202860070106</c:v>
                </c:pt>
                <c:pt idx="924">
                  <c:v>1.2868914175142419</c:v>
                </c:pt>
                <c:pt idx="925">
                  <c:v>1.2869635140075393</c:v>
                </c:pt>
                <c:pt idx="926">
                  <c:v>1.2870365771519847</c:v>
                </c:pt>
                <c:pt idx="927">
                  <c:v>1.287110608591445</c:v>
                </c:pt>
                <c:pt idx="928">
                  <c:v>1.2871856099533572</c:v>
                </c:pt>
                <c:pt idx="929">
                  <c:v>1.2872615828301406</c:v>
                </c:pt>
                <c:pt idx="930">
                  <c:v>1.2873385288120378</c:v>
                </c:pt>
                <c:pt idx="931">
                  <c:v>1.2874164494545068</c:v>
                </c:pt>
                <c:pt idx="932">
                  <c:v>1.2874953463016829</c:v>
                </c:pt>
                <c:pt idx="933">
                  <c:v>1.2875752208678384</c:v>
                </c:pt>
                <c:pt idx="934">
                  <c:v>1.2876560746468333</c:v>
                </c:pt>
                <c:pt idx="935">
                  <c:v>1.2877379091215038</c:v>
                </c:pt>
                <c:pt idx="936">
                  <c:v>1.2878207257451806</c:v>
                </c:pt>
                <c:pt idx="937">
                  <c:v>1.2879045259557378</c:v>
                </c:pt>
                <c:pt idx="938">
                  <c:v>1.2879893111664236</c:v>
                </c:pt>
                <c:pt idx="939">
                  <c:v>1.2880750827752312</c:v>
                </c:pt>
                <c:pt idx="940">
                  <c:v>1.2881618421557519</c:v>
                </c:pt>
                <c:pt idx="941">
                  <c:v>1.2882495906711329</c:v>
                </c:pt>
                <c:pt idx="942">
                  <c:v>1.2883383296511066</c:v>
                </c:pt>
                <c:pt idx="943">
                  <c:v>1.2884280604151703</c:v>
                </c:pt>
                <c:pt idx="944">
                  <c:v>1.2885187842588541</c:v>
                </c:pt>
                <c:pt idx="945">
                  <c:v>1.2886105024676184</c:v>
                </c:pt>
                <c:pt idx="946">
                  <c:v>1.2887032162939782</c:v>
                </c:pt>
                <c:pt idx="947">
                  <c:v>1.2887969269805826</c:v>
                </c:pt>
                <c:pt idx="948">
                  <c:v>1.2888916357556903</c:v>
                </c:pt>
                <c:pt idx="949">
                  <c:v>1.2889873438195307</c:v>
                </c:pt>
                <c:pt idx="950">
                  <c:v>1.2890840523490179</c:v>
                </c:pt>
                <c:pt idx="951">
                  <c:v>1.2891817625206836</c:v>
                </c:pt>
                <c:pt idx="952">
                  <c:v>1.2892804754787774</c:v>
                </c:pt>
                <c:pt idx="953">
                  <c:v>1.2893801923581998</c:v>
                </c:pt>
                <c:pt idx="954">
                  <c:v>1.2894809142663595</c:v>
                </c:pt>
                <c:pt idx="955">
                  <c:v>1.2895826422969459</c:v>
                </c:pt>
                <c:pt idx="956">
                  <c:v>1.2896853775300008</c:v>
                </c:pt>
                <c:pt idx="957">
                  <c:v>1.2897891210229238</c:v>
                </c:pt>
                <c:pt idx="958">
                  <c:v>1.2898938738151176</c:v>
                </c:pt>
                <c:pt idx="959">
                  <c:v>1.28999963693713</c:v>
                </c:pt>
                <c:pt idx="960">
                  <c:v>1.2901064113926239</c:v>
                </c:pt>
                <c:pt idx="961">
                  <c:v>1.290214198167545</c:v>
                </c:pt>
                <c:pt idx="962">
                  <c:v>1.2903229982437439</c:v>
                </c:pt>
                <c:pt idx="963">
                  <c:v>1.2904328125764715</c:v>
                </c:pt>
                <c:pt idx="964">
                  <c:v>1.2905436421035177</c:v>
                </c:pt>
                <c:pt idx="965">
                  <c:v>1.290655487745302</c:v>
                </c:pt>
                <c:pt idx="966">
                  <c:v>1.2907683504094538</c:v>
                </c:pt>
                <c:pt idx="967">
                  <c:v>1.2908822309908794</c:v>
                </c:pt>
                <c:pt idx="968">
                  <c:v>1.2909971303628633</c:v>
                </c:pt>
                <c:pt idx="969">
                  <c:v>1.2911130493861342</c:v>
                </c:pt>
                <c:pt idx="970">
                  <c:v>1.2912299888955117</c:v>
                </c:pt>
                <c:pt idx="971">
                  <c:v>1.2913479497223801</c:v>
                </c:pt>
                <c:pt idx="972">
                  <c:v>1.2914669326813155</c:v>
                </c:pt>
                <c:pt idx="973">
                  <c:v>1.2915869385701721</c:v>
                </c:pt>
                <c:pt idx="974">
                  <c:v>1.2917079681568053</c:v>
                </c:pt>
                <c:pt idx="975">
                  <c:v>1.2918300222237216</c:v>
                </c:pt>
                <c:pt idx="976">
                  <c:v>1.2919531015102181</c:v>
                </c:pt>
                <c:pt idx="977">
                  <c:v>1.2920772067525679</c:v>
                </c:pt>
                <c:pt idx="978">
                  <c:v>1.2922023386707273</c:v>
                </c:pt>
                <c:pt idx="979">
                  <c:v>1.2923284979728515</c:v>
                </c:pt>
                <c:pt idx="980">
                  <c:v>1.2924556853509255</c:v>
                </c:pt>
                <c:pt idx="981">
                  <c:v>1.2925839014764275</c:v>
                </c:pt>
                <c:pt idx="982">
                  <c:v>1.2927131470136839</c:v>
                </c:pt>
                <c:pt idx="983">
                  <c:v>1.2928434226154937</c:v>
                </c:pt>
                <c:pt idx="984">
                  <c:v>1.2929747289099598</c:v>
                </c:pt>
                <c:pt idx="985">
                  <c:v>1.2931070665182325</c:v>
                </c:pt>
                <c:pt idx="986">
                  <c:v>1.2932404360457435</c:v>
                </c:pt>
                <c:pt idx="987">
                  <c:v>1.293374838086683</c:v>
                </c:pt>
                <c:pt idx="988">
                  <c:v>1.2935102732196635</c:v>
                </c:pt>
                <c:pt idx="989">
                  <c:v>1.2936467420034132</c:v>
                </c:pt>
                <c:pt idx="990">
                  <c:v>1.2937842449987869</c:v>
                </c:pt>
                <c:pt idx="991">
                  <c:v>1.2939227827381099</c:v>
                </c:pt>
                <c:pt idx="992">
                  <c:v>1.29406235574719</c:v>
                </c:pt>
                <c:pt idx="993">
                  <c:v>1.2942029645322426</c:v>
                </c:pt>
                <c:pt idx="994">
                  <c:v>1.2943446096061773</c:v>
                </c:pt>
                <c:pt idx="995">
                  <c:v>1.2944872914493213</c:v>
                </c:pt>
                <c:pt idx="996">
                  <c:v>1.294631010527006</c:v>
                </c:pt>
                <c:pt idx="997">
                  <c:v>1.2947757673070506</c:v>
                </c:pt>
                <c:pt idx="998">
                  <c:v>1.294921562238011</c:v>
                </c:pt>
                <c:pt idx="999">
                  <c:v>1.2950683957536204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5-4D97-90B0-89B4864DB515}"/>
            </c:ext>
          </c:extLst>
        </c:ser>
        <c:ser>
          <c:idx val="1"/>
          <c:order val="1"/>
          <c:tx>
            <c:v>sigx-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'1sig (2)'!$A$2:$A$1001</c:f>
              <c:numCache>
                <c:formatCode>0.00E+00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 formatCode="General">
                  <c:v>0.60099999999999998</c:v>
                </c:pt>
                <c:pt idx="601" formatCode="General">
                  <c:v>0.60199999999999998</c:v>
                </c:pt>
                <c:pt idx="602" formatCode="General">
                  <c:v>0.60299999999999998</c:v>
                </c:pt>
                <c:pt idx="603" formatCode="General">
                  <c:v>0.60399999999999998</c:v>
                </c:pt>
                <c:pt idx="604" formatCode="General">
                  <c:v>0.60499999999999998</c:v>
                </c:pt>
                <c:pt idx="605" formatCode="General">
                  <c:v>0.60599999999999998</c:v>
                </c:pt>
                <c:pt idx="606" formatCode="General">
                  <c:v>0.60699999999999998</c:v>
                </c:pt>
                <c:pt idx="607" formatCode="General">
                  <c:v>0.60799999999999998</c:v>
                </c:pt>
                <c:pt idx="608" formatCode="General">
                  <c:v>0.60899999999999999</c:v>
                </c:pt>
                <c:pt idx="609" formatCode="General">
                  <c:v>0.61</c:v>
                </c:pt>
                <c:pt idx="610" formatCode="General">
                  <c:v>0.61099999999999999</c:v>
                </c:pt>
                <c:pt idx="611" formatCode="General">
                  <c:v>0.61199999999999999</c:v>
                </c:pt>
                <c:pt idx="612" formatCode="General">
                  <c:v>0.61299999999999999</c:v>
                </c:pt>
                <c:pt idx="613" formatCode="General">
                  <c:v>0.61399999999999999</c:v>
                </c:pt>
                <c:pt idx="614" formatCode="General">
                  <c:v>0.61499999999999999</c:v>
                </c:pt>
                <c:pt idx="615" formatCode="General">
                  <c:v>0.61599999999999999</c:v>
                </c:pt>
                <c:pt idx="616" formatCode="General">
                  <c:v>0.61699999999999999</c:v>
                </c:pt>
                <c:pt idx="617" formatCode="General">
                  <c:v>0.61799999999999999</c:v>
                </c:pt>
                <c:pt idx="618" formatCode="General">
                  <c:v>0.61899999999999999</c:v>
                </c:pt>
                <c:pt idx="619" formatCode="General">
                  <c:v>0.62</c:v>
                </c:pt>
                <c:pt idx="620" formatCode="General">
                  <c:v>0.621</c:v>
                </c:pt>
                <c:pt idx="621" formatCode="General">
                  <c:v>0.622</c:v>
                </c:pt>
                <c:pt idx="622" formatCode="General">
                  <c:v>0.623</c:v>
                </c:pt>
                <c:pt idx="623" formatCode="General">
                  <c:v>0.624</c:v>
                </c:pt>
                <c:pt idx="624" formatCode="General">
                  <c:v>0.625</c:v>
                </c:pt>
                <c:pt idx="625" formatCode="General">
                  <c:v>0.626</c:v>
                </c:pt>
                <c:pt idx="626" formatCode="General">
                  <c:v>0.627</c:v>
                </c:pt>
                <c:pt idx="627" formatCode="General">
                  <c:v>0.628</c:v>
                </c:pt>
                <c:pt idx="628" formatCode="General">
                  <c:v>0.629</c:v>
                </c:pt>
                <c:pt idx="629" formatCode="General">
                  <c:v>0.63</c:v>
                </c:pt>
                <c:pt idx="630" formatCode="General">
                  <c:v>0.63100000000000001</c:v>
                </c:pt>
                <c:pt idx="631" formatCode="General">
                  <c:v>0.63200000000000001</c:v>
                </c:pt>
                <c:pt idx="632" formatCode="General">
                  <c:v>0.63300000000000001</c:v>
                </c:pt>
                <c:pt idx="633" formatCode="General">
                  <c:v>0.63400000000000001</c:v>
                </c:pt>
                <c:pt idx="634" formatCode="General">
                  <c:v>0.63500000000000001</c:v>
                </c:pt>
                <c:pt idx="635" formatCode="General">
                  <c:v>0.63600000000000001</c:v>
                </c:pt>
                <c:pt idx="636" formatCode="General">
                  <c:v>0.63700000000000001</c:v>
                </c:pt>
                <c:pt idx="637" formatCode="General">
                  <c:v>0.63800000000000001</c:v>
                </c:pt>
                <c:pt idx="638" formatCode="General">
                  <c:v>0.63900000000000001</c:v>
                </c:pt>
                <c:pt idx="639" formatCode="General">
                  <c:v>0.64</c:v>
                </c:pt>
                <c:pt idx="640" formatCode="General">
                  <c:v>0.64100000000000001</c:v>
                </c:pt>
                <c:pt idx="641" formatCode="General">
                  <c:v>0.64200000000000002</c:v>
                </c:pt>
                <c:pt idx="642" formatCode="General">
                  <c:v>0.64300000000000002</c:v>
                </c:pt>
                <c:pt idx="643" formatCode="General">
                  <c:v>0.64400000000000002</c:v>
                </c:pt>
                <c:pt idx="644" formatCode="General">
                  <c:v>0.64500000000000002</c:v>
                </c:pt>
                <c:pt idx="645" formatCode="General">
                  <c:v>0.64600000000000002</c:v>
                </c:pt>
                <c:pt idx="646" formatCode="General">
                  <c:v>0.64700000000000002</c:v>
                </c:pt>
                <c:pt idx="647" formatCode="General">
                  <c:v>0.64800000000000002</c:v>
                </c:pt>
                <c:pt idx="648" formatCode="General">
                  <c:v>0.64900000000000002</c:v>
                </c:pt>
                <c:pt idx="649" formatCode="General">
                  <c:v>0.65</c:v>
                </c:pt>
                <c:pt idx="650" formatCode="General">
                  <c:v>0.65100000000000002</c:v>
                </c:pt>
                <c:pt idx="651" formatCode="General">
                  <c:v>0.65200000000000002</c:v>
                </c:pt>
                <c:pt idx="652" formatCode="General">
                  <c:v>0.65300000000000002</c:v>
                </c:pt>
                <c:pt idx="653" formatCode="General">
                  <c:v>0.65400000000000003</c:v>
                </c:pt>
                <c:pt idx="654" formatCode="General">
                  <c:v>0.65500000000000003</c:v>
                </c:pt>
                <c:pt idx="655" formatCode="General">
                  <c:v>0.65600000000000003</c:v>
                </c:pt>
                <c:pt idx="656" formatCode="General">
                  <c:v>0.65700000000000003</c:v>
                </c:pt>
                <c:pt idx="657" formatCode="General">
                  <c:v>0.65800000000000003</c:v>
                </c:pt>
                <c:pt idx="658" formatCode="General">
                  <c:v>0.65900000000000003</c:v>
                </c:pt>
                <c:pt idx="659" formatCode="General">
                  <c:v>0.66</c:v>
                </c:pt>
                <c:pt idx="660" formatCode="General">
                  <c:v>0.66100000000000003</c:v>
                </c:pt>
                <c:pt idx="661" formatCode="General">
                  <c:v>0.66200000000000003</c:v>
                </c:pt>
                <c:pt idx="662" formatCode="General">
                  <c:v>0.66300000000000003</c:v>
                </c:pt>
                <c:pt idx="663" formatCode="General">
                  <c:v>0.66400000000000003</c:v>
                </c:pt>
                <c:pt idx="664" formatCode="General">
                  <c:v>0.66500000000000004</c:v>
                </c:pt>
                <c:pt idx="665" formatCode="General">
                  <c:v>0.66600000000000004</c:v>
                </c:pt>
                <c:pt idx="666" formatCode="General">
                  <c:v>0.66700000000000004</c:v>
                </c:pt>
                <c:pt idx="667" formatCode="General">
                  <c:v>0.66800000000000004</c:v>
                </c:pt>
                <c:pt idx="668" formatCode="General">
                  <c:v>0.66900000000000004</c:v>
                </c:pt>
                <c:pt idx="669" formatCode="General">
                  <c:v>0.67</c:v>
                </c:pt>
                <c:pt idx="670" formatCode="General">
                  <c:v>0.67100000000000004</c:v>
                </c:pt>
                <c:pt idx="671" formatCode="General">
                  <c:v>0.67200000000000004</c:v>
                </c:pt>
                <c:pt idx="672" formatCode="General">
                  <c:v>0.67300000000000004</c:v>
                </c:pt>
                <c:pt idx="673" formatCode="General">
                  <c:v>0.67400000000000004</c:v>
                </c:pt>
                <c:pt idx="674" formatCode="General">
                  <c:v>0.67500000000000004</c:v>
                </c:pt>
                <c:pt idx="675" formatCode="General">
                  <c:v>0.67600000000000005</c:v>
                </c:pt>
                <c:pt idx="676" formatCode="General">
                  <c:v>0.67700000000000005</c:v>
                </c:pt>
                <c:pt idx="677" formatCode="General">
                  <c:v>0.67800000000000005</c:v>
                </c:pt>
                <c:pt idx="678" formatCode="General">
                  <c:v>0.67900000000000005</c:v>
                </c:pt>
                <c:pt idx="679" formatCode="General">
                  <c:v>0.68</c:v>
                </c:pt>
                <c:pt idx="680" formatCode="General">
                  <c:v>0.68100000000000005</c:v>
                </c:pt>
                <c:pt idx="681" formatCode="General">
                  <c:v>0.68200000000000005</c:v>
                </c:pt>
                <c:pt idx="682" formatCode="General">
                  <c:v>0.68300000000000005</c:v>
                </c:pt>
                <c:pt idx="683" formatCode="General">
                  <c:v>0.68400000000000005</c:v>
                </c:pt>
                <c:pt idx="684" formatCode="General">
                  <c:v>0.68500000000000005</c:v>
                </c:pt>
                <c:pt idx="685" formatCode="General">
                  <c:v>0.68600000000000005</c:v>
                </c:pt>
                <c:pt idx="686" formatCode="General">
                  <c:v>0.68700000000000006</c:v>
                </c:pt>
                <c:pt idx="687" formatCode="General">
                  <c:v>0.68799999999999994</c:v>
                </c:pt>
                <c:pt idx="688" formatCode="General">
                  <c:v>0.68899999999999995</c:v>
                </c:pt>
                <c:pt idx="689" formatCode="General">
                  <c:v>0.69</c:v>
                </c:pt>
                <c:pt idx="690" formatCode="General">
                  <c:v>0.69099999999999995</c:v>
                </c:pt>
                <c:pt idx="691" formatCode="General">
                  <c:v>0.69199999999999995</c:v>
                </c:pt>
                <c:pt idx="692" formatCode="General">
                  <c:v>0.69299999999999995</c:v>
                </c:pt>
                <c:pt idx="693" formatCode="General">
                  <c:v>0.69399999999999995</c:v>
                </c:pt>
                <c:pt idx="694" formatCode="General">
                  <c:v>0.69499999999999995</c:v>
                </c:pt>
                <c:pt idx="695" formatCode="General">
                  <c:v>0.69599999999999995</c:v>
                </c:pt>
                <c:pt idx="696" formatCode="General">
                  <c:v>0.69699999999999995</c:v>
                </c:pt>
                <c:pt idx="697" formatCode="General">
                  <c:v>0.69799999999999995</c:v>
                </c:pt>
                <c:pt idx="698" formatCode="General">
                  <c:v>0.69899999999999995</c:v>
                </c:pt>
                <c:pt idx="699" formatCode="General">
                  <c:v>0.7</c:v>
                </c:pt>
                <c:pt idx="700" formatCode="General">
                  <c:v>0.70099999999999996</c:v>
                </c:pt>
                <c:pt idx="701" formatCode="General">
                  <c:v>0.70199999999999996</c:v>
                </c:pt>
                <c:pt idx="702" formatCode="General">
                  <c:v>0.70299999999999996</c:v>
                </c:pt>
                <c:pt idx="703" formatCode="General">
                  <c:v>0.70399999999999996</c:v>
                </c:pt>
                <c:pt idx="704" formatCode="General">
                  <c:v>0.70499999999999996</c:v>
                </c:pt>
                <c:pt idx="705" formatCode="General">
                  <c:v>0.70599999999999996</c:v>
                </c:pt>
                <c:pt idx="706" formatCode="General">
                  <c:v>0.70699999999999996</c:v>
                </c:pt>
                <c:pt idx="707" formatCode="General">
                  <c:v>0.70799999999999996</c:v>
                </c:pt>
                <c:pt idx="708" formatCode="General">
                  <c:v>0.70899999999999996</c:v>
                </c:pt>
                <c:pt idx="709" formatCode="General">
                  <c:v>0.71</c:v>
                </c:pt>
                <c:pt idx="710" formatCode="General">
                  <c:v>0.71099999999999997</c:v>
                </c:pt>
                <c:pt idx="711" formatCode="General">
                  <c:v>0.71199999999999997</c:v>
                </c:pt>
                <c:pt idx="712" formatCode="General">
                  <c:v>0.71299999999999997</c:v>
                </c:pt>
                <c:pt idx="713" formatCode="General">
                  <c:v>0.71399999999999997</c:v>
                </c:pt>
                <c:pt idx="714" formatCode="General">
                  <c:v>0.71499999999999997</c:v>
                </c:pt>
                <c:pt idx="715" formatCode="General">
                  <c:v>0.71599999999999997</c:v>
                </c:pt>
                <c:pt idx="716" formatCode="General">
                  <c:v>0.71699999999999997</c:v>
                </c:pt>
                <c:pt idx="717" formatCode="General">
                  <c:v>0.71799999999999997</c:v>
                </c:pt>
                <c:pt idx="718" formatCode="General">
                  <c:v>0.71899999999999997</c:v>
                </c:pt>
                <c:pt idx="719" formatCode="General">
                  <c:v>0.72</c:v>
                </c:pt>
                <c:pt idx="720" formatCode="General">
                  <c:v>0.72099999999999997</c:v>
                </c:pt>
                <c:pt idx="721" formatCode="General">
                  <c:v>0.72199999999999998</c:v>
                </c:pt>
                <c:pt idx="722" formatCode="General">
                  <c:v>0.72299999999999998</c:v>
                </c:pt>
                <c:pt idx="723" formatCode="General">
                  <c:v>0.72399999999999998</c:v>
                </c:pt>
                <c:pt idx="724" formatCode="General">
                  <c:v>0.72499999999999998</c:v>
                </c:pt>
                <c:pt idx="725" formatCode="General">
                  <c:v>0.72599999999999998</c:v>
                </c:pt>
                <c:pt idx="726" formatCode="General">
                  <c:v>0.72699999999999998</c:v>
                </c:pt>
                <c:pt idx="727" formatCode="General">
                  <c:v>0.72799999999999998</c:v>
                </c:pt>
                <c:pt idx="728" formatCode="General">
                  <c:v>0.72899999999999998</c:v>
                </c:pt>
                <c:pt idx="729" formatCode="General">
                  <c:v>0.73</c:v>
                </c:pt>
                <c:pt idx="730" formatCode="General">
                  <c:v>0.73099999999999998</c:v>
                </c:pt>
                <c:pt idx="731" formatCode="General">
                  <c:v>0.73199999999999998</c:v>
                </c:pt>
                <c:pt idx="732" formatCode="General">
                  <c:v>0.73299999999999998</c:v>
                </c:pt>
                <c:pt idx="733" formatCode="General">
                  <c:v>0.73399999999999999</c:v>
                </c:pt>
                <c:pt idx="734" formatCode="General">
                  <c:v>0.73499999999999999</c:v>
                </c:pt>
                <c:pt idx="735" formatCode="General">
                  <c:v>0.73599999999999999</c:v>
                </c:pt>
                <c:pt idx="736" formatCode="General">
                  <c:v>0.73699999999999999</c:v>
                </c:pt>
                <c:pt idx="737" formatCode="General">
                  <c:v>0.73799999999999999</c:v>
                </c:pt>
                <c:pt idx="738" formatCode="General">
                  <c:v>0.73899999999999999</c:v>
                </c:pt>
                <c:pt idx="739" formatCode="General">
                  <c:v>0.74</c:v>
                </c:pt>
                <c:pt idx="740" formatCode="General">
                  <c:v>0.74099999999999999</c:v>
                </c:pt>
                <c:pt idx="741" formatCode="General">
                  <c:v>0.74199999999999999</c:v>
                </c:pt>
                <c:pt idx="742" formatCode="General">
                  <c:v>0.74299999999999999</c:v>
                </c:pt>
                <c:pt idx="743" formatCode="General">
                  <c:v>0.74399999999999999</c:v>
                </c:pt>
                <c:pt idx="744" formatCode="General">
                  <c:v>0.745</c:v>
                </c:pt>
                <c:pt idx="745" formatCode="General">
                  <c:v>0.746</c:v>
                </c:pt>
                <c:pt idx="746" formatCode="General">
                  <c:v>0.747</c:v>
                </c:pt>
                <c:pt idx="747" formatCode="General">
                  <c:v>0.748</c:v>
                </c:pt>
                <c:pt idx="748" formatCode="General">
                  <c:v>0.749</c:v>
                </c:pt>
                <c:pt idx="749" formatCode="General">
                  <c:v>0.75</c:v>
                </c:pt>
                <c:pt idx="750" formatCode="General">
                  <c:v>0.751</c:v>
                </c:pt>
                <c:pt idx="751" formatCode="General">
                  <c:v>0.752</c:v>
                </c:pt>
                <c:pt idx="752" formatCode="General">
                  <c:v>0.753</c:v>
                </c:pt>
                <c:pt idx="753" formatCode="General">
                  <c:v>0.754</c:v>
                </c:pt>
                <c:pt idx="754" formatCode="General">
                  <c:v>0.755</c:v>
                </c:pt>
                <c:pt idx="755" formatCode="General">
                  <c:v>0.75600000000000001</c:v>
                </c:pt>
                <c:pt idx="756" formatCode="General">
                  <c:v>0.75700000000000001</c:v>
                </c:pt>
                <c:pt idx="757" formatCode="General">
                  <c:v>0.75800000000000001</c:v>
                </c:pt>
                <c:pt idx="758" formatCode="General">
                  <c:v>0.75900000000000001</c:v>
                </c:pt>
                <c:pt idx="759" formatCode="General">
                  <c:v>0.76</c:v>
                </c:pt>
                <c:pt idx="760" formatCode="General">
                  <c:v>0.76100000000000001</c:v>
                </c:pt>
                <c:pt idx="761" formatCode="General">
                  <c:v>0.76200000000000001</c:v>
                </c:pt>
                <c:pt idx="762" formatCode="General">
                  <c:v>0.76300000000000001</c:v>
                </c:pt>
                <c:pt idx="763" formatCode="General">
                  <c:v>0.76400000000000001</c:v>
                </c:pt>
                <c:pt idx="764" formatCode="General">
                  <c:v>0.76500000000000001</c:v>
                </c:pt>
                <c:pt idx="765" formatCode="General">
                  <c:v>0.76600000000000001</c:v>
                </c:pt>
                <c:pt idx="766" formatCode="General">
                  <c:v>0.76700000000000002</c:v>
                </c:pt>
                <c:pt idx="767" formatCode="General">
                  <c:v>0.76800000000000002</c:v>
                </c:pt>
                <c:pt idx="768" formatCode="General">
                  <c:v>0.76900000000000002</c:v>
                </c:pt>
                <c:pt idx="769" formatCode="General">
                  <c:v>0.77</c:v>
                </c:pt>
                <c:pt idx="770" formatCode="General">
                  <c:v>0.77100000000000002</c:v>
                </c:pt>
                <c:pt idx="771" formatCode="General">
                  <c:v>0.77200000000000002</c:v>
                </c:pt>
                <c:pt idx="772" formatCode="General">
                  <c:v>0.77300000000000002</c:v>
                </c:pt>
                <c:pt idx="773" formatCode="General">
                  <c:v>0.77400000000000002</c:v>
                </c:pt>
                <c:pt idx="774" formatCode="General">
                  <c:v>0.77500000000000002</c:v>
                </c:pt>
                <c:pt idx="775" formatCode="General">
                  <c:v>0.77600000000000002</c:v>
                </c:pt>
                <c:pt idx="776" formatCode="General">
                  <c:v>0.77700000000000002</c:v>
                </c:pt>
                <c:pt idx="777" formatCode="General">
                  <c:v>0.77800000000000002</c:v>
                </c:pt>
                <c:pt idx="778" formatCode="General">
                  <c:v>0.77900000000000003</c:v>
                </c:pt>
                <c:pt idx="779" formatCode="General">
                  <c:v>0.78</c:v>
                </c:pt>
                <c:pt idx="780" formatCode="General">
                  <c:v>0.78100000000000003</c:v>
                </c:pt>
                <c:pt idx="781" formatCode="General">
                  <c:v>0.78200000000000003</c:v>
                </c:pt>
                <c:pt idx="782" formatCode="General">
                  <c:v>0.78300000000000003</c:v>
                </c:pt>
                <c:pt idx="783" formatCode="General">
                  <c:v>0.78400000000000003</c:v>
                </c:pt>
                <c:pt idx="784" formatCode="General">
                  <c:v>0.78500000000000003</c:v>
                </c:pt>
                <c:pt idx="785" formatCode="General">
                  <c:v>0.78600000000000003</c:v>
                </c:pt>
                <c:pt idx="786" formatCode="General">
                  <c:v>0.78700000000000003</c:v>
                </c:pt>
                <c:pt idx="787" formatCode="General">
                  <c:v>0.78800000000000003</c:v>
                </c:pt>
                <c:pt idx="788" formatCode="General">
                  <c:v>0.78900000000000003</c:v>
                </c:pt>
                <c:pt idx="789" formatCode="General">
                  <c:v>0.79</c:v>
                </c:pt>
                <c:pt idx="790" formatCode="General">
                  <c:v>0.79100000000000004</c:v>
                </c:pt>
                <c:pt idx="791" formatCode="General">
                  <c:v>0.79200000000000004</c:v>
                </c:pt>
                <c:pt idx="792" formatCode="General">
                  <c:v>0.79300000000000004</c:v>
                </c:pt>
                <c:pt idx="793" formatCode="General">
                  <c:v>0.79400000000000004</c:v>
                </c:pt>
                <c:pt idx="794" formatCode="General">
                  <c:v>0.79500000000000004</c:v>
                </c:pt>
                <c:pt idx="795" formatCode="General">
                  <c:v>0.79600000000000004</c:v>
                </c:pt>
                <c:pt idx="796" formatCode="General">
                  <c:v>0.79700000000000004</c:v>
                </c:pt>
                <c:pt idx="797" formatCode="General">
                  <c:v>0.79800000000000004</c:v>
                </c:pt>
                <c:pt idx="798" formatCode="General">
                  <c:v>0.79900000000000004</c:v>
                </c:pt>
                <c:pt idx="799" formatCode="General">
                  <c:v>0.8</c:v>
                </c:pt>
                <c:pt idx="800" formatCode="General">
                  <c:v>0.80100000000000005</c:v>
                </c:pt>
                <c:pt idx="801" formatCode="General">
                  <c:v>0.80200000000000005</c:v>
                </c:pt>
                <c:pt idx="802" formatCode="General">
                  <c:v>0.80300000000000005</c:v>
                </c:pt>
                <c:pt idx="803" formatCode="General">
                  <c:v>0.80400000000000005</c:v>
                </c:pt>
                <c:pt idx="804" formatCode="General">
                  <c:v>0.80500000000000005</c:v>
                </c:pt>
                <c:pt idx="805" formatCode="General">
                  <c:v>0.80600000000000005</c:v>
                </c:pt>
                <c:pt idx="806" formatCode="General">
                  <c:v>0.80700000000000005</c:v>
                </c:pt>
                <c:pt idx="807" formatCode="General">
                  <c:v>0.80800000000000005</c:v>
                </c:pt>
                <c:pt idx="808" formatCode="General">
                  <c:v>0.80900000000000005</c:v>
                </c:pt>
                <c:pt idx="809" formatCode="General">
                  <c:v>0.81</c:v>
                </c:pt>
                <c:pt idx="810" formatCode="General">
                  <c:v>0.81100000000000005</c:v>
                </c:pt>
                <c:pt idx="811" formatCode="General">
                  <c:v>0.81200000000000006</c:v>
                </c:pt>
                <c:pt idx="812" formatCode="General">
                  <c:v>0.81299999999999994</c:v>
                </c:pt>
                <c:pt idx="813" formatCode="General">
                  <c:v>0.81399999999999995</c:v>
                </c:pt>
                <c:pt idx="814" formatCode="General">
                  <c:v>0.81499999999999995</c:v>
                </c:pt>
                <c:pt idx="815" formatCode="General">
                  <c:v>0.81599999999999995</c:v>
                </c:pt>
                <c:pt idx="816" formatCode="General">
                  <c:v>0.81699999999999995</c:v>
                </c:pt>
                <c:pt idx="817" formatCode="General">
                  <c:v>0.81799999999999995</c:v>
                </c:pt>
                <c:pt idx="818" formatCode="General">
                  <c:v>0.81899999999999995</c:v>
                </c:pt>
                <c:pt idx="819" formatCode="General">
                  <c:v>0.82</c:v>
                </c:pt>
                <c:pt idx="820" formatCode="General">
                  <c:v>0.82099999999999995</c:v>
                </c:pt>
                <c:pt idx="821" formatCode="General">
                  <c:v>0.82199999999999995</c:v>
                </c:pt>
                <c:pt idx="822" formatCode="General">
                  <c:v>0.82299999999999995</c:v>
                </c:pt>
                <c:pt idx="823" formatCode="General">
                  <c:v>0.82399999999999995</c:v>
                </c:pt>
                <c:pt idx="824" formatCode="General">
                  <c:v>0.82499999999999996</c:v>
                </c:pt>
                <c:pt idx="825" formatCode="General">
                  <c:v>0.82599999999999996</c:v>
                </c:pt>
                <c:pt idx="826" formatCode="General">
                  <c:v>0.82699999999999996</c:v>
                </c:pt>
                <c:pt idx="827" formatCode="General">
                  <c:v>0.82799999999999996</c:v>
                </c:pt>
                <c:pt idx="828" formatCode="General">
                  <c:v>0.82899999999999996</c:v>
                </c:pt>
                <c:pt idx="829" formatCode="General">
                  <c:v>0.83</c:v>
                </c:pt>
                <c:pt idx="830" formatCode="General">
                  <c:v>0.83099999999999996</c:v>
                </c:pt>
                <c:pt idx="831" formatCode="General">
                  <c:v>0.83199999999999996</c:v>
                </c:pt>
                <c:pt idx="832" formatCode="General">
                  <c:v>0.83299999999999996</c:v>
                </c:pt>
                <c:pt idx="833" formatCode="General">
                  <c:v>0.83399999999999996</c:v>
                </c:pt>
                <c:pt idx="834" formatCode="General">
                  <c:v>0.83499999999999996</c:v>
                </c:pt>
                <c:pt idx="835" formatCode="General">
                  <c:v>0.83599999999999997</c:v>
                </c:pt>
                <c:pt idx="836" formatCode="General">
                  <c:v>0.83699999999999997</c:v>
                </c:pt>
                <c:pt idx="837" formatCode="General">
                  <c:v>0.83799999999999997</c:v>
                </c:pt>
                <c:pt idx="838" formatCode="General">
                  <c:v>0.83899999999999997</c:v>
                </c:pt>
                <c:pt idx="839" formatCode="General">
                  <c:v>0.84</c:v>
                </c:pt>
                <c:pt idx="840" formatCode="General">
                  <c:v>0.84099999999999997</c:v>
                </c:pt>
                <c:pt idx="841" formatCode="General">
                  <c:v>0.84199999999999997</c:v>
                </c:pt>
                <c:pt idx="842" formatCode="General">
                  <c:v>0.84299999999999997</c:v>
                </c:pt>
                <c:pt idx="843" formatCode="General">
                  <c:v>0.84399999999999997</c:v>
                </c:pt>
                <c:pt idx="844" formatCode="General">
                  <c:v>0.84499999999999997</c:v>
                </c:pt>
                <c:pt idx="845" formatCode="General">
                  <c:v>0.84599999999999997</c:v>
                </c:pt>
                <c:pt idx="846" formatCode="General">
                  <c:v>0.84699999999999998</c:v>
                </c:pt>
                <c:pt idx="847" formatCode="General">
                  <c:v>0.84799999999999998</c:v>
                </c:pt>
                <c:pt idx="848" formatCode="General">
                  <c:v>0.84899999999999998</c:v>
                </c:pt>
                <c:pt idx="849" formatCode="General">
                  <c:v>0.85</c:v>
                </c:pt>
                <c:pt idx="850" formatCode="General">
                  <c:v>0.85099999999999998</c:v>
                </c:pt>
                <c:pt idx="851" formatCode="General">
                  <c:v>0.85199999999999998</c:v>
                </c:pt>
                <c:pt idx="852" formatCode="General">
                  <c:v>0.85299999999999998</c:v>
                </c:pt>
                <c:pt idx="853" formatCode="General">
                  <c:v>0.85399999999999998</c:v>
                </c:pt>
                <c:pt idx="854" formatCode="General">
                  <c:v>0.85499999999999998</c:v>
                </c:pt>
                <c:pt idx="855" formatCode="General">
                  <c:v>0.85599999999999998</c:v>
                </c:pt>
                <c:pt idx="856" formatCode="General">
                  <c:v>0.85699999999999998</c:v>
                </c:pt>
                <c:pt idx="857" formatCode="General">
                  <c:v>0.85799999999999998</c:v>
                </c:pt>
                <c:pt idx="858" formatCode="General">
                  <c:v>0.85899999999999999</c:v>
                </c:pt>
                <c:pt idx="859" formatCode="General">
                  <c:v>0.86</c:v>
                </c:pt>
                <c:pt idx="860" formatCode="General">
                  <c:v>0.86099999999999999</c:v>
                </c:pt>
                <c:pt idx="861" formatCode="General">
                  <c:v>0.86199999999999999</c:v>
                </c:pt>
                <c:pt idx="862" formatCode="General">
                  <c:v>0.86299999999999999</c:v>
                </c:pt>
                <c:pt idx="863" formatCode="General">
                  <c:v>0.86399999999999999</c:v>
                </c:pt>
                <c:pt idx="864" formatCode="General">
                  <c:v>0.86499999999999999</c:v>
                </c:pt>
                <c:pt idx="865" formatCode="General">
                  <c:v>0.86599999999999999</c:v>
                </c:pt>
                <c:pt idx="866" formatCode="General">
                  <c:v>0.86699999999999999</c:v>
                </c:pt>
                <c:pt idx="867" formatCode="General">
                  <c:v>0.86799999999999999</c:v>
                </c:pt>
                <c:pt idx="868" formatCode="General">
                  <c:v>0.86899999999999999</c:v>
                </c:pt>
                <c:pt idx="869" formatCode="General">
                  <c:v>0.87</c:v>
                </c:pt>
                <c:pt idx="870" formatCode="General">
                  <c:v>0.871</c:v>
                </c:pt>
                <c:pt idx="871" formatCode="General">
                  <c:v>0.872</c:v>
                </c:pt>
                <c:pt idx="872" formatCode="General">
                  <c:v>0.873</c:v>
                </c:pt>
                <c:pt idx="873" formatCode="General">
                  <c:v>0.874</c:v>
                </c:pt>
                <c:pt idx="874" formatCode="General">
                  <c:v>0.875</c:v>
                </c:pt>
                <c:pt idx="875" formatCode="General">
                  <c:v>0.876</c:v>
                </c:pt>
                <c:pt idx="876" formatCode="General">
                  <c:v>0.877</c:v>
                </c:pt>
                <c:pt idx="877" formatCode="General">
                  <c:v>0.878</c:v>
                </c:pt>
                <c:pt idx="878" formatCode="General">
                  <c:v>0.879</c:v>
                </c:pt>
                <c:pt idx="879" formatCode="General">
                  <c:v>0.88</c:v>
                </c:pt>
                <c:pt idx="880" formatCode="General">
                  <c:v>0.88100000000000001</c:v>
                </c:pt>
                <c:pt idx="881" formatCode="General">
                  <c:v>0.88200000000000001</c:v>
                </c:pt>
                <c:pt idx="882" formatCode="General">
                  <c:v>0.88300000000000001</c:v>
                </c:pt>
                <c:pt idx="883" formatCode="General">
                  <c:v>0.88400000000000001</c:v>
                </c:pt>
                <c:pt idx="884" formatCode="General">
                  <c:v>0.88500000000000001</c:v>
                </c:pt>
                <c:pt idx="885" formatCode="General">
                  <c:v>0.88600000000000001</c:v>
                </c:pt>
                <c:pt idx="886" formatCode="General">
                  <c:v>0.88700000000000001</c:v>
                </c:pt>
                <c:pt idx="887" formatCode="General">
                  <c:v>0.88800000000000001</c:v>
                </c:pt>
                <c:pt idx="888" formatCode="General">
                  <c:v>0.88900000000000001</c:v>
                </c:pt>
                <c:pt idx="889" formatCode="General">
                  <c:v>0.89</c:v>
                </c:pt>
                <c:pt idx="890" formatCode="General">
                  <c:v>0.89100000000000001</c:v>
                </c:pt>
                <c:pt idx="891" formatCode="General">
                  <c:v>0.89200000000000002</c:v>
                </c:pt>
                <c:pt idx="892" formatCode="General">
                  <c:v>0.89300000000000002</c:v>
                </c:pt>
                <c:pt idx="893" formatCode="General">
                  <c:v>0.89400000000000002</c:v>
                </c:pt>
                <c:pt idx="894" formatCode="General">
                  <c:v>0.89500000000000002</c:v>
                </c:pt>
                <c:pt idx="895" formatCode="General">
                  <c:v>0.89600000000000002</c:v>
                </c:pt>
                <c:pt idx="896" formatCode="General">
                  <c:v>0.89700000000000002</c:v>
                </c:pt>
                <c:pt idx="897" formatCode="General">
                  <c:v>0.89800000000000002</c:v>
                </c:pt>
                <c:pt idx="898" formatCode="General">
                  <c:v>0.89900000000000002</c:v>
                </c:pt>
                <c:pt idx="899" formatCode="General">
                  <c:v>0.9</c:v>
                </c:pt>
                <c:pt idx="900" formatCode="General">
                  <c:v>0.90100000000000002</c:v>
                </c:pt>
                <c:pt idx="901" formatCode="General">
                  <c:v>0.90200000000000002</c:v>
                </c:pt>
                <c:pt idx="902" formatCode="General">
                  <c:v>0.90300000000000002</c:v>
                </c:pt>
                <c:pt idx="903" formatCode="General">
                  <c:v>0.90400000000000003</c:v>
                </c:pt>
                <c:pt idx="904" formatCode="General">
                  <c:v>0.90500000000000003</c:v>
                </c:pt>
                <c:pt idx="905" formatCode="General">
                  <c:v>0.90600000000000003</c:v>
                </c:pt>
                <c:pt idx="906" formatCode="General">
                  <c:v>0.90700000000000003</c:v>
                </c:pt>
                <c:pt idx="907" formatCode="General">
                  <c:v>0.90800000000000003</c:v>
                </c:pt>
                <c:pt idx="908" formatCode="General">
                  <c:v>0.90900000000000003</c:v>
                </c:pt>
                <c:pt idx="909" formatCode="General">
                  <c:v>0.91</c:v>
                </c:pt>
                <c:pt idx="910" formatCode="General">
                  <c:v>0.91100000000000003</c:v>
                </c:pt>
                <c:pt idx="911" formatCode="General">
                  <c:v>0.91200000000000003</c:v>
                </c:pt>
                <c:pt idx="912" formatCode="General">
                  <c:v>0.91300000000000003</c:v>
                </c:pt>
                <c:pt idx="913" formatCode="General">
                  <c:v>0.91400000000000003</c:v>
                </c:pt>
                <c:pt idx="914" formatCode="General">
                  <c:v>0.91500000000000004</c:v>
                </c:pt>
                <c:pt idx="915" formatCode="General">
                  <c:v>0.91600000000000004</c:v>
                </c:pt>
                <c:pt idx="916" formatCode="General">
                  <c:v>0.91700000000000004</c:v>
                </c:pt>
                <c:pt idx="917" formatCode="General">
                  <c:v>0.91800000000000004</c:v>
                </c:pt>
                <c:pt idx="918" formatCode="General">
                  <c:v>0.91900000000000004</c:v>
                </c:pt>
                <c:pt idx="919" formatCode="General">
                  <c:v>0.92</c:v>
                </c:pt>
                <c:pt idx="920" formatCode="General">
                  <c:v>0.92100000000000004</c:v>
                </c:pt>
                <c:pt idx="921" formatCode="General">
                  <c:v>0.92200000000000004</c:v>
                </c:pt>
                <c:pt idx="922" formatCode="General">
                  <c:v>0.92300000000000004</c:v>
                </c:pt>
                <c:pt idx="923" formatCode="General">
                  <c:v>0.92400000000000004</c:v>
                </c:pt>
                <c:pt idx="924" formatCode="General">
                  <c:v>0.92500000000000004</c:v>
                </c:pt>
                <c:pt idx="925" formatCode="General">
                  <c:v>0.92600000000000005</c:v>
                </c:pt>
                <c:pt idx="926" formatCode="General">
                  <c:v>0.92700000000000005</c:v>
                </c:pt>
                <c:pt idx="927" formatCode="General">
                  <c:v>0.92800000000000005</c:v>
                </c:pt>
                <c:pt idx="928" formatCode="General">
                  <c:v>0.92900000000000005</c:v>
                </c:pt>
                <c:pt idx="929" formatCode="General">
                  <c:v>0.93</c:v>
                </c:pt>
                <c:pt idx="930" formatCode="General">
                  <c:v>0.93100000000000005</c:v>
                </c:pt>
                <c:pt idx="931" formatCode="General">
                  <c:v>0.93200000000000005</c:v>
                </c:pt>
                <c:pt idx="932" formatCode="General">
                  <c:v>0.93300000000000005</c:v>
                </c:pt>
                <c:pt idx="933" formatCode="General">
                  <c:v>0.93400000000000005</c:v>
                </c:pt>
                <c:pt idx="934" formatCode="General">
                  <c:v>0.93500000000000005</c:v>
                </c:pt>
                <c:pt idx="935" formatCode="General">
                  <c:v>0.93600000000000005</c:v>
                </c:pt>
                <c:pt idx="936" formatCode="General">
                  <c:v>0.93700000000000006</c:v>
                </c:pt>
                <c:pt idx="937" formatCode="General">
                  <c:v>0.93799999999999994</c:v>
                </c:pt>
                <c:pt idx="938" formatCode="General">
                  <c:v>0.93899999999999995</c:v>
                </c:pt>
                <c:pt idx="939" formatCode="General">
                  <c:v>0.94</c:v>
                </c:pt>
                <c:pt idx="940" formatCode="General">
                  <c:v>0.94099999999999995</c:v>
                </c:pt>
                <c:pt idx="941" formatCode="General">
                  <c:v>0.94199999999999995</c:v>
                </c:pt>
                <c:pt idx="942" formatCode="General">
                  <c:v>0.94299999999999995</c:v>
                </c:pt>
                <c:pt idx="943" formatCode="General">
                  <c:v>0.94399999999999995</c:v>
                </c:pt>
                <c:pt idx="944" formatCode="General">
                  <c:v>0.94499999999999995</c:v>
                </c:pt>
                <c:pt idx="945" formatCode="General">
                  <c:v>0.94599999999999995</c:v>
                </c:pt>
                <c:pt idx="946" formatCode="General">
                  <c:v>0.94699999999999995</c:v>
                </c:pt>
                <c:pt idx="947" formatCode="General">
                  <c:v>0.94799999999999995</c:v>
                </c:pt>
                <c:pt idx="948" formatCode="General">
                  <c:v>0.94899999999999995</c:v>
                </c:pt>
                <c:pt idx="949" formatCode="General">
                  <c:v>0.95</c:v>
                </c:pt>
                <c:pt idx="950" formatCode="General">
                  <c:v>0.95099999999999996</c:v>
                </c:pt>
                <c:pt idx="951" formatCode="General">
                  <c:v>0.95199999999999996</c:v>
                </c:pt>
                <c:pt idx="952" formatCode="General">
                  <c:v>0.95299999999999996</c:v>
                </c:pt>
                <c:pt idx="953" formatCode="General">
                  <c:v>0.95399999999999996</c:v>
                </c:pt>
                <c:pt idx="954" formatCode="General">
                  <c:v>0.95499999999999996</c:v>
                </c:pt>
                <c:pt idx="955" formatCode="General">
                  <c:v>0.95599999999999996</c:v>
                </c:pt>
                <c:pt idx="956" formatCode="General">
                  <c:v>0.95699999999999996</c:v>
                </c:pt>
                <c:pt idx="957" formatCode="General">
                  <c:v>0.95799999999999996</c:v>
                </c:pt>
                <c:pt idx="958" formatCode="General">
                  <c:v>0.95899999999999996</c:v>
                </c:pt>
                <c:pt idx="959" formatCode="General">
                  <c:v>0.96</c:v>
                </c:pt>
                <c:pt idx="960" formatCode="General">
                  <c:v>0.96099999999999997</c:v>
                </c:pt>
                <c:pt idx="961" formatCode="General">
                  <c:v>0.96199999999999997</c:v>
                </c:pt>
                <c:pt idx="962" formatCode="General">
                  <c:v>0.96299999999999997</c:v>
                </c:pt>
                <c:pt idx="963" formatCode="General">
                  <c:v>0.96399999999999997</c:v>
                </c:pt>
                <c:pt idx="964" formatCode="General">
                  <c:v>0.96499999999999997</c:v>
                </c:pt>
                <c:pt idx="965" formatCode="General">
                  <c:v>0.96599999999999997</c:v>
                </c:pt>
                <c:pt idx="966" formatCode="General">
                  <c:v>0.96699999999999997</c:v>
                </c:pt>
                <c:pt idx="967" formatCode="General">
                  <c:v>0.96799999999999997</c:v>
                </c:pt>
                <c:pt idx="968" formatCode="General">
                  <c:v>0.96899999999999997</c:v>
                </c:pt>
                <c:pt idx="969" formatCode="General">
                  <c:v>0.97</c:v>
                </c:pt>
                <c:pt idx="970" formatCode="General">
                  <c:v>0.97099999999999997</c:v>
                </c:pt>
                <c:pt idx="971" formatCode="General">
                  <c:v>0.97199999999999998</c:v>
                </c:pt>
                <c:pt idx="972" formatCode="General">
                  <c:v>0.97299999999999998</c:v>
                </c:pt>
                <c:pt idx="973" formatCode="General">
                  <c:v>0.97399999999999998</c:v>
                </c:pt>
                <c:pt idx="974" formatCode="General">
                  <c:v>0.97499999999999998</c:v>
                </c:pt>
                <c:pt idx="975" formatCode="General">
                  <c:v>0.97599999999999998</c:v>
                </c:pt>
                <c:pt idx="976" formatCode="General">
                  <c:v>0.97699999999999998</c:v>
                </c:pt>
                <c:pt idx="977" formatCode="General">
                  <c:v>0.97799999999999998</c:v>
                </c:pt>
                <c:pt idx="978" formatCode="General">
                  <c:v>0.97899999999999998</c:v>
                </c:pt>
                <c:pt idx="979" formatCode="General">
                  <c:v>0.98</c:v>
                </c:pt>
                <c:pt idx="980" formatCode="General">
                  <c:v>0.98099999999999998</c:v>
                </c:pt>
                <c:pt idx="981" formatCode="General">
                  <c:v>0.98199999999999998</c:v>
                </c:pt>
                <c:pt idx="982" formatCode="General">
                  <c:v>0.98299999999999998</c:v>
                </c:pt>
                <c:pt idx="983" formatCode="General">
                  <c:v>0.98399999999999999</c:v>
                </c:pt>
                <c:pt idx="984" formatCode="General">
                  <c:v>0.98499999999999999</c:v>
                </c:pt>
                <c:pt idx="985" formatCode="General">
                  <c:v>0.98599999999999999</c:v>
                </c:pt>
                <c:pt idx="986" formatCode="General">
                  <c:v>0.98699999999999999</c:v>
                </c:pt>
                <c:pt idx="987" formatCode="General">
                  <c:v>0.98799999999999999</c:v>
                </c:pt>
                <c:pt idx="988" formatCode="General">
                  <c:v>0.98899999999999999</c:v>
                </c:pt>
                <c:pt idx="989" formatCode="General">
                  <c:v>0.99</c:v>
                </c:pt>
                <c:pt idx="990" formatCode="General">
                  <c:v>0.99099999999999999</c:v>
                </c:pt>
                <c:pt idx="991" formatCode="General">
                  <c:v>0.99199999999999999</c:v>
                </c:pt>
                <c:pt idx="992" formatCode="General">
                  <c:v>0.99299999999999999</c:v>
                </c:pt>
                <c:pt idx="993" formatCode="General">
                  <c:v>0.99399999999999999</c:v>
                </c:pt>
                <c:pt idx="994" formatCode="General">
                  <c:v>0.995</c:v>
                </c:pt>
                <c:pt idx="995" formatCode="General">
                  <c:v>0.996</c:v>
                </c:pt>
                <c:pt idx="996" formatCode="General">
                  <c:v>0.997</c:v>
                </c:pt>
                <c:pt idx="997" formatCode="General">
                  <c:v>0.998</c:v>
                </c:pt>
                <c:pt idx="998" formatCode="General">
                  <c:v>0.999</c:v>
                </c:pt>
                <c:pt idx="999" formatCode="General">
                  <c:v>1</c:v>
                </c:pt>
              </c:numCache>
            </c:numRef>
          </c:xVal>
          <c:yVal>
            <c:numRef>
              <c:f>'1sig (2)'!$F$2:$F$1001</c:f>
              <c:numCache>
                <c:formatCode>0.00E+00</c:formatCode>
                <c:ptCount val="1000"/>
                <c:pt idx="0">
                  <c:v>0.99884693964964677</c:v>
                </c:pt>
                <c:pt idx="1">
                  <c:v>0.99769034169889004</c:v>
                </c:pt>
                <c:pt idx="2">
                  <c:v>0.99653020323619967</c:v>
                </c:pt>
                <c:pt idx="3">
                  <c:v>0.99536652143214677</c:v>
                </c:pt>
                <c:pt idx="4">
                  <c:v>0.99419929355284831</c:v>
                </c:pt>
                <c:pt idx="5">
                  <c:v>0.99302851695127881</c:v>
                </c:pt>
                <c:pt idx="6">
                  <c:v>0.99185418907409728</c:v>
                </c:pt>
                <c:pt idx="7">
                  <c:v>0.99067630746443747</c:v>
                </c:pt>
                <c:pt idx="8">
                  <c:v>0.98949486975367162</c:v>
                </c:pt>
                <c:pt idx="9">
                  <c:v>0.98830987366506184</c:v>
                </c:pt>
                <c:pt idx="10">
                  <c:v>0.98712131701542338</c:v>
                </c:pt>
                <c:pt idx="11">
                  <c:v>0.98592919771233412</c:v>
                </c:pt>
                <c:pt idx="12">
                  <c:v>0.98473351375597451</c:v>
                </c:pt>
                <c:pt idx="13">
                  <c:v>0.9835342632463816</c:v>
                </c:pt>
                <c:pt idx="14">
                  <c:v>0.98233144437332742</c:v>
                </c:pt>
                <c:pt idx="15">
                  <c:v>0.98112505542084705</c:v>
                </c:pt>
                <c:pt idx="16">
                  <c:v>0.97991509476506311</c:v>
                </c:pt>
                <c:pt idx="17">
                  <c:v>0.97870156088479499</c:v>
                </c:pt>
                <c:pt idx="18">
                  <c:v>0.97748445234139159</c:v>
                </c:pt>
                <c:pt idx="19">
                  <c:v>0.97626376780370006</c:v>
                </c:pt>
                <c:pt idx="20">
                  <c:v>0.97503950602660683</c:v>
                </c:pt>
                <c:pt idx="21">
                  <c:v>0.97381166586899059</c:v>
                </c:pt>
                <c:pt idx="22">
                  <c:v>0.97258024628055639</c:v>
                </c:pt>
                <c:pt idx="23">
                  <c:v>0.9713452463064377</c:v>
                </c:pt>
                <c:pt idx="24">
                  <c:v>0.97010666509416854</c:v>
                </c:pt>
                <c:pt idx="25">
                  <c:v>0.96886450188234308</c:v>
                </c:pt>
                <c:pt idx="26">
                  <c:v>0.96761875600948744</c:v>
                </c:pt>
                <c:pt idx="27">
                  <c:v>0.96636942691017624</c:v>
                </c:pt>
                <c:pt idx="28">
                  <c:v>0.965116514119437</c:v>
                </c:pt>
                <c:pt idx="29">
                  <c:v>0.96386001726903625</c:v>
                </c:pt>
                <c:pt idx="30">
                  <c:v>0.96259993608588801</c:v>
                </c:pt>
                <c:pt idx="31">
                  <c:v>0.96133627040025704</c:v>
                </c:pt>
                <c:pt idx="32">
                  <c:v>0.96006902013799678</c:v>
                </c:pt>
                <c:pt idx="33">
                  <c:v>0.95879818532565175</c:v>
                </c:pt>
                <c:pt idx="34">
                  <c:v>0.95752376608724143</c:v>
                </c:pt>
                <c:pt idx="35">
                  <c:v>0.95624576264761096</c:v>
                </c:pt>
                <c:pt idx="36">
                  <c:v>0.95496417533406386</c:v>
                </c:pt>
                <c:pt idx="37">
                  <c:v>0.95367900456859733</c:v>
                </c:pt>
                <c:pt idx="38">
                  <c:v>0.95239025087580453</c:v>
                </c:pt>
                <c:pt idx="39">
                  <c:v>0.95109791488308004</c:v>
                </c:pt>
                <c:pt idx="40">
                  <c:v>0.94980199731655635</c:v>
                </c:pt>
                <c:pt idx="41">
                  <c:v>0.94850249900175776</c:v>
                </c:pt>
                <c:pt idx="42">
                  <c:v>0.94719942087123454</c:v>
                </c:pt>
                <c:pt idx="43">
                  <c:v>0.94589276395239785</c:v>
                </c:pt>
                <c:pt idx="44">
                  <c:v>0.9445825293791803</c:v>
                </c:pt>
                <c:pt idx="45">
                  <c:v>0.94326871838706394</c:v>
                </c:pt>
                <c:pt idx="46">
                  <c:v>0.94195133231151851</c:v>
                </c:pt>
                <c:pt idx="47">
                  <c:v>0.9406303725875379</c:v>
                </c:pt>
                <c:pt idx="48">
                  <c:v>0.93930584076784784</c:v>
                </c:pt>
                <c:pt idx="49">
                  <c:v>0.93797773849549748</c:v>
                </c:pt>
                <c:pt idx="50">
                  <c:v>0.93664606751458945</c:v>
                </c:pt>
                <c:pt idx="51">
                  <c:v>0.93531082967726753</c:v>
                </c:pt>
                <c:pt idx="52">
                  <c:v>0.93397202694991255</c:v>
                </c:pt>
                <c:pt idx="53">
                  <c:v>0.93262966137843706</c:v>
                </c:pt>
                <c:pt idx="54">
                  <c:v>0.93128373514422558</c:v>
                </c:pt>
                <c:pt idx="55">
                  <c:v>0.92993425050550704</c:v>
                </c:pt>
                <c:pt idx="56">
                  <c:v>0.92858120983632964</c:v>
                </c:pt>
                <c:pt idx="57">
                  <c:v>0.92722461562406377</c:v>
                </c:pt>
                <c:pt idx="58">
                  <c:v>0.92586447044507725</c:v>
                </c:pt>
                <c:pt idx="59">
                  <c:v>0.92450077700074729</c:v>
                </c:pt>
                <c:pt idx="60">
                  <c:v>0.92313353807873688</c:v>
                </c:pt>
                <c:pt idx="61">
                  <c:v>0.92176275658105877</c:v>
                </c:pt>
                <c:pt idx="62">
                  <c:v>0.9203884355287878</c:v>
                </c:pt>
                <c:pt idx="63">
                  <c:v>0.91901057801883013</c:v>
                </c:pt>
                <c:pt idx="64">
                  <c:v>0.91762918729158538</c:v>
                </c:pt>
                <c:pt idx="65">
                  <c:v>0.91624426666743486</c:v>
                </c:pt>
                <c:pt idx="66">
                  <c:v>0.91485581958614604</c:v>
                </c:pt>
                <c:pt idx="67">
                  <c:v>0.91346384959170845</c:v>
                </c:pt>
                <c:pt idx="68">
                  <c:v>0.91206836033736904</c:v>
                </c:pt>
                <c:pt idx="69">
                  <c:v>0.91066935558403184</c:v>
                </c:pt>
                <c:pt idx="70">
                  <c:v>0.90926683919879436</c:v>
                </c:pt>
                <c:pt idx="71">
                  <c:v>0.90786081515963568</c:v>
                </c:pt>
                <c:pt idx="72">
                  <c:v>0.906451287547823</c:v>
                </c:pt>
                <c:pt idx="73">
                  <c:v>0.90503826057027614</c:v>
                </c:pt>
                <c:pt idx="74">
                  <c:v>0.90362173852223715</c:v>
                </c:pt>
                <c:pt idx="75">
                  <c:v>0.90220172582146207</c:v>
                </c:pt>
                <c:pt idx="76">
                  <c:v>0.90077822698898413</c:v>
                </c:pt>
                <c:pt idx="77">
                  <c:v>0.89935124666476429</c:v>
                </c:pt>
                <c:pt idx="78">
                  <c:v>0.89792078958917088</c:v>
                </c:pt>
                <c:pt idx="79">
                  <c:v>0.89648686061841787</c:v>
                </c:pt>
                <c:pt idx="80">
                  <c:v>0.89504946471205216</c:v>
                </c:pt>
                <c:pt idx="81">
                  <c:v>0.89360860695843092</c:v>
                </c:pt>
                <c:pt idx="82">
                  <c:v>0.89216429254079943</c:v>
                </c:pt>
                <c:pt idx="83">
                  <c:v>0.89071652675749402</c:v>
                </c:pt>
                <c:pt idx="84">
                  <c:v>0.88926531501517136</c:v>
                </c:pt>
                <c:pt idx="85">
                  <c:v>0.88781066284776156</c:v>
                </c:pt>
                <c:pt idx="86">
                  <c:v>0.88635257588419281</c:v>
                </c:pt>
                <c:pt idx="87">
                  <c:v>0.88489105987754102</c:v>
                </c:pt>
                <c:pt idx="88">
                  <c:v>0.88342612068341531</c:v>
                </c:pt>
                <c:pt idx="89">
                  <c:v>0.88195776427839034</c:v>
                </c:pt>
                <c:pt idx="90">
                  <c:v>0.88048599674858552</c:v>
                </c:pt>
                <c:pt idx="91">
                  <c:v>0.87901082429787514</c:v>
                </c:pt>
                <c:pt idx="92">
                  <c:v>0.87753225324155637</c:v>
                </c:pt>
                <c:pt idx="93">
                  <c:v>0.876050290000423</c:v>
                </c:pt>
                <c:pt idx="94">
                  <c:v>0.87456494112721339</c:v>
                </c:pt>
                <c:pt idx="95">
                  <c:v>0.8730762132771186</c:v>
                </c:pt>
                <c:pt idx="96">
                  <c:v>0.87158411322041063</c:v>
                </c:pt>
                <c:pt idx="97">
                  <c:v>0.87008864784100337</c:v>
                </c:pt>
                <c:pt idx="98">
                  <c:v>0.86858982415264585</c:v>
                </c:pt>
                <c:pt idx="99">
                  <c:v>0.86708764926202997</c:v>
                </c:pt>
                <c:pt idx="100">
                  <c:v>0.86558213040718979</c:v>
                </c:pt>
                <c:pt idx="101">
                  <c:v>0.86407327493828945</c:v>
                </c:pt>
                <c:pt idx="102">
                  <c:v>0.86256109032061212</c:v>
                </c:pt>
                <c:pt idx="103">
                  <c:v>0.86104558414155385</c:v>
                </c:pt>
                <c:pt idx="104">
                  <c:v>0.85952676409240059</c:v>
                </c:pt>
                <c:pt idx="105">
                  <c:v>0.8580046380003008</c:v>
                </c:pt>
                <c:pt idx="106">
                  <c:v>0.85647921378944702</c:v>
                </c:pt>
                <c:pt idx="107">
                  <c:v>0.85495049951679492</c:v>
                </c:pt>
                <c:pt idx="108">
                  <c:v>0.85341850334605185</c:v>
                </c:pt>
                <c:pt idx="109">
                  <c:v>0.85188323357046114</c:v>
                </c:pt>
                <c:pt idx="110">
                  <c:v>0.8503446985952301</c:v>
                </c:pt>
                <c:pt idx="111">
                  <c:v>0.84880290694028571</c:v>
                </c:pt>
                <c:pt idx="112">
                  <c:v>0.84725786725057284</c:v>
                </c:pt>
                <c:pt idx="113">
                  <c:v>0.84570958828676102</c:v>
                </c:pt>
                <c:pt idx="114">
                  <c:v>0.84415807893154249</c:v>
                </c:pt>
                <c:pt idx="115">
                  <c:v>0.8426033481843721</c:v>
                </c:pt>
                <c:pt idx="116">
                  <c:v>0.84104540516761384</c:v>
                </c:pt>
                <c:pt idx="117">
                  <c:v>0.83948425912133295</c:v>
                </c:pt>
                <c:pt idx="118">
                  <c:v>0.83791991940199895</c:v>
                </c:pt>
                <c:pt idx="119">
                  <c:v>0.83635239549935125</c:v>
                </c:pt>
                <c:pt idx="120">
                  <c:v>0.83478169700576732</c:v>
                </c:pt>
                <c:pt idx="121">
                  <c:v>0.83320783365121376</c:v>
                </c:pt>
                <c:pt idx="122">
                  <c:v>0.83163081527999927</c:v>
                </c:pt>
                <c:pt idx="123">
                  <c:v>0.83005065185316862</c:v>
                </c:pt>
                <c:pt idx="124">
                  <c:v>0.82846735346120515</c:v>
                </c:pt>
                <c:pt idx="125">
                  <c:v>0.82688093031544707</c:v>
                </c:pt>
                <c:pt idx="126">
                  <c:v>0.82529139274674979</c:v>
                </c:pt>
                <c:pt idx="127">
                  <c:v>0.82369875120760272</c:v>
                </c:pt>
                <c:pt idx="128">
                  <c:v>0.82210301627751459</c:v>
                </c:pt>
                <c:pt idx="129">
                  <c:v>0.82050419865812796</c:v>
                </c:pt>
                <c:pt idx="130">
                  <c:v>0.81890230916855822</c:v>
                </c:pt>
                <c:pt idx="131">
                  <c:v>0.81729735876068388</c:v>
                </c:pt>
                <c:pt idx="132">
                  <c:v>0.81568935850109447</c:v>
                </c:pt>
                <c:pt idx="133">
                  <c:v>0.81407831958949672</c:v>
                </c:pt>
                <c:pt idx="134">
                  <c:v>0.8124642533377</c:v>
                </c:pt>
                <c:pt idx="135">
                  <c:v>0.81084717119423433</c:v>
                </c:pt>
                <c:pt idx="136">
                  <c:v>0.80922708472985116</c:v>
                </c:pt>
                <c:pt idx="137">
                  <c:v>0.80760400562994772</c:v>
                </c:pt>
                <c:pt idx="138">
                  <c:v>0.80597794571543746</c:v>
                </c:pt>
                <c:pt idx="139">
                  <c:v>0.80434891693481014</c:v>
                </c:pt>
                <c:pt idx="140">
                  <c:v>0.8027169313503657</c:v>
                </c:pt>
                <c:pt idx="141">
                  <c:v>0.801082001161733</c:v>
                </c:pt>
                <c:pt idx="142">
                  <c:v>0.79944413868588371</c:v>
                </c:pt>
                <c:pt idx="143">
                  <c:v>0.7978033563741691</c:v>
                </c:pt>
                <c:pt idx="144">
                  <c:v>0.79615966680169514</c:v>
                </c:pt>
                <c:pt idx="145">
                  <c:v>0.79451308266308562</c:v>
                </c:pt>
                <c:pt idx="146">
                  <c:v>0.79286361679205131</c:v>
                </c:pt>
                <c:pt idx="147">
                  <c:v>0.79121128213908465</c:v>
                </c:pt>
                <c:pt idx="148">
                  <c:v>0.78955609179085817</c:v>
                </c:pt>
                <c:pt idx="149">
                  <c:v>0.78789805895121001</c:v>
                </c:pt>
                <c:pt idx="150">
                  <c:v>0.78623719696314809</c:v>
                </c:pt>
                <c:pt idx="151">
                  <c:v>0.78457351929284402</c:v>
                </c:pt>
                <c:pt idx="152">
                  <c:v>0.78290703953128493</c:v>
                </c:pt>
                <c:pt idx="153">
                  <c:v>0.7812377714015013</c:v>
                </c:pt>
                <c:pt idx="154">
                  <c:v>0.77956572875430807</c:v>
                </c:pt>
                <c:pt idx="155">
                  <c:v>0.77789092327581055</c:v>
                </c:pt>
                <c:pt idx="156">
                  <c:v>0.77621337372632004</c:v>
                </c:pt>
                <c:pt idx="157">
                  <c:v>0.77453309198673437</c:v>
                </c:pt>
                <c:pt idx="158">
                  <c:v>0.7728500924251005</c:v>
                </c:pt>
                <c:pt idx="159">
                  <c:v>0.77116438953884581</c:v>
                </c:pt>
                <c:pt idx="160">
                  <c:v>0.76947599795615473</c:v>
                </c:pt>
                <c:pt idx="161">
                  <c:v>0.76778493243461376</c:v>
                </c:pt>
                <c:pt idx="162">
                  <c:v>0.76609120785990681</c:v>
                </c:pt>
                <c:pt idx="163">
                  <c:v>0.76439483925250162</c:v>
                </c:pt>
                <c:pt idx="164">
                  <c:v>0.76269584176093419</c:v>
                </c:pt>
                <c:pt idx="165">
                  <c:v>0.76099423066056682</c:v>
                </c:pt>
                <c:pt idx="166">
                  <c:v>0.75929002136539536</c:v>
                </c:pt>
                <c:pt idx="167">
                  <c:v>0.75758322941616607</c:v>
                </c:pt>
                <c:pt idx="168">
                  <c:v>0.75587387048433707</c:v>
                </c:pt>
                <c:pt idx="169">
                  <c:v>0.75416196037589656</c:v>
                </c:pt>
                <c:pt idx="170">
                  <c:v>0.75244751502235019</c:v>
                </c:pt>
                <c:pt idx="171">
                  <c:v>0.75073055049222226</c:v>
                </c:pt>
                <c:pt idx="172">
                  <c:v>0.74901108298207397</c:v>
                </c:pt>
                <c:pt idx="173">
                  <c:v>0.7472891288278013</c:v>
                </c:pt>
                <c:pt idx="174">
                  <c:v>0.74556470448576295</c:v>
                </c:pt>
                <c:pt idx="175">
                  <c:v>0.74383782655403385</c:v>
                </c:pt>
                <c:pt idx="176">
                  <c:v>0.74210851175613468</c:v>
                </c:pt>
                <c:pt idx="177">
                  <c:v>0.7403767769545857</c:v>
                </c:pt>
                <c:pt idx="178">
                  <c:v>0.73864263914217287</c:v>
                </c:pt>
                <c:pt idx="179">
                  <c:v>0.73690611543832851</c:v>
                </c:pt>
                <c:pt idx="180">
                  <c:v>0.73516722310242888</c:v>
                </c:pt>
                <c:pt idx="181">
                  <c:v>0.73342597952517785</c:v>
                </c:pt>
                <c:pt idx="182">
                  <c:v>0.73168240222739078</c:v>
                </c:pt>
                <c:pt idx="183">
                  <c:v>0.72993650886354033</c:v>
                </c:pt>
                <c:pt idx="184">
                  <c:v>0.72818831722518695</c:v>
                </c:pt>
                <c:pt idx="185">
                  <c:v>0.72643784523028865</c:v>
                </c:pt>
                <c:pt idx="186">
                  <c:v>0.72468511093607813</c:v>
                </c:pt>
                <c:pt idx="187">
                  <c:v>0.72293013252842886</c:v>
                </c:pt>
                <c:pt idx="188">
                  <c:v>0.72117292832764346</c:v>
                </c:pt>
                <c:pt idx="189">
                  <c:v>0.71941351678720133</c:v>
                </c:pt>
                <c:pt idx="190">
                  <c:v>0.71765191649709414</c:v>
                </c:pt>
                <c:pt idx="191">
                  <c:v>0.71588814617348462</c:v>
                </c:pt>
                <c:pt idx="192">
                  <c:v>0.71412222467344011</c:v>
                </c:pt>
                <c:pt idx="193">
                  <c:v>0.71235417098234632</c:v>
                </c:pt>
                <c:pt idx="194">
                  <c:v>0.7105840042217525</c:v>
                </c:pt>
                <c:pt idx="195">
                  <c:v>0.70881174364146704</c:v>
                </c:pt>
                <c:pt idx="196">
                  <c:v>0.70703740863393771</c:v>
                </c:pt>
                <c:pt idx="197">
                  <c:v>0.70526101871090963</c:v>
                </c:pt>
                <c:pt idx="198">
                  <c:v>0.70348259353098086</c:v>
                </c:pt>
                <c:pt idx="199">
                  <c:v>0.7017021528807309</c:v>
                </c:pt>
                <c:pt idx="200">
                  <c:v>0.69991971667369768</c:v>
                </c:pt>
                <c:pt idx="201">
                  <c:v>0.69813530496658505</c:v>
                </c:pt>
                <c:pt idx="202">
                  <c:v>0.69634893794289954</c:v>
                </c:pt>
                <c:pt idx="203">
                  <c:v>0.69456063591835915</c:v>
                </c:pt>
                <c:pt idx="204">
                  <c:v>0.69277041934614114</c:v>
                </c:pt>
                <c:pt idx="205">
                  <c:v>0.69097830880722289</c:v>
                </c:pt>
                <c:pt idx="206">
                  <c:v>0.68918432501568527</c:v>
                </c:pt>
                <c:pt idx="207">
                  <c:v>0.68738848881969017</c:v>
                </c:pt>
                <c:pt idx="208">
                  <c:v>0.68559082120035064</c:v>
                </c:pt>
                <c:pt idx="209">
                  <c:v>0.68379134326856461</c:v>
                </c:pt>
                <c:pt idx="210">
                  <c:v>0.68199007626811503</c:v>
                </c:pt>
                <c:pt idx="211">
                  <c:v>0.68018704157253551</c:v>
                </c:pt>
                <c:pt idx="212">
                  <c:v>0.67838226069022012</c:v>
                </c:pt>
                <c:pt idx="213">
                  <c:v>0.67657575525924329</c:v>
                </c:pt>
                <c:pt idx="214">
                  <c:v>0.67476754704636399</c:v>
                </c:pt>
                <c:pt idx="215">
                  <c:v>0.67295765795611051</c:v>
                </c:pt>
                <c:pt idx="216">
                  <c:v>0.67114611001359636</c:v>
                </c:pt>
                <c:pt idx="217">
                  <c:v>0.66933292538366906</c:v>
                </c:pt>
                <c:pt idx="218">
                  <c:v>0.66751812635582053</c:v>
                </c:pt>
                <c:pt idx="219">
                  <c:v>0.66570173535319987</c:v>
                </c:pt>
                <c:pt idx="220">
                  <c:v>0.66388377492172768</c:v>
                </c:pt>
                <c:pt idx="221">
                  <c:v>0.66206426774298199</c:v>
                </c:pt>
                <c:pt idx="222">
                  <c:v>0.66024323662726103</c:v>
                </c:pt>
                <c:pt idx="223">
                  <c:v>0.65842070451071066</c:v>
                </c:pt>
                <c:pt idx="224">
                  <c:v>0.65659669445831781</c:v>
                </c:pt>
                <c:pt idx="225">
                  <c:v>0.65477122966490342</c:v>
                </c:pt>
                <c:pt idx="226">
                  <c:v>0.65294433344843672</c:v>
                </c:pt>
                <c:pt idx="227">
                  <c:v>0.65111602926066736</c:v>
                </c:pt>
                <c:pt idx="228">
                  <c:v>0.64928634067282642</c:v>
                </c:pt>
                <c:pt idx="229">
                  <c:v>0.6474552913881344</c:v>
                </c:pt>
                <c:pt idx="230">
                  <c:v>0.64562290523330434</c:v>
                </c:pt>
                <c:pt idx="231">
                  <c:v>0.64378920615962398</c:v>
                </c:pt>
                <c:pt idx="232">
                  <c:v>0.64195421824773824</c:v>
                </c:pt>
                <c:pt idx="233">
                  <c:v>0.64011796569560586</c:v>
                </c:pt>
                <c:pt idx="234">
                  <c:v>0.63828047283263534</c:v>
                </c:pt>
                <c:pt idx="235">
                  <c:v>0.63644176410585862</c:v>
                </c:pt>
                <c:pt idx="236">
                  <c:v>0.63460186409027741</c:v>
                </c:pt>
                <c:pt idx="237">
                  <c:v>0.63276079747887515</c:v>
                </c:pt>
                <c:pt idx="238">
                  <c:v>0.63091858908923437</c:v>
                </c:pt>
                <c:pt idx="239">
                  <c:v>0.62907526385913193</c:v>
                </c:pt>
                <c:pt idx="240">
                  <c:v>0.62723084684945074</c:v>
                </c:pt>
                <c:pt idx="241">
                  <c:v>0.62538536323625304</c:v>
                </c:pt>
                <c:pt idx="242">
                  <c:v>0.6235388383209205</c:v>
                </c:pt>
                <c:pt idx="243">
                  <c:v>0.62169129751868735</c:v>
                </c:pt>
                <c:pt idx="244">
                  <c:v>0.61984276636517932</c:v>
                </c:pt>
                <c:pt idx="245">
                  <c:v>0.6179932705157325</c:v>
                </c:pt>
                <c:pt idx="246">
                  <c:v>0.61614283573945361</c:v>
                </c:pt>
                <c:pt idx="247">
                  <c:v>0.61429148792217925</c:v>
                </c:pt>
                <c:pt idx="248">
                  <c:v>0.61243925306413249</c:v>
                </c:pt>
                <c:pt idx="249">
                  <c:v>0.61058615728284638</c:v>
                </c:pt>
                <c:pt idx="250">
                  <c:v>0.60873222680736672</c:v>
                </c:pt>
                <c:pt idx="251">
                  <c:v>0.60687748798120944</c:v>
                </c:pt>
                <c:pt idx="252">
                  <c:v>0.60502196726009894</c:v>
                </c:pt>
                <c:pt idx="253">
                  <c:v>0.60316569120975827</c:v>
                </c:pt>
                <c:pt idx="254">
                  <c:v>0.60130868650715952</c:v>
                </c:pt>
                <c:pt idx="255">
                  <c:v>0.59945097994004692</c:v>
                </c:pt>
                <c:pt idx="256">
                  <c:v>0.59759259840478174</c:v>
                </c:pt>
                <c:pt idx="257">
                  <c:v>0.59573356890255424</c:v>
                </c:pt>
                <c:pt idx="258">
                  <c:v>0.59387391854742055</c:v>
                </c:pt>
                <c:pt idx="259">
                  <c:v>0.59201367455411036</c:v>
                </c:pt>
                <c:pt idx="260">
                  <c:v>0.5901528642444176</c:v>
                </c:pt>
                <c:pt idx="261">
                  <c:v>0.58829151504515764</c:v>
                </c:pt>
                <c:pt idx="262">
                  <c:v>0.58642965448617068</c:v>
                </c:pt>
                <c:pt idx="263">
                  <c:v>0.58456731019672525</c:v>
                </c:pt>
                <c:pt idx="264">
                  <c:v>0.58270450991019773</c:v>
                </c:pt>
                <c:pt idx="265">
                  <c:v>0.58084128145884983</c:v>
                </c:pt>
                <c:pt idx="266">
                  <c:v>0.57897765277523061</c:v>
                </c:pt>
                <c:pt idx="267">
                  <c:v>0.57711365188544295</c:v>
                </c:pt>
                <c:pt idx="268">
                  <c:v>0.57524930691870679</c:v>
                </c:pt>
                <c:pt idx="269">
                  <c:v>0.57338464609258122</c:v>
                </c:pt>
                <c:pt idx="270">
                  <c:v>0.57151969772415534</c:v>
                </c:pt>
                <c:pt idx="271">
                  <c:v>0.56965449022502479</c:v>
                </c:pt>
                <c:pt idx="272">
                  <c:v>0.56778905209160746</c:v>
                </c:pt>
                <c:pt idx="273">
                  <c:v>0.5659234119194454</c:v>
                </c:pt>
                <c:pt idx="274">
                  <c:v>0.56405759838560965</c:v>
                </c:pt>
                <c:pt idx="275">
                  <c:v>0.56219164026295976</c:v>
                </c:pt>
                <c:pt idx="276">
                  <c:v>0.5603255664058705</c:v>
                </c:pt>
                <c:pt idx="277">
                  <c:v>0.55845940575657804</c:v>
                </c:pt>
                <c:pt idx="278">
                  <c:v>0.5565931873420481</c:v>
                </c:pt>
                <c:pt idx="279">
                  <c:v>0.55472694027091185</c:v>
                </c:pt>
                <c:pt idx="280">
                  <c:v>0.55286069373355839</c:v>
                </c:pt>
                <c:pt idx="281">
                  <c:v>0.55099447700222592</c:v>
                </c:pt>
                <c:pt idx="282">
                  <c:v>0.54912831942648488</c:v>
                </c:pt>
                <c:pt idx="283">
                  <c:v>0.54726225043187815</c:v>
                </c:pt>
                <c:pt idx="284">
                  <c:v>0.54539629952315849</c:v>
                </c:pt>
                <c:pt idx="285">
                  <c:v>0.54353049627683037</c:v>
                </c:pt>
                <c:pt idx="286">
                  <c:v>0.5416648703429261</c:v>
                </c:pt>
                <c:pt idx="287">
                  <c:v>0.53979945144523733</c:v>
                </c:pt>
                <c:pt idx="288">
                  <c:v>0.537934269374028</c:v>
                </c:pt>
                <c:pt idx="289">
                  <c:v>0.53606935398938094</c:v>
                </c:pt>
                <c:pt idx="290">
                  <c:v>0.53420473521701317</c:v>
                </c:pt>
                <c:pt idx="291">
                  <c:v>0.53234044305161443</c:v>
                </c:pt>
                <c:pt idx="292">
                  <c:v>0.5304765075452943</c:v>
                </c:pt>
                <c:pt idx="293">
                  <c:v>0.52861295881694559</c:v>
                </c:pt>
                <c:pt idx="294">
                  <c:v>0.52674982704375217</c:v>
                </c:pt>
                <c:pt idx="295">
                  <c:v>0.5248871424631385</c:v>
                </c:pt>
                <c:pt idx="296">
                  <c:v>0.52302493536444417</c:v>
                </c:pt>
                <c:pt idx="297">
                  <c:v>0.52116323609825388</c:v>
                </c:pt>
                <c:pt idx="298">
                  <c:v>0.51930207506520676</c:v>
                </c:pt>
                <c:pt idx="299">
                  <c:v>0.51744148271805657</c:v>
                </c:pt>
                <c:pt idx="300">
                  <c:v>0.51558148955936389</c:v>
                </c:pt>
                <c:pt idx="301">
                  <c:v>0.5137221261406707</c:v>
                </c:pt>
                <c:pt idx="302">
                  <c:v>0.51186342305882637</c:v>
                </c:pt>
                <c:pt idx="303">
                  <c:v>0.51000541095524177</c:v>
                </c:pt>
                <c:pt idx="304">
                  <c:v>0.50814812051373537</c:v>
                </c:pt>
                <c:pt idx="305">
                  <c:v>0.50629158245842021</c:v>
                </c:pt>
                <c:pt idx="306">
                  <c:v>0.50443582755446348</c:v>
                </c:pt>
                <c:pt idx="307">
                  <c:v>0.50258088659895872</c:v>
                </c:pt>
                <c:pt idx="308">
                  <c:v>0.5007267904316538</c:v>
                </c:pt>
                <c:pt idx="309">
                  <c:v>0.49887356991745085</c:v>
                </c:pt>
                <c:pt idx="310">
                  <c:v>0.49702125595577767</c:v>
                </c:pt>
                <c:pt idx="311">
                  <c:v>0.49516987947725</c:v>
                </c:pt>
                <c:pt idx="312">
                  <c:v>0.49331947143484872</c:v>
                </c:pt>
                <c:pt idx="313">
                  <c:v>0.49147006281186145</c:v>
                </c:pt>
                <c:pt idx="314">
                  <c:v>0.48962168460899386</c:v>
                </c:pt>
                <c:pt idx="315">
                  <c:v>0.48777436785371442</c:v>
                </c:pt>
                <c:pt idx="316">
                  <c:v>0.48592814358750175</c:v>
                </c:pt>
                <c:pt idx="317">
                  <c:v>0.48408304287108739</c:v>
                </c:pt>
                <c:pt idx="318">
                  <c:v>0.48223909678143145</c:v>
                </c:pt>
                <c:pt idx="319">
                  <c:v>0.48039633640468254</c:v>
                </c:pt>
                <c:pt idx="320">
                  <c:v>0.47855479283874131</c:v>
                </c:pt>
                <c:pt idx="321">
                  <c:v>0.47671449719307724</c:v>
                </c:pt>
                <c:pt idx="322">
                  <c:v>0.47487548057779366</c:v>
                </c:pt>
                <c:pt idx="323">
                  <c:v>0.47303777411300024</c:v>
                </c:pt>
                <c:pt idx="324">
                  <c:v>0.4712014089152966</c:v>
                </c:pt>
                <c:pt idx="325">
                  <c:v>0.46936641610581953</c:v>
                </c:pt>
                <c:pt idx="326">
                  <c:v>0.46753282680087599</c:v>
                </c:pt>
                <c:pt idx="327">
                  <c:v>0.46570067211069316</c:v>
                </c:pt>
                <c:pt idx="328">
                  <c:v>0.46386998314215117</c:v>
                </c:pt>
                <c:pt idx="329">
                  <c:v>0.46204079098962098</c:v>
                </c:pt>
                <c:pt idx="330">
                  <c:v>0.4602131267390896</c:v>
                </c:pt>
                <c:pt idx="331">
                  <c:v>0.45838702146043825</c:v>
                </c:pt>
                <c:pt idx="332">
                  <c:v>0.45656250620898775</c:v>
                </c:pt>
                <c:pt idx="333">
                  <c:v>0.4547396120205156</c:v>
                </c:pt>
                <c:pt idx="334">
                  <c:v>0.45291836991414047</c:v>
                </c:pt>
                <c:pt idx="335">
                  <c:v>0.4510988108809369</c:v>
                </c:pt>
                <c:pt idx="336">
                  <c:v>0.44928096589079575</c:v>
                </c:pt>
                <c:pt idx="337">
                  <c:v>0.44746486588374235</c:v>
                </c:pt>
                <c:pt idx="338">
                  <c:v>0.44565054177293972</c:v>
                </c:pt>
                <c:pt idx="339">
                  <c:v>0.44383802443741954</c:v>
                </c:pt>
                <c:pt idx="340">
                  <c:v>0.44202734472130889</c:v>
                </c:pt>
                <c:pt idx="341">
                  <c:v>0.44021853343434075</c:v>
                </c:pt>
                <c:pt idx="342">
                  <c:v>0.43841162134349182</c:v>
                </c:pt>
                <c:pt idx="343">
                  <c:v>0.43660663917991699</c:v>
                </c:pt>
                <c:pt idx="344">
                  <c:v>0.43480361762562081</c:v>
                </c:pt>
                <c:pt idx="345">
                  <c:v>0.43300258731918906</c:v>
                </c:pt>
                <c:pt idx="346">
                  <c:v>0.43120357885140759</c:v>
                </c:pt>
                <c:pt idx="347">
                  <c:v>0.4294066227584617</c:v>
                </c:pt>
                <c:pt idx="348">
                  <c:v>0.42761174952645137</c:v>
                </c:pt>
                <c:pt idx="349">
                  <c:v>0.42581898958590242</c:v>
                </c:pt>
                <c:pt idx="350">
                  <c:v>0.42402837330884657</c:v>
                </c:pt>
                <c:pt idx="351">
                  <c:v>0.42223993100471685</c:v>
                </c:pt>
                <c:pt idx="352">
                  <c:v>0.42045369292369517</c:v>
                </c:pt>
                <c:pt idx="353">
                  <c:v>0.41866968924773434</c:v>
                </c:pt>
                <c:pt idx="354">
                  <c:v>0.41688795009274238</c:v>
                </c:pt>
                <c:pt idx="355">
                  <c:v>0.41510850550585088</c:v>
                </c:pt>
                <c:pt idx="356">
                  <c:v>0.41333138545664538</c:v>
                </c:pt>
                <c:pt idx="357">
                  <c:v>0.41155661984795394</c:v>
                </c:pt>
                <c:pt idx="358">
                  <c:v>0.40978423849742079</c:v>
                </c:pt>
                <c:pt idx="359">
                  <c:v>0.40801427114954714</c:v>
                </c:pt>
                <c:pt idx="360">
                  <c:v>0.40624674746347039</c:v>
                </c:pt>
                <c:pt idx="361">
                  <c:v>0.40448169701294401</c:v>
                </c:pt>
                <c:pt idx="362">
                  <c:v>0.40271914928990626</c:v>
                </c:pt>
                <c:pt idx="363">
                  <c:v>0.40095913369128633</c:v>
                </c:pt>
                <c:pt idx="364">
                  <c:v>0.39920167952625552</c:v>
                </c:pt>
                <c:pt idx="365">
                  <c:v>0.39744681601030635</c:v>
                </c:pt>
                <c:pt idx="366">
                  <c:v>0.39569457226179516</c:v>
                </c:pt>
                <c:pt idx="367">
                  <c:v>0.39394497729854172</c:v>
                </c:pt>
                <c:pt idx="368">
                  <c:v>0.39219806004272206</c:v>
                </c:pt>
                <c:pt idx="369">
                  <c:v>0.39045384930690202</c:v>
                </c:pt>
                <c:pt idx="370">
                  <c:v>0.38871237380370888</c:v>
                </c:pt>
                <c:pt idx="371">
                  <c:v>0.38697366213433226</c:v>
                </c:pt>
                <c:pt idx="372">
                  <c:v>0.38523774279118261</c:v>
                </c:pt>
                <c:pt idx="373">
                  <c:v>0.38350464415470026</c:v>
                </c:pt>
                <c:pt idx="374">
                  <c:v>0.3817743944878999</c:v>
                </c:pt>
                <c:pt idx="375">
                  <c:v>0.38004702194024231</c:v>
                </c:pt>
                <c:pt idx="376">
                  <c:v>0.37832255453992392</c:v>
                </c:pt>
                <c:pt idx="377">
                  <c:v>0.37660102019318381</c:v>
                </c:pt>
                <c:pt idx="378">
                  <c:v>0.37488244668247434</c:v>
                </c:pt>
                <c:pt idx="379">
                  <c:v>0.37316686166580448</c:v>
                </c:pt>
                <c:pt idx="380">
                  <c:v>0.3714542926703937</c:v>
                </c:pt>
                <c:pt idx="381">
                  <c:v>0.36974476709438392</c:v>
                </c:pt>
                <c:pt idx="382">
                  <c:v>0.36803831220172067</c:v>
                </c:pt>
                <c:pt idx="383">
                  <c:v>0.36633495512390107</c:v>
                </c:pt>
                <c:pt idx="384">
                  <c:v>0.36463472285154114</c:v>
                </c:pt>
                <c:pt idx="385">
                  <c:v>0.36293764223957603</c:v>
                </c:pt>
                <c:pt idx="386">
                  <c:v>0.36124373999779108</c:v>
                </c:pt>
                <c:pt idx="387">
                  <c:v>0.35955304269605037</c:v>
                </c:pt>
                <c:pt idx="388">
                  <c:v>0.35786557675604691</c:v>
                </c:pt>
                <c:pt idx="389">
                  <c:v>0.35618136845208903</c:v>
                </c:pt>
                <c:pt idx="390">
                  <c:v>0.35450044390854185</c:v>
                </c:pt>
                <c:pt idx="391">
                  <c:v>0.35282282909730867</c:v>
                </c:pt>
                <c:pt idx="392">
                  <c:v>0.35114854983756011</c:v>
                </c:pt>
                <c:pt idx="393">
                  <c:v>0.34947763178995667</c:v>
                </c:pt>
                <c:pt idx="394">
                  <c:v>0.34781010045975452</c:v>
                </c:pt>
                <c:pt idx="395">
                  <c:v>0.34614598118889778</c:v>
                </c:pt>
                <c:pt idx="396">
                  <c:v>0.34448529916135651</c:v>
                </c:pt>
                <c:pt idx="397">
                  <c:v>0.34282807939310889</c:v>
                </c:pt>
                <c:pt idx="398">
                  <c:v>0.34117434673533392</c:v>
                </c:pt>
                <c:pt idx="399">
                  <c:v>0.33952412587212971</c:v>
                </c:pt>
                <c:pt idx="400">
                  <c:v>0.33787744131718039</c:v>
                </c:pt>
                <c:pt idx="401">
                  <c:v>0.3362343174126356</c:v>
                </c:pt>
                <c:pt idx="402">
                  <c:v>0.33459477832584994</c:v>
                </c:pt>
                <c:pt idx="403">
                  <c:v>0.33295884805047138</c:v>
                </c:pt>
                <c:pt idx="404">
                  <c:v>0.33132655040107972</c:v>
                </c:pt>
                <c:pt idx="405">
                  <c:v>0.32969790901646123</c:v>
                </c:pt>
                <c:pt idx="406">
                  <c:v>0.32807294735003062</c:v>
                </c:pt>
                <c:pt idx="407">
                  <c:v>0.32645168867636076</c:v>
                </c:pt>
                <c:pt idx="408">
                  <c:v>0.32483415608487426</c:v>
                </c:pt>
                <c:pt idx="409">
                  <c:v>0.32322037247786384</c:v>
                </c:pt>
                <c:pt idx="410">
                  <c:v>0.32161036057065623</c:v>
                </c:pt>
                <c:pt idx="411">
                  <c:v>0.32000414289071843</c:v>
                </c:pt>
                <c:pt idx="412">
                  <c:v>0.31840174177257125</c:v>
                </c:pt>
                <c:pt idx="413">
                  <c:v>0.31680317935907021</c:v>
                </c:pt>
                <c:pt idx="414">
                  <c:v>0.31520847759952941</c:v>
                </c:pt>
                <c:pt idx="415">
                  <c:v>0.31361765824682752</c:v>
                </c:pt>
                <c:pt idx="416">
                  <c:v>0.3120307428587214</c:v>
                </c:pt>
                <c:pt idx="417">
                  <c:v>0.31044775279082965</c:v>
                </c:pt>
                <c:pt idx="418">
                  <c:v>0.30886870920215431</c:v>
                </c:pt>
                <c:pt idx="419">
                  <c:v>0.30729363304914875</c:v>
                </c:pt>
                <c:pt idx="420">
                  <c:v>0.30572254508399754</c:v>
                </c:pt>
                <c:pt idx="421">
                  <c:v>0.30415546585600711</c:v>
                </c:pt>
                <c:pt idx="422">
                  <c:v>0.30259241570887052</c:v>
                </c:pt>
                <c:pt idx="423">
                  <c:v>0.30103341477899509</c:v>
                </c:pt>
                <c:pt idx="424">
                  <c:v>0.29947848299487523</c:v>
                </c:pt>
                <c:pt idx="425">
                  <c:v>0.29792764007443567</c:v>
                </c:pt>
                <c:pt idx="426">
                  <c:v>0.29638090552647978</c:v>
                </c:pt>
                <c:pt idx="427">
                  <c:v>0.29483829864805916</c:v>
                </c:pt>
                <c:pt idx="428">
                  <c:v>0.29329983851985547</c:v>
                </c:pt>
                <c:pt idx="429">
                  <c:v>0.29176554401172566</c:v>
                </c:pt>
                <c:pt idx="430">
                  <c:v>0.29023543377708733</c:v>
                </c:pt>
                <c:pt idx="431">
                  <c:v>0.28870952625240753</c:v>
                </c:pt>
                <c:pt idx="432">
                  <c:v>0.28718783965669881</c:v>
                </c:pt>
                <c:pt idx="433">
                  <c:v>0.28567039199102284</c:v>
                </c:pt>
                <c:pt idx="434">
                  <c:v>0.28415720103500502</c:v>
                </c:pt>
                <c:pt idx="435">
                  <c:v>0.28264828435037015</c:v>
                </c:pt>
                <c:pt idx="436">
                  <c:v>0.28114365927548485</c:v>
                </c:pt>
                <c:pt idx="437">
                  <c:v>0.27964334292592452</c:v>
                </c:pt>
                <c:pt idx="438">
                  <c:v>0.27814735219503206</c:v>
                </c:pt>
                <c:pt idx="439">
                  <c:v>0.27665570375348242</c:v>
                </c:pt>
                <c:pt idx="440">
                  <c:v>0.27516841404195874</c:v>
                </c:pt>
                <c:pt idx="441">
                  <c:v>0.27368549928063257</c:v>
                </c:pt>
                <c:pt idx="442">
                  <c:v>0.27220697546086853</c:v>
                </c:pt>
                <c:pt idx="443">
                  <c:v>0.2707328583448666</c:v>
                </c:pt>
                <c:pt idx="444">
                  <c:v>0.26926316347116508</c:v>
                </c:pt>
                <c:pt idx="445">
                  <c:v>0.26779790614546251</c:v>
                </c:pt>
                <c:pt idx="446">
                  <c:v>0.26633710144613726</c:v>
                </c:pt>
                <c:pt idx="447">
                  <c:v>0.26488076422193735</c:v>
                </c:pt>
                <c:pt idx="448">
                  <c:v>0.26342890908970146</c:v>
                </c:pt>
                <c:pt idx="449">
                  <c:v>0.26198155043597043</c:v>
                </c:pt>
                <c:pt idx="450">
                  <c:v>0.26053870241568883</c:v>
                </c:pt>
                <c:pt idx="451">
                  <c:v>0.25910037895284505</c:v>
                </c:pt>
                <c:pt idx="452">
                  <c:v>0.25766659373535072</c:v>
                </c:pt>
                <c:pt idx="453">
                  <c:v>0.25623736022338084</c:v>
                </c:pt>
                <c:pt idx="454">
                  <c:v>0.2548126916385125</c:v>
                </c:pt>
                <c:pt idx="455">
                  <c:v>0.25339260097205635</c:v>
                </c:pt>
                <c:pt idx="456">
                  <c:v>0.25197710097902276</c:v>
                </c:pt>
                <c:pt idx="457">
                  <c:v>0.25056620418259773</c:v>
                </c:pt>
                <c:pt idx="458">
                  <c:v>0.24915992286909941</c:v>
                </c:pt>
                <c:pt idx="459">
                  <c:v>0.24775826909055221</c:v>
                </c:pt>
                <c:pt idx="460">
                  <c:v>0.24636125466345984</c:v>
                </c:pt>
                <c:pt idx="461">
                  <c:v>0.24496889117135442</c:v>
                </c:pt>
                <c:pt idx="462">
                  <c:v>0.24358118995793215</c:v>
                </c:pt>
                <c:pt idx="463">
                  <c:v>0.2421981621352535</c:v>
                </c:pt>
                <c:pt idx="464">
                  <c:v>0.24081981857782861</c:v>
                </c:pt>
                <c:pt idx="465">
                  <c:v>0.23944616992423381</c:v>
                </c:pt>
                <c:pt idx="466">
                  <c:v>0.238077226578708</c:v>
                </c:pt>
                <c:pt idx="467">
                  <c:v>0.23671299870808804</c:v>
                </c:pt>
                <c:pt idx="468">
                  <c:v>0.23535349624433999</c:v>
                </c:pt>
                <c:pt idx="469">
                  <c:v>0.23399872888243728</c:v>
                </c:pt>
                <c:pt idx="470">
                  <c:v>0.23264870608287688</c:v>
                </c:pt>
                <c:pt idx="471">
                  <c:v>0.23130343707048262</c:v>
                </c:pt>
                <c:pt idx="472">
                  <c:v>0.22996293083414168</c:v>
                </c:pt>
                <c:pt idx="473">
                  <c:v>0.2286271961283774</c:v>
                </c:pt>
                <c:pt idx="474">
                  <c:v>0.22729624147033042</c:v>
                </c:pt>
                <c:pt idx="475">
                  <c:v>0.22597007514407691</c:v>
                </c:pt>
                <c:pt idx="476">
                  <c:v>0.22464870519942956</c:v>
                </c:pt>
                <c:pt idx="477">
                  <c:v>0.22333213945075422</c:v>
                </c:pt>
                <c:pt idx="478">
                  <c:v>0.22202038547852032</c:v>
                </c:pt>
                <c:pt idx="479">
                  <c:v>0.22071345062902345</c:v>
                </c:pt>
                <c:pt idx="480">
                  <c:v>0.21941134201681933</c:v>
                </c:pt>
                <c:pt idx="481">
                  <c:v>0.21811406652082077</c:v>
                </c:pt>
                <c:pt idx="482">
                  <c:v>0.21682163079033334</c:v>
                </c:pt>
                <c:pt idx="483">
                  <c:v>0.21553404123935202</c:v>
                </c:pt>
                <c:pt idx="484">
                  <c:v>0.21425130405256865</c:v>
                </c:pt>
                <c:pt idx="485">
                  <c:v>0.21297342518236942</c:v>
                </c:pt>
                <c:pt idx="486">
                  <c:v>0.2117004103494364</c:v>
                </c:pt>
                <c:pt idx="487">
                  <c:v>0.21043226504601148</c:v>
                </c:pt>
                <c:pt idx="488">
                  <c:v>0.20916899453379148</c:v>
                </c:pt>
                <c:pt idx="489">
                  <c:v>0.2079106038453945</c:v>
                </c:pt>
                <c:pt idx="490">
                  <c:v>0.20665709778492344</c:v>
                </c:pt>
                <c:pt idx="491">
                  <c:v>0.20540848092764044</c:v>
                </c:pt>
                <c:pt idx="492">
                  <c:v>0.20416475762404926</c:v>
                </c:pt>
                <c:pt idx="493">
                  <c:v>0.2029259319951375</c:v>
                </c:pt>
                <c:pt idx="494">
                  <c:v>0.20169200793820408</c:v>
                </c:pt>
                <c:pt idx="495">
                  <c:v>0.20046298912561183</c:v>
                </c:pt>
                <c:pt idx="496">
                  <c:v>0.19923887900268136</c:v>
                </c:pt>
                <c:pt idx="497">
                  <c:v>0.19801968079345889</c:v>
                </c:pt>
                <c:pt idx="498">
                  <c:v>0.19680539749945208</c:v>
                </c:pt>
                <c:pt idx="499">
                  <c:v>0.1955960318975124</c:v>
                </c:pt>
                <c:pt idx="500">
                  <c:v>0.19439158654641173</c:v>
                </c:pt>
                <c:pt idx="501">
                  <c:v>0.19319206378295817</c:v>
                </c:pt>
                <c:pt idx="502">
                  <c:v>0.19199746572420293</c:v>
                </c:pt>
                <c:pt idx="503">
                  <c:v>0.19080779426875824</c:v>
                </c:pt>
                <c:pt idx="504">
                  <c:v>0.18962305109896058</c:v>
                </c:pt>
                <c:pt idx="505">
                  <c:v>0.18844323767871604</c:v>
                </c:pt>
                <c:pt idx="506">
                  <c:v>0.1872683552565112</c:v>
                </c:pt>
                <c:pt idx="507">
                  <c:v>0.18609840486667839</c:v>
                </c:pt>
                <c:pt idx="508">
                  <c:v>0.18493338732979306</c:v>
                </c:pt>
                <c:pt idx="509">
                  <c:v>0.18377330325306615</c:v>
                </c:pt>
                <c:pt idx="510">
                  <c:v>0.18261815303073214</c:v>
                </c:pt>
                <c:pt idx="511">
                  <c:v>0.18146793684867354</c:v>
                </c:pt>
                <c:pt idx="512">
                  <c:v>0.18032265468221872</c:v>
                </c:pt>
                <c:pt idx="513">
                  <c:v>0.17918230629819015</c:v>
                </c:pt>
                <c:pt idx="514">
                  <c:v>0.17804689125439879</c:v>
                </c:pt>
                <c:pt idx="515">
                  <c:v>0.17691640890419444</c:v>
                </c:pt>
                <c:pt idx="516">
                  <c:v>0.17579085839508288</c:v>
                </c:pt>
                <c:pt idx="517">
                  <c:v>0.17467023867071294</c:v>
                </c:pt>
                <c:pt idx="518">
                  <c:v>0.17355454847116678</c:v>
                </c:pt>
                <c:pt idx="519">
                  <c:v>0.17244378633491722</c:v>
                </c:pt>
                <c:pt idx="520">
                  <c:v>0.1713379505999291</c:v>
                </c:pt>
                <c:pt idx="521">
                  <c:v>0.17023703940641174</c:v>
                </c:pt>
                <c:pt idx="522">
                  <c:v>0.16914105069289687</c:v>
                </c:pt>
                <c:pt idx="523">
                  <c:v>0.16804998220479331</c:v>
                </c:pt>
                <c:pt idx="524">
                  <c:v>0.16696383148960869</c:v>
                </c:pt>
                <c:pt idx="525">
                  <c:v>0.16588259590130741</c:v>
                </c:pt>
                <c:pt idx="526">
                  <c:v>0.16480627260049879</c:v>
                </c:pt>
                <c:pt idx="527">
                  <c:v>0.16373485855544556</c:v>
                </c:pt>
                <c:pt idx="528">
                  <c:v>0.16266835054552378</c:v>
                </c:pt>
                <c:pt idx="529">
                  <c:v>0.16160674515972714</c:v>
                </c:pt>
                <c:pt idx="530">
                  <c:v>0.16055003879927765</c:v>
                </c:pt>
                <c:pt idx="531">
                  <c:v>0.15949822767857372</c:v>
                </c:pt>
                <c:pt idx="532">
                  <c:v>0.15845130782857267</c:v>
                </c:pt>
                <c:pt idx="533">
                  <c:v>0.15740927509444183</c:v>
                </c:pt>
                <c:pt idx="534">
                  <c:v>0.15637212513973012</c:v>
                </c:pt>
                <c:pt idx="535">
                  <c:v>0.15533985344644183</c:v>
                </c:pt>
                <c:pt idx="536">
                  <c:v>0.15431245531915314</c:v>
                </c:pt>
                <c:pt idx="537">
                  <c:v>0.15328992588101048</c:v>
                </c:pt>
                <c:pt idx="538">
                  <c:v>0.15227226008024794</c:v>
                </c:pt>
                <c:pt idx="539">
                  <c:v>0.15125945268939411</c:v>
                </c:pt>
                <c:pt idx="540">
                  <c:v>0.15025149830689594</c:v>
                </c:pt>
                <c:pt idx="541">
                  <c:v>0.14924839135872472</c:v>
                </c:pt>
                <c:pt idx="542">
                  <c:v>0.14825012609996424</c:v>
                </c:pt>
                <c:pt idx="543">
                  <c:v>0.14725669661558302</c:v>
                </c:pt>
                <c:pt idx="544">
                  <c:v>0.14626809682279202</c:v>
                </c:pt>
                <c:pt idx="545">
                  <c:v>0.14528432047258072</c:v>
                </c:pt>
                <c:pt idx="546">
                  <c:v>0.14430536114885484</c:v>
                </c:pt>
                <c:pt idx="547">
                  <c:v>0.14333121227550819</c:v>
                </c:pt>
                <c:pt idx="548">
                  <c:v>0.14236186710917834</c:v>
                </c:pt>
                <c:pt idx="549">
                  <c:v>0.14139731875103234</c:v>
                </c:pt>
                <c:pt idx="550">
                  <c:v>0.14043756013871903</c:v>
                </c:pt>
                <c:pt idx="551">
                  <c:v>0.13948258405414457</c:v>
                </c:pt>
                <c:pt idx="552">
                  <c:v>0.13853238312330962</c:v>
                </c:pt>
                <c:pt idx="553">
                  <c:v>0.13758694981693273</c:v>
                </c:pt>
                <c:pt idx="554">
                  <c:v>0.13664627645263164</c:v>
                </c:pt>
                <c:pt idx="555">
                  <c:v>0.13571035519708138</c:v>
                </c:pt>
                <c:pt idx="556">
                  <c:v>0.13477917806502984</c:v>
                </c:pt>
                <c:pt idx="557">
                  <c:v>0.13385273692455094</c:v>
                </c:pt>
                <c:pt idx="558">
                  <c:v>0.13293102349680258</c:v>
                </c:pt>
                <c:pt idx="559">
                  <c:v>0.13201402935578732</c:v>
                </c:pt>
                <c:pt idx="560">
                  <c:v>0.13110174593276061</c:v>
                </c:pt>
                <c:pt idx="561">
                  <c:v>0.13019416451672788</c:v>
                </c:pt>
                <c:pt idx="562">
                  <c:v>0.12929127625570805</c:v>
                </c:pt>
                <c:pt idx="563">
                  <c:v>0.12839307215875317</c:v>
                </c:pt>
                <c:pt idx="564">
                  <c:v>0.12749954309564115</c:v>
                </c:pt>
                <c:pt idx="565">
                  <c:v>0.12661067980194249</c:v>
                </c:pt>
                <c:pt idx="566">
                  <c:v>0.12572647287867184</c:v>
                </c:pt>
                <c:pt idx="567">
                  <c:v>0.12484691279194332</c:v>
                </c:pt>
                <c:pt idx="568">
                  <c:v>0.12397198987797232</c:v>
                </c:pt>
                <c:pt idx="569">
                  <c:v>0.12310169434345281</c:v>
                </c:pt>
                <c:pt idx="570">
                  <c:v>0.12223601626517054</c:v>
                </c:pt>
                <c:pt idx="571">
                  <c:v>0.12137494559493479</c:v>
                </c:pt>
                <c:pt idx="572">
                  <c:v>0.1205184721576372</c:v>
                </c:pt>
                <c:pt idx="573">
                  <c:v>0.11966658565614041</c:v>
                </c:pt>
                <c:pt idx="574">
                  <c:v>0.1188192756708286</c:v>
                </c:pt>
                <c:pt idx="575">
                  <c:v>0.11797653166067051</c:v>
                </c:pt>
                <c:pt idx="576">
                  <c:v>0.11713834296652988</c:v>
                </c:pt>
                <c:pt idx="577">
                  <c:v>0.11630469881143553</c:v>
                </c:pt>
                <c:pt idx="578">
                  <c:v>0.11547558830384914</c:v>
                </c:pt>
                <c:pt idx="579">
                  <c:v>0.11465100043715558</c:v>
                </c:pt>
                <c:pt idx="580">
                  <c:v>0.11383092409214796</c:v>
                </c:pt>
                <c:pt idx="581">
                  <c:v>0.11301534803724884</c:v>
                </c:pt>
                <c:pt idx="582">
                  <c:v>0.11220426093468845</c:v>
                </c:pt>
                <c:pt idx="583">
                  <c:v>0.1113976513339773</c:v>
                </c:pt>
                <c:pt idx="584">
                  <c:v>0.11059550768326296</c:v>
                </c:pt>
                <c:pt idx="585">
                  <c:v>0.10979781832204272</c:v>
                </c:pt>
                <c:pt idx="586">
                  <c:v>0.10900457148800784</c:v>
                </c:pt>
                <c:pt idx="587">
                  <c:v>0.108215755316432</c:v>
                </c:pt>
                <c:pt idx="588">
                  <c:v>0.10743135784399022</c:v>
                </c:pt>
                <c:pt idx="589">
                  <c:v>0.10665136700591384</c:v>
                </c:pt>
                <c:pt idx="590">
                  <c:v>0.10587577064199283</c:v>
                </c:pt>
                <c:pt idx="591">
                  <c:v>0.10510455649664811</c:v>
                </c:pt>
                <c:pt idx="592">
                  <c:v>0.10433771221900348</c:v>
                </c:pt>
                <c:pt idx="593">
                  <c:v>0.10357522536661215</c:v>
                </c:pt>
                <c:pt idx="594">
                  <c:v>0.10281708340476665</c:v>
                </c:pt>
                <c:pt idx="595">
                  <c:v>0.10206327371091597</c:v>
                </c:pt>
                <c:pt idx="596">
                  <c:v>0.10131378357249161</c:v>
                </c:pt>
                <c:pt idx="597">
                  <c:v>0.10056860019201769</c:v>
                </c:pt>
                <c:pt idx="598">
                  <c:v>9.9827710684919482E-2</c:v>
                </c:pt>
                <c:pt idx="599">
                  <c:v>9.9091102086039898E-2</c:v>
                </c:pt>
                <c:pt idx="600">
                  <c:v>9.8358761345251511E-2</c:v>
                </c:pt>
                <c:pt idx="601">
                  <c:v>9.7630675333212236E-2</c:v>
                </c:pt>
                <c:pt idx="602">
                  <c:v>9.6906830841301986E-2</c:v>
                </c:pt>
                <c:pt idx="603">
                  <c:v>9.6187214583716929E-2</c:v>
                </c:pt>
                <c:pt idx="604">
                  <c:v>9.5471813197389607E-2</c:v>
                </c:pt>
                <c:pt idx="605">
                  <c:v>9.4760613245492953E-2</c:v>
                </c:pt>
                <c:pt idx="606">
                  <c:v>9.4053601216617072E-2</c:v>
                </c:pt>
                <c:pt idx="607">
                  <c:v>9.3350763529668229E-2</c:v>
                </c:pt>
                <c:pt idx="608">
                  <c:v>9.2652086531588573E-2</c:v>
                </c:pt>
                <c:pt idx="609">
                  <c:v>9.1957556500081708E-2</c:v>
                </c:pt>
                <c:pt idx="610">
                  <c:v>9.1267159647022783E-2</c:v>
                </c:pt>
                <c:pt idx="611">
                  <c:v>9.0580882116867045E-2</c:v>
                </c:pt>
                <c:pt idx="612">
                  <c:v>8.9898709990033895E-2</c:v>
                </c:pt>
                <c:pt idx="613">
                  <c:v>8.9220629282720981E-2</c:v>
                </c:pt>
                <c:pt idx="614">
                  <c:v>8.854662595025091E-2</c:v>
                </c:pt>
                <c:pt idx="615">
                  <c:v>8.7876685887565503E-2</c:v>
                </c:pt>
                <c:pt idx="616">
                  <c:v>8.7210794929715021E-2</c:v>
                </c:pt>
                <c:pt idx="617">
                  <c:v>8.6548938855153704E-2</c:v>
                </c:pt>
                <c:pt idx="618">
                  <c:v>8.5891103384793749E-2</c:v>
                </c:pt>
                <c:pt idx="619">
                  <c:v>8.5237274185271175E-2</c:v>
                </c:pt>
                <c:pt idx="620">
                  <c:v>8.4587436870082272E-2</c:v>
                </c:pt>
                <c:pt idx="621">
                  <c:v>8.3941576999312553E-2</c:v>
                </c:pt>
                <c:pt idx="622">
                  <c:v>8.3299680083550751E-2</c:v>
                </c:pt>
                <c:pt idx="623">
                  <c:v>8.2661731582197709E-2</c:v>
                </c:pt>
                <c:pt idx="624">
                  <c:v>8.2027716908044973E-2</c:v>
                </c:pt>
                <c:pt idx="625">
                  <c:v>8.1397621426259531E-2</c:v>
                </c:pt>
                <c:pt idx="626">
                  <c:v>8.0771430456148999E-2</c:v>
                </c:pt>
                <c:pt idx="627">
                  <c:v>8.0149129272909778E-2</c:v>
                </c:pt>
                <c:pt idx="628">
                  <c:v>7.9530703108668152E-2</c:v>
                </c:pt>
                <c:pt idx="629">
                  <c:v>7.8916137154200885E-2</c:v>
                </c:pt>
                <c:pt idx="630">
                  <c:v>7.8305416559951019E-2</c:v>
                </c:pt>
                <c:pt idx="631">
                  <c:v>7.7698526437034302E-2</c:v>
                </c:pt>
                <c:pt idx="632">
                  <c:v>7.7095451857549735E-2</c:v>
                </c:pt>
                <c:pt idx="633">
                  <c:v>7.6496177858997247E-2</c:v>
                </c:pt>
                <c:pt idx="634">
                  <c:v>7.590068944181462E-2</c:v>
                </c:pt>
                <c:pt idx="635">
                  <c:v>7.530897157240006E-2</c:v>
                </c:pt>
                <c:pt idx="636">
                  <c:v>7.4721009186106635E-2</c:v>
                </c:pt>
                <c:pt idx="637">
                  <c:v>7.4136787183401262E-2</c:v>
                </c:pt>
                <c:pt idx="638">
                  <c:v>7.3556290436934138E-2</c:v>
                </c:pt>
                <c:pt idx="639">
                  <c:v>7.2979503789041736E-2</c:v>
                </c:pt>
                <c:pt idx="640">
                  <c:v>7.2406412054015865E-2</c:v>
                </c:pt>
                <c:pt idx="641">
                  <c:v>7.1837000018322009E-2</c:v>
                </c:pt>
                <c:pt idx="642">
                  <c:v>7.127125244419287E-2</c:v>
                </c:pt>
                <c:pt idx="643">
                  <c:v>7.0709154069142174E-2</c:v>
                </c:pt>
                <c:pt idx="644">
                  <c:v>7.0150689604809538E-2</c:v>
                </c:pt>
                <c:pt idx="645">
                  <c:v>6.9595843744555866E-2</c:v>
                </c:pt>
                <c:pt idx="646">
                  <c:v>6.9044601156221019E-2</c:v>
                </c:pt>
                <c:pt idx="647">
                  <c:v>6.8496946491703542E-2</c:v>
                </c:pt>
                <c:pt idx="648">
                  <c:v>6.7952864381060962E-2</c:v>
                </c:pt>
                <c:pt idx="649">
                  <c:v>6.7412339437354751E-2</c:v>
                </c:pt>
                <c:pt idx="650">
                  <c:v>6.6875356257448088E-2</c:v>
                </c:pt>
                <c:pt idx="651">
                  <c:v>6.6341899421796913E-2</c:v>
                </c:pt>
                <c:pt idx="652">
                  <c:v>6.5811953497368958E-2</c:v>
                </c:pt>
                <c:pt idx="653">
                  <c:v>6.5285503036684317E-2</c:v>
                </c:pt>
                <c:pt idx="654">
                  <c:v>6.4762532580312795E-2</c:v>
                </c:pt>
                <c:pt idx="655">
                  <c:v>6.424302665722964E-2</c:v>
                </c:pt>
                <c:pt idx="656">
                  <c:v>6.3726969786292095E-2</c:v>
                </c:pt>
                <c:pt idx="657">
                  <c:v>6.3214346476976241E-2</c:v>
                </c:pt>
                <c:pt idx="658">
                  <c:v>6.2705141230568487E-2</c:v>
                </c:pt>
                <c:pt idx="659">
                  <c:v>6.219933854095145E-2</c:v>
                </c:pt>
                <c:pt idx="660">
                  <c:v>6.1696922895974067E-2</c:v>
                </c:pt>
                <c:pt idx="661">
                  <c:v>6.1197878778153102E-2</c:v>
                </c:pt>
                <c:pt idx="662">
                  <c:v>6.0702190665696036E-2</c:v>
                </c:pt>
                <c:pt idx="663">
                  <c:v>6.0209843033645322E-2</c:v>
                </c:pt>
                <c:pt idx="664">
                  <c:v>5.9720820354555303E-2</c:v>
                </c:pt>
                <c:pt idx="665">
                  <c:v>5.9235107099749856E-2</c:v>
                </c:pt>
                <c:pt idx="666">
                  <c:v>5.8752687740112962E-2</c:v>
                </c:pt>
                <c:pt idx="667">
                  <c:v>5.8273546747067202E-2</c:v>
                </c:pt>
                <c:pt idx="668">
                  <c:v>5.7797668593478603E-2</c:v>
                </c:pt>
                <c:pt idx="669">
                  <c:v>5.7325037754618086E-2</c:v>
                </c:pt>
                <c:pt idx="670">
                  <c:v>5.6855638708920325E-2</c:v>
                </c:pt>
                <c:pt idx="671">
                  <c:v>5.6389455939123451E-2</c:v>
                </c:pt>
                <c:pt idx="672">
                  <c:v>5.5926473933011436E-2</c:v>
                </c:pt>
                <c:pt idx="673">
                  <c:v>5.5466677184278751E-2</c:v>
                </c:pt>
                <c:pt idx="674">
                  <c:v>5.5010050193516118E-2</c:v>
                </c:pt>
                <c:pt idx="675">
                  <c:v>5.455657746899454E-2</c:v>
                </c:pt>
                <c:pt idx="676">
                  <c:v>5.4106243527378473E-2</c:v>
                </c:pt>
                <c:pt idx="677">
                  <c:v>5.365903289494503E-2</c:v>
                </c:pt>
                <c:pt idx="678">
                  <c:v>5.3214930107960877E-2</c:v>
                </c:pt>
                <c:pt idx="679">
                  <c:v>5.2773919713949999E-2</c:v>
                </c:pt>
                <c:pt idx="680">
                  <c:v>5.2335986272057489E-2</c:v>
                </c:pt>
                <c:pt idx="681">
                  <c:v>5.1901114354301586E-2</c:v>
                </c:pt>
                <c:pt idx="682">
                  <c:v>5.1469288545924544E-2</c:v>
                </c:pt>
                <c:pt idx="683">
                  <c:v>5.1040493446692828E-2</c:v>
                </c:pt>
                <c:pt idx="684">
                  <c:v>5.0614713671171506E-2</c:v>
                </c:pt>
                <c:pt idx="685">
                  <c:v>5.0191933849755926E-2</c:v>
                </c:pt>
                <c:pt idx="686">
                  <c:v>4.9772138629441527E-2</c:v>
                </c:pt>
                <c:pt idx="687">
                  <c:v>4.9355312674397564E-2</c:v>
                </c:pt>
                <c:pt idx="688">
                  <c:v>4.8941440666977067E-2</c:v>
                </c:pt>
                <c:pt idx="689">
                  <c:v>4.8530507308277453E-2</c:v>
                </c:pt>
                <c:pt idx="690">
                  <c:v>4.8122497318696209E-2</c:v>
                </c:pt>
                <c:pt idx="691">
                  <c:v>4.771739543898388E-2</c:v>
                </c:pt>
                <c:pt idx="692">
                  <c:v>4.7315186430849261E-2</c:v>
                </c:pt>
                <c:pt idx="693">
                  <c:v>4.6915855077434149E-2</c:v>
                </c:pt>
                <c:pt idx="694">
                  <c:v>4.6519386184283987E-2</c:v>
                </c:pt>
                <c:pt idx="695">
                  <c:v>4.6125764579748471E-2</c:v>
                </c:pt>
                <c:pt idx="696">
                  <c:v>4.5734975116001872E-2</c:v>
                </c:pt>
                <c:pt idx="697">
                  <c:v>4.534700266930785E-2</c:v>
                </c:pt>
                <c:pt idx="698">
                  <c:v>4.4961832141027683E-2</c:v>
                </c:pt>
                <c:pt idx="699">
                  <c:v>4.4579448457937321E-2</c:v>
                </c:pt>
                <c:pt idx="700">
                  <c:v>4.4199836573099283E-2</c:v>
                </c:pt>
                <c:pt idx="701">
                  <c:v>4.3822981466417908E-2</c:v>
                </c:pt>
                <c:pt idx="702">
                  <c:v>4.3448868145127863E-2</c:v>
                </c:pt>
                <c:pt idx="703">
                  <c:v>4.3077481644648905E-2</c:v>
                </c:pt>
                <c:pt idx="704">
                  <c:v>4.2708807028878658E-2</c:v>
                </c:pt>
                <c:pt idx="705">
                  <c:v>4.2342829391098319E-2</c:v>
                </c:pt>
                <c:pt idx="706">
                  <c:v>4.197953385431763E-2</c:v>
                </c:pt>
                <c:pt idx="707">
                  <c:v>4.1618905571862395E-2</c:v>
                </c:pt>
                <c:pt idx="708">
                  <c:v>4.1260929728140716E-2</c:v>
                </c:pt>
                <c:pt idx="709">
                  <c:v>4.090559153885235E-2</c:v>
                </c:pt>
                <c:pt idx="710">
                  <c:v>4.0552876251990243E-2</c:v>
                </c:pt>
                <c:pt idx="711">
                  <c:v>4.0202769147857753E-2</c:v>
                </c:pt>
                <c:pt idx="712">
                  <c:v>3.9855255539999392E-2</c:v>
                </c:pt>
                <c:pt idx="713">
                  <c:v>3.9510320775576285E-2</c:v>
                </c:pt>
                <c:pt idx="714">
                  <c:v>3.9167950235920707E-2</c:v>
                </c:pt>
                <c:pt idx="715">
                  <c:v>3.8828129336782723E-2</c:v>
                </c:pt>
                <c:pt idx="716">
                  <c:v>3.8490843529362141E-2</c:v>
                </c:pt>
                <c:pt idx="717">
                  <c:v>3.815607830024316E-2</c:v>
                </c:pt>
                <c:pt idx="718">
                  <c:v>3.7823819172175067E-2</c:v>
                </c:pt>
                <c:pt idx="719">
                  <c:v>3.7494051704484693E-2</c:v>
                </c:pt>
                <c:pt idx="720">
                  <c:v>3.7166761493545475E-2</c:v>
                </c:pt>
                <c:pt idx="721">
                  <c:v>3.6841934173122474E-2</c:v>
                </c:pt>
                <c:pt idx="722">
                  <c:v>3.6519555415074893E-2</c:v>
                </c:pt>
                <c:pt idx="723">
                  <c:v>3.6199610929452883E-2</c:v>
                </c:pt>
                <c:pt idx="724">
                  <c:v>3.588208646525249E-2</c:v>
                </c:pt>
                <c:pt idx="725">
                  <c:v>3.5566967810685843E-2</c:v>
                </c:pt>
                <c:pt idx="726">
                  <c:v>3.5254240793449083E-2</c:v>
                </c:pt>
                <c:pt idx="727">
                  <c:v>3.4943891281524947E-2</c:v>
                </c:pt>
                <c:pt idx="728">
                  <c:v>3.463590518314482E-2</c:v>
                </c:pt>
                <c:pt idx="729">
                  <c:v>3.4330268447583849E-2</c:v>
                </c:pt>
                <c:pt idx="730">
                  <c:v>3.4026967065117888E-2</c:v>
                </c:pt>
                <c:pt idx="731">
                  <c:v>3.3725987067811387E-2</c:v>
                </c:pt>
                <c:pt idx="732">
                  <c:v>3.3427314529647034E-2</c:v>
                </c:pt>
                <c:pt idx="733">
                  <c:v>3.3130935567009467E-2</c:v>
                </c:pt>
                <c:pt idx="734">
                  <c:v>3.2836836338810363E-2</c:v>
                </c:pt>
                <c:pt idx="735">
                  <c:v>3.2545003047261732E-2</c:v>
                </c:pt>
                <c:pt idx="736">
                  <c:v>3.2255421937817795E-2</c:v>
                </c:pt>
                <c:pt idx="737">
                  <c:v>3.1968079299647109E-2</c:v>
                </c:pt>
                <c:pt idx="738">
                  <c:v>3.1682961466041951E-2</c:v>
                </c:pt>
                <c:pt idx="739">
                  <c:v>3.1400054814648436E-2</c:v>
                </c:pt>
                <c:pt idx="740">
                  <c:v>3.1119345767811869E-2</c:v>
                </c:pt>
                <c:pt idx="741">
                  <c:v>3.084082079280237E-2</c:v>
                </c:pt>
                <c:pt idx="742">
                  <c:v>3.0564466402330844E-2</c:v>
                </c:pt>
                <c:pt idx="743">
                  <c:v>3.0290269154535476E-2</c:v>
                </c:pt>
                <c:pt idx="744">
                  <c:v>3.0018215653551259E-2</c:v>
                </c:pt>
                <c:pt idx="745">
                  <c:v>2.9748292549667439E-2</c:v>
                </c:pt>
                <c:pt idx="746">
                  <c:v>2.9480486539541828E-2</c:v>
                </c:pt>
                <c:pt idx="747">
                  <c:v>2.921478436652954E-2</c:v>
                </c:pt>
                <c:pt idx="748">
                  <c:v>2.8951172820951058E-2</c:v>
                </c:pt>
                <c:pt idx="749">
                  <c:v>2.868963874047404E-2</c:v>
                </c:pt>
                <c:pt idx="750">
                  <c:v>2.8430169010029378E-2</c:v>
                </c:pt>
                <c:pt idx="751">
                  <c:v>2.817275056230549E-2</c:v>
                </c:pt>
                <c:pt idx="752">
                  <c:v>2.7917370378065635E-2</c:v>
                </c:pt>
                <c:pt idx="753">
                  <c:v>2.7664015486001899E-2</c:v>
                </c:pt>
                <c:pt idx="754">
                  <c:v>2.7412672963338137E-2</c:v>
                </c:pt>
                <c:pt idx="755">
                  <c:v>2.7163329935911154E-2</c:v>
                </c:pt>
                <c:pt idx="756">
                  <c:v>2.691597357836592E-2</c:v>
                </c:pt>
                <c:pt idx="757">
                  <c:v>2.6670591114234688E-2</c:v>
                </c:pt>
                <c:pt idx="758">
                  <c:v>2.6427169816358797E-2</c:v>
                </c:pt>
                <c:pt idx="759">
                  <c:v>2.6185697007078561E-2</c:v>
                </c:pt>
                <c:pt idx="760">
                  <c:v>2.5946160058136328E-2</c:v>
                </c:pt>
                <c:pt idx="761">
                  <c:v>2.5708546391207225E-2</c:v>
                </c:pt>
                <c:pt idx="762">
                  <c:v>2.5472843477856548E-2</c:v>
                </c:pt>
                <c:pt idx="763">
                  <c:v>2.5239038839668E-2</c:v>
                </c:pt>
                <c:pt idx="764">
                  <c:v>2.5007120048711577E-2</c:v>
                </c:pt>
                <c:pt idx="765">
                  <c:v>2.4777074727270712E-2</c:v>
                </c:pt>
                <c:pt idx="766">
                  <c:v>2.4548890548420892E-2</c:v>
                </c:pt>
                <c:pt idx="767">
                  <c:v>2.4322555235812095E-2</c:v>
                </c:pt>
                <c:pt idx="768">
                  <c:v>2.409805656407411E-2</c:v>
                </c:pt>
                <c:pt idx="769">
                  <c:v>2.3875382358823947E-2</c:v>
                </c:pt>
                <c:pt idx="770">
                  <c:v>2.365452049678576E-2</c:v>
                </c:pt>
                <c:pt idx="771">
                  <c:v>2.3435458905966204E-2</c:v>
                </c:pt>
                <c:pt idx="772">
                  <c:v>2.3218185565772126E-2</c:v>
                </c:pt>
                <c:pt idx="773">
                  <c:v>2.3002688507183573E-2</c:v>
                </c:pt>
                <c:pt idx="774">
                  <c:v>2.2788955812701205E-2</c:v>
                </c:pt>
                <c:pt idx="775">
                  <c:v>2.2576975616574024E-2</c:v>
                </c:pt>
                <c:pt idx="776">
                  <c:v>2.2366736104857607E-2</c:v>
                </c:pt>
                <c:pt idx="777">
                  <c:v>2.2158225515527746E-2</c:v>
                </c:pt>
                <c:pt idx="778">
                  <c:v>2.1951432138593206E-2</c:v>
                </c:pt>
                <c:pt idx="779">
                  <c:v>2.1746344316096226E-2</c:v>
                </c:pt>
                <c:pt idx="780">
                  <c:v>2.1542950442335514E-2</c:v>
                </c:pt>
                <c:pt idx="781">
                  <c:v>2.1341238963809767E-2</c:v>
                </c:pt>
                <c:pt idx="782">
                  <c:v>2.1141198379272627E-2</c:v>
                </c:pt>
                <c:pt idx="783">
                  <c:v>2.0942817239897958E-2</c:v>
                </c:pt>
                <c:pt idx="784">
                  <c:v>2.0746084149388562E-2</c:v>
                </c:pt>
                <c:pt idx="785">
                  <c:v>2.0550987763918279E-2</c:v>
                </c:pt>
                <c:pt idx="786">
                  <c:v>2.035751679201938E-2</c:v>
                </c:pt>
                <c:pt idx="787">
                  <c:v>2.0165659995187261E-2</c:v>
                </c:pt>
                <c:pt idx="788">
                  <c:v>1.9975406187214547E-2</c:v>
                </c:pt>
                <c:pt idx="789">
                  <c:v>1.9786744234739681E-2</c:v>
                </c:pt>
                <c:pt idx="790">
                  <c:v>1.9599663057187411E-2</c:v>
                </c:pt>
                <c:pt idx="791">
                  <c:v>1.9414151626654868E-2</c:v>
                </c:pt>
                <c:pt idx="792">
                  <c:v>1.9230198967962846E-2</c:v>
                </c:pt>
                <c:pt idx="793">
                  <c:v>1.9047794158870712E-2</c:v>
                </c:pt>
                <c:pt idx="794">
                  <c:v>1.8866926329852766E-2</c:v>
                </c:pt>
                <c:pt idx="795">
                  <c:v>1.8687584664258131E-2</c:v>
                </c:pt>
                <c:pt idx="796">
                  <c:v>1.8509758398305994E-2</c:v>
                </c:pt>
                <c:pt idx="797">
                  <c:v>1.8333436820972007E-2</c:v>
                </c:pt>
                <c:pt idx="798">
                  <c:v>1.8158609274256089E-2</c:v>
                </c:pt>
                <c:pt idx="799">
                  <c:v>1.7985265152905286E-2</c:v>
                </c:pt>
                <c:pt idx="800">
                  <c:v>1.7813393904518277E-2</c:v>
                </c:pt>
                <c:pt idx="801">
                  <c:v>1.7642985029540752E-2</c:v>
                </c:pt>
                <c:pt idx="802">
                  <c:v>1.7474028081314999E-2</c:v>
                </c:pt>
                <c:pt idx="803">
                  <c:v>1.7306512665912939E-2</c:v>
                </c:pt>
                <c:pt idx="804">
                  <c:v>1.7140428442294194E-2</c:v>
                </c:pt>
                <c:pt idx="805">
                  <c:v>1.6975765122085741E-2</c:v>
                </c:pt>
                <c:pt idx="806">
                  <c:v>1.6812512469793778E-2</c:v>
                </c:pt>
                <c:pt idx="807">
                  <c:v>1.6650660302476489E-2</c:v>
                </c:pt>
                <c:pt idx="808">
                  <c:v>1.6490198490063442E-2</c:v>
                </c:pt>
                <c:pt idx="809">
                  <c:v>1.6331116955029215E-2</c:v>
                </c:pt>
                <c:pt idx="810">
                  <c:v>1.6173405672497882E-2</c:v>
                </c:pt>
                <c:pt idx="811">
                  <c:v>1.6017054670079217E-2</c:v>
                </c:pt>
                <c:pt idx="812">
                  <c:v>1.5862054028026724E-2</c:v>
                </c:pt>
                <c:pt idx="813">
                  <c:v>1.570839387902094E-2</c:v>
                </c:pt>
                <c:pt idx="814">
                  <c:v>1.5556064408060975E-2</c:v>
                </c:pt>
                <c:pt idx="815">
                  <c:v>1.5405055852676132E-2</c:v>
                </c:pt>
                <c:pt idx="816">
                  <c:v>1.5255358502657614E-2</c:v>
                </c:pt>
                <c:pt idx="817">
                  <c:v>1.5106962699898311E-2</c:v>
                </c:pt>
                <c:pt idx="818">
                  <c:v>1.4959858838711084E-2</c:v>
                </c:pt>
                <c:pt idx="819">
                  <c:v>1.4814037365297253E-2</c:v>
                </c:pt>
                <c:pt idx="820">
                  <c:v>1.466948877806539E-2</c:v>
                </c:pt>
                <c:pt idx="821">
                  <c:v>1.4526203627313742E-2</c:v>
                </c:pt>
                <c:pt idx="822">
                  <c:v>1.4384172515284378E-2</c:v>
                </c:pt>
                <c:pt idx="823">
                  <c:v>1.4243386095953407E-2</c:v>
                </c:pt>
                <c:pt idx="824">
                  <c:v>1.410383507508592E-2</c:v>
                </c:pt>
                <c:pt idx="825">
                  <c:v>1.3965510210132826E-2</c:v>
                </c:pt>
                <c:pt idx="826">
                  <c:v>1.3828402310075903E-2</c:v>
                </c:pt>
                <c:pt idx="827">
                  <c:v>1.3692502235378859E-2</c:v>
                </c:pt>
                <c:pt idx="828">
                  <c:v>1.3557800897834017E-2</c:v>
                </c:pt>
                <c:pt idx="829">
                  <c:v>1.3424289260619346E-2</c:v>
                </c:pt>
                <c:pt idx="830">
                  <c:v>1.3291958338041575E-2</c:v>
                </c:pt>
                <c:pt idx="831">
                  <c:v>1.3160799195542101E-2</c:v>
                </c:pt>
                <c:pt idx="832">
                  <c:v>1.3030802949546472E-2</c:v>
                </c:pt>
                <c:pt idx="833">
                  <c:v>1.2901960767367025E-2</c:v>
                </c:pt>
                <c:pt idx="834">
                  <c:v>1.2774263867106219E-2</c:v>
                </c:pt>
                <c:pt idx="835">
                  <c:v>1.2647703517508714E-2</c:v>
                </c:pt>
                <c:pt idx="836">
                  <c:v>1.2522271037970161E-2</c:v>
                </c:pt>
                <c:pt idx="837">
                  <c:v>1.2397957798235005E-2</c:v>
                </c:pt>
                <c:pt idx="838">
                  <c:v>1.227475521845876E-2</c:v>
                </c:pt>
                <c:pt idx="839">
                  <c:v>1.2152654769011366E-2</c:v>
                </c:pt>
                <c:pt idx="840">
                  <c:v>1.2031647970385187E-2</c:v>
                </c:pt>
                <c:pt idx="841">
                  <c:v>1.1911726393052125E-2</c:v>
                </c:pt>
                <c:pt idx="842">
                  <c:v>1.1792881657270212E-2</c:v>
                </c:pt>
                <c:pt idx="843">
                  <c:v>1.1675105433148866E-2</c:v>
                </c:pt>
                <c:pt idx="844">
                  <c:v>1.155838944030251E-2</c:v>
                </c:pt>
                <c:pt idx="845">
                  <c:v>1.1442725447968686E-2</c:v>
                </c:pt>
                <c:pt idx="846">
                  <c:v>1.1328105274561276E-2</c:v>
                </c:pt>
                <c:pt idx="847">
                  <c:v>1.1214520787892705E-2</c:v>
                </c:pt>
                <c:pt idx="848">
                  <c:v>1.1101963904678392E-2</c:v>
                </c:pt>
                <c:pt idx="849">
                  <c:v>1.0990426590811122E-2</c:v>
                </c:pt>
                <c:pt idx="850">
                  <c:v>1.0879900860714864E-2</c:v>
                </c:pt>
                <c:pt idx="851">
                  <c:v>1.0770378777773608E-2</c:v>
                </c:pt>
                <c:pt idx="852">
                  <c:v>1.0661852453738876E-2</c:v>
                </c:pt>
                <c:pt idx="853">
                  <c:v>1.0554314048802537E-2</c:v>
                </c:pt>
                <c:pt idx="854">
                  <c:v>1.0447755771364309E-2</c:v>
                </c:pt>
                <c:pt idx="855">
                  <c:v>1.0342169878003861E-2</c:v>
                </c:pt>
                <c:pt idx="856">
                  <c:v>1.0237548673199707E-2</c:v>
                </c:pt>
                <c:pt idx="857">
                  <c:v>1.0133884509252549E-2</c:v>
                </c:pt>
                <c:pt idx="858">
                  <c:v>1.0031169786158593E-2</c:v>
                </c:pt>
                <c:pt idx="859">
                  <c:v>9.92939695138274E-3</c:v>
                </c:pt>
                <c:pt idx="860">
                  <c:v>9.8285584997342516E-3</c:v>
                </c:pt>
                <c:pt idx="861">
                  <c:v>9.7286469732432903E-3</c:v>
                </c:pt>
                <c:pt idx="862">
                  <c:v>9.6296549610382885E-3</c:v>
                </c:pt>
                <c:pt idx="863">
                  <c:v>9.5315750990733888E-3</c:v>
                </c:pt>
                <c:pt idx="864">
                  <c:v>9.434400070008413E-3</c:v>
                </c:pt>
                <c:pt idx="865">
                  <c:v>9.3381226031899311E-3</c:v>
                </c:pt>
                <c:pt idx="866">
                  <c:v>9.2427354743319368E-3</c:v>
                </c:pt>
                <c:pt idx="867">
                  <c:v>9.1482315052987765E-3</c:v>
                </c:pt>
                <c:pt idx="868">
                  <c:v>9.0546035642394412E-3</c:v>
                </c:pt>
                <c:pt idx="869">
                  <c:v>8.961844565022024E-3</c:v>
                </c:pt>
                <c:pt idx="870">
                  <c:v>8.8699474674699113E-3</c:v>
                </c:pt>
                <c:pt idx="871">
                  <c:v>8.7789052768990402E-3</c:v>
                </c:pt>
                <c:pt idx="872">
                  <c:v>8.6887110440065935E-3</c:v>
                </c:pt>
                <c:pt idx="873">
                  <c:v>8.5993578649095279E-3</c:v>
                </c:pt>
                <c:pt idx="874">
                  <c:v>8.5108388807361296E-3</c:v>
                </c:pt>
                <c:pt idx="875">
                  <c:v>8.4231472774682539E-3</c:v>
                </c:pt>
                <c:pt idx="876">
                  <c:v>8.3362762859827202E-3</c:v>
                </c:pt>
                <c:pt idx="877">
                  <c:v>8.2502191815978024E-3</c:v>
                </c:pt>
                <c:pt idx="878">
                  <c:v>8.1649692842156868E-3</c:v>
                </c:pt>
                <c:pt idx="879">
                  <c:v>8.0805199577730445E-3</c:v>
                </c:pt>
                <c:pt idx="880">
                  <c:v>7.9968646104840811E-3</c:v>
                </c:pt>
                <c:pt idx="881">
                  <c:v>7.9139966942448434E-3</c:v>
                </c:pt>
                <c:pt idx="882">
                  <c:v>7.831909704828539E-3</c:v>
                </c:pt>
                <c:pt idx="883">
                  <c:v>7.7505971815390899E-3</c:v>
                </c:pt>
                <c:pt idx="884">
                  <c:v>7.670052706867065E-3</c:v>
                </c:pt>
                <c:pt idx="885">
                  <c:v>7.5902699067361299E-3</c:v>
                </c:pt>
                <c:pt idx="886">
                  <c:v>7.5112424499154794E-3</c:v>
                </c:pt>
                <c:pt idx="887">
                  <c:v>7.4329640480231291E-3</c:v>
                </c:pt>
                <c:pt idx="888">
                  <c:v>7.3554284553337748E-3</c:v>
                </c:pt>
                <c:pt idx="889">
                  <c:v>7.2786294686367319E-3</c:v>
                </c:pt>
                <c:pt idx="890">
                  <c:v>7.2025609269486274E-3</c:v>
                </c:pt>
                <c:pt idx="891">
                  <c:v>7.1272167114714456E-3</c:v>
                </c:pt>
                <c:pt idx="892">
                  <c:v>7.0525907451617917E-3</c:v>
                </c:pt>
                <c:pt idx="893">
                  <c:v>6.9786769929831589E-3</c:v>
                </c:pt>
                <c:pt idx="894">
                  <c:v>6.9054694611860017E-3</c:v>
                </c:pt>
                <c:pt idx="895">
                  <c:v>6.8329621976105205E-3</c:v>
                </c:pt>
                <c:pt idx="896">
                  <c:v>6.7611492911643324E-3</c:v>
                </c:pt>
                <c:pt idx="897">
                  <c:v>6.6900248718356221E-3</c:v>
                </c:pt>
                <c:pt idx="898">
                  <c:v>6.6195831103680498E-3</c:v>
                </c:pt>
                <c:pt idx="899">
                  <c:v>6.5498182181790918E-3</c:v>
                </c:pt>
                <c:pt idx="900">
                  <c:v>6.4807244471343289E-3</c:v>
                </c:pt>
                <c:pt idx="901">
                  <c:v>6.412296089419527E-3</c:v>
                </c:pt>
                <c:pt idx="902">
                  <c:v>6.344527477221194E-3</c:v>
                </c:pt>
                <c:pt idx="903">
                  <c:v>6.2774129826974976E-3</c:v>
                </c:pt>
                <c:pt idx="904">
                  <c:v>6.2109470177094429E-3</c:v>
                </c:pt>
                <c:pt idx="905">
                  <c:v>6.1451240335058917E-3</c:v>
                </c:pt>
                <c:pt idx="906">
                  <c:v>6.0799385208894852E-3</c:v>
                </c:pt>
                <c:pt idx="907">
                  <c:v>6.0153850096640324E-3</c:v>
                </c:pt>
                <c:pt idx="908">
                  <c:v>5.9514580686110923E-3</c:v>
                </c:pt>
                <c:pt idx="909">
                  <c:v>5.8881523053712533E-3</c:v>
                </c:pt>
                <c:pt idx="910">
                  <c:v>5.8254623660878475E-3</c:v>
                </c:pt>
                <c:pt idx="911">
                  <c:v>5.7633829352910946E-3</c:v>
                </c:pt>
                <c:pt idx="912">
                  <c:v>5.7019087358305869E-3</c:v>
                </c:pt>
                <c:pt idx="913">
                  <c:v>5.6410345284280796E-3</c:v>
                </c:pt>
                <c:pt idx="914">
                  <c:v>5.5807551118027933E-3</c:v>
                </c:pt>
                <c:pt idx="915">
                  <c:v>5.5210653221795247E-3</c:v>
                </c:pt>
                <c:pt idx="916">
                  <c:v>5.4619600332735932E-3</c:v>
                </c:pt>
                <c:pt idx="917">
                  <c:v>5.4034341561339464E-3</c:v>
                </c:pt>
                <c:pt idx="918">
                  <c:v>5.3454826388455333E-3</c:v>
                </c:pt>
                <c:pt idx="919">
                  <c:v>5.2881004663752167E-3</c:v>
                </c:pt>
                <c:pt idx="920">
                  <c:v>5.231282660418707E-3</c:v>
                </c:pt>
                <c:pt idx="921">
                  <c:v>5.1750242791542807E-3</c:v>
                </c:pt>
                <c:pt idx="922">
                  <c:v>5.1193204171392495E-3</c:v>
                </c:pt>
                <c:pt idx="923">
                  <c:v>5.0641662049721002E-3</c:v>
                </c:pt>
                <c:pt idx="924">
                  <c:v>5.0095568092854816E-3</c:v>
                </c:pt>
                <c:pt idx="925">
                  <c:v>4.9554874324578392E-3</c:v>
                </c:pt>
                <c:pt idx="926">
                  <c:v>4.9019533124206047E-3</c:v>
                </c:pt>
                <c:pt idx="927">
                  <c:v>4.8489497224666438E-3</c:v>
                </c:pt>
                <c:pt idx="928">
                  <c:v>4.7964719711534312E-3</c:v>
                </c:pt>
                <c:pt idx="929">
                  <c:v>4.7445154019733612E-3</c:v>
                </c:pt>
                <c:pt idx="930">
                  <c:v>4.6930753932594264E-3</c:v>
                </c:pt>
                <c:pt idx="931">
                  <c:v>4.6421473580355796E-3</c:v>
                </c:pt>
                <c:pt idx="932">
                  <c:v>4.5917267436725601E-3</c:v>
                </c:pt>
                <c:pt idx="933">
                  <c:v>4.5418090318574689E-3</c:v>
                </c:pt>
                <c:pt idx="934">
                  <c:v>4.4923897383266536E-3</c:v>
                </c:pt>
                <c:pt idx="935">
                  <c:v>4.4434644127023751E-3</c:v>
                </c:pt>
                <c:pt idx="936">
                  <c:v>4.3950286382934568E-3</c:v>
                </c:pt>
                <c:pt idx="937">
                  <c:v>4.3470780319342268E-3</c:v>
                </c:pt>
                <c:pt idx="938">
                  <c:v>4.2996082437597579E-3</c:v>
                </c:pt>
                <c:pt idx="939">
                  <c:v>4.2526149570518328E-3</c:v>
                </c:pt>
                <c:pt idx="940">
                  <c:v>4.2060938880443622E-3</c:v>
                </c:pt>
                <c:pt idx="941">
                  <c:v>4.1600407857208142E-3</c:v>
                </c:pt>
                <c:pt idx="942">
                  <c:v>4.1144514316543849E-3</c:v>
                </c:pt>
                <c:pt idx="943">
                  <c:v>4.0693216398031843E-3</c:v>
                </c:pt>
                <c:pt idx="944">
                  <c:v>4.0246472563388799E-3</c:v>
                </c:pt>
                <c:pt idx="945">
                  <c:v>3.9804241594534858E-3</c:v>
                </c:pt>
                <c:pt idx="946">
                  <c:v>3.936648259181128E-3</c:v>
                </c:pt>
                <c:pt idx="947">
                  <c:v>3.8933154971980302E-3</c:v>
                </c:pt>
                <c:pt idx="948">
                  <c:v>3.8504218466741094E-3</c:v>
                </c:pt>
                <c:pt idx="949">
                  <c:v>3.8079633120432182E-3</c:v>
                </c:pt>
                <c:pt idx="950">
                  <c:v>3.765935928861599E-3</c:v>
                </c:pt>
                <c:pt idx="951">
                  <c:v>3.7243357635988144E-3</c:v>
                </c:pt>
                <c:pt idx="952">
                  <c:v>3.6831589134709969E-3</c:v>
                </c:pt>
                <c:pt idx="953">
                  <c:v>3.6424015062432834E-3</c:v>
                </c:pt>
                <c:pt idx="954">
                  <c:v>3.6020597000698752E-3</c:v>
                </c:pt>
                <c:pt idx="955">
                  <c:v>3.5621296832942118E-3</c:v>
                </c:pt>
                <c:pt idx="956">
                  <c:v>3.5226076742776308E-3</c:v>
                </c:pt>
                <c:pt idx="957">
                  <c:v>3.4834899212109628E-3</c:v>
                </c:pt>
                <c:pt idx="958">
                  <c:v>3.4447727019454207E-3</c:v>
                </c:pt>
                <c:pt idx="959">
                  <c:v>3.4064523238109775E-3</c:v>
                </c:pt>
                <c:pt idx="960">
                  <c:v>3.3685251234313565E-3</c:v>
                </c:pt>
                <c:pt idx="961">
                  <c:v>3.3309874665537163E-3</c:v>
                </c:pt>
                <c:pt idx="962">
                  <c:v>3.2938357478568534E-3</c:v>
                </c:pt>
                <c:pt idx="963">
                  <c:v>3.257066390792129E-3</c:v>
                </c:pt>
                <c:pt idx="964">
                  <c:v>3.2206758473893862E-3</c:v>
                </c:pt>
                <c:pt idx="965">
                  <c:v>3.1846605981000345E-3</c:v>
                </c:pt>
                <c:pt idx="966">
                  <c:v>3.1490171516006921E-3</c:v>
                </c:pt>
                <c:pt idx="967">
                  <c:v>3.1137420446249592E-3</c:v>
                </c:pt>
                <c:pt idx="968">
                  <c:v>3.0788318417917554E-3</c:v>
                </c:pt>
                <c:pt idx="969">
                  <c:v>3.0442831354302404E-3</c:v>
                </c:pt>
                <c:pt idx="970">
                  <c:v>3.0100925454013428E-3</c:v>
                </c:pt>
                <c:pt idx="971">
                  <c:v>2.9762567189337962E-3</c:v>
                </c:pt>
                <c:pt idx="972">
                  <c:v>2.942772330434404E-3</c:v>
                </c:pt>
                <c:pt idx="973">
                  <c:v>2.9096360813306871E-3</c:v>
                </c:pt>
                <c:pt idx="974">
                  <c:v>2.8768446998966805E-3</c:v>
                </c:pt>
                <c:pt idx="975">
                  <c:v>2.8443949410664545E-3</c:v>
                </c:pt>
                <c:pt idx="976">
                  <c:v>2.8122835862932293E-3</c:v>
                </c:pt>
                <c:pt idx="977">
                  <c:v>2.780507443342749E-3</c:v>
                </c:pt>
                <c:pt idx="978">
                  <c:v>2.7490633461588932E-3</c:v>
                </c:pt>
                <c:pt idx="979">
                  <c:v>2.7179481546636447E-3</c:v>
                </c:pt>
                <c:pt idx="980">
                  <c:v>2.687158754606974E-3</c:v>
                </c:pt>
                <c:pt idx="981">
                  <c:v>2.6566920573955276E-3</c:v>
                </c:pt>
                <c:pt idx="982">
                  <c:v>2.6265449999267844E-3</c:v>
                </c:pt>
                <c:pt idx="983">
                  <c:v>2.5967145444109785E-3</c:v>
                </c:pt>
                <c:pt idx="984">
                  <c:v>2.5671976782249721E-3</c:v>
                </c:pt>
                <c:pt idx="985">
                  <c:v>2.5379914137141609E-3</c:v>
                </c:pt>
                <c:pt idx="986">
                  <c:v>2.5090927880747891E-3</c:v>
                </c:pt>
                <c:pt idx="987">
                  <c:v>2.4804988631358751E-3</c:v>
                </c:pt>
                <c:pt idx="988">
                  <c:v>2.4522067252434609E-3</c:v>
                </c:pt>
                <c:pt idx="989">
                  <c:v>2.4242134850622123E-3</c:v>
                </c:pt>
                <c:pt idx="990">
                  <c:v>2.3965162774308105E-3</c:v>
                </c:pt>
                <c:pt idx="991">
                  <c:v>2.3691122611963276E-3</c:v>
                </c:pt>
                <c:pt idx="992">
                  <c:v>2.3419986190496016E-3</c:v>
                </c:pt>
                <c:pt idx="993">
                  <c:v>2.3151725573659757E-3</c:v>
                </c:pt>
                <c:pt idx="994">
                  <c:v>2.288631306051365E-3</c:v>
                </c:pt>
                <c:pt idx="995">
                  <c:v>2.2623721183718023E-3</c:v>
                </c:pt>
                <c:pt idx="996">
                  <c:v>2.2363922708014418E-3</c:v>
                </c:pt>
                <c:pt idx="997">
                  <c:v>2.210689062858416E-3</c:v>
                </c:pt>
                <c:pt idx="998">
                  <c:v>2.1852598169634155E-3</c:v>
                </c:pt>
                <c:pt idx="999">
                  <c:v>2.1601018782556941E-3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5-4D97-90B0-89B4864DB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44248"/>
        <c:axId val="451744904"/>
      </c:scatterChart>
      <c:valAx>
        <c:axId val="4517442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siglogx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44904"/>
        <c:crosses val="autoZero"/>
        <c:crossBetween val="midCat"/>
      </c:valAx>
      <c:valAx>
        <c:axId val="4517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sigx/(siglogx</a:t>
                </a:r>
                <a:r>
                  <a:rPr lang="en-US" baseline="0"/>
                  <a:t> ln10)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4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2"/>
          <c:tx>
            <c:v>sigx-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'1sig (2)'!$A$2:$A$1001</c:f>
              <c:numCache>
                <c:formatCode>0.00E+00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 formatCode="General">
                  <c:v>0.60099999999999998</c:v>
                </c:pt>
                <c:pt idx="601" formatCode="General">
                  <c:v>0.60199999999999998</c:v>
                </c:pt>
                <c:pt idx="602" formatCode="General">
                  <c:v>0.60299999999999998</c:v>
                </c:pt>
                <c:pt idx="603" formatCode="General">
                  <c:v>0.60399999999999998</c:v>
                </c:pt>
                <c:pt idx="604" formatCode="General">
                  <c:v>0.60499999999999998</c:v>
                </c:pt>
                <c:pt idx="605" formatCode="General">
                  <c:v>0.60599999999999998</c:v>
                </c:pt>
                <c:pt idx="606" formatCode="General">
                  <c:v>0.60699999999999998</c:v>
                </c:pt>
                <c:pt idx="607" formatCode="General">
                  <c:v>0.60799999999999998</c:v>
                </c:pt>
                <c:pt idx="608" formatCode="General">
                  <c:v>0.60899999999999999</c:v>
                </c:pt>
                <c:pt idx="609" formatCode="General">
                  <c:v>0.61</c:v>
                </c:pt>
                <c:pt idx="610" formatCode="General">
                  <c:v>0.61099999999999999</c:v>
                </c:pt>
                <c:pt idx="611" formatCode="General">
                  <c:v>0.61199999999999999</c:v>
                </c:pt>
                <c:pt idx="612" formatCode="General">
                  <c:v>0.61299999999999999</c:v>
                </c:pt>
                <c:pt idx="613" formatCode="General">
                  <c:v>0.61399999999999999</c:v>
                </c:pt>
                <c:pt idx="614" formatCode="General">
                  <c:v>0.61499999999999999</c:v>
                </c:pt>
                <c:pt idx="615" formatCode="General">
                  <c:v>0.61599999999999999</c:v>
                </c:pt>
                <c:pt idx="616" formatCode="General">
                  <c:v>0.61699999999999999</c:v>
                </c:pt>
                <c:pt idx="617" formatCode="General">
                  <c:v>0.61799999999999999</c:v>
                </c:pt>
                <c:pt idx="618" formatCode="General">
                  <c:v>0.61899999999999999</c:v>
                </c:pt>
                <c:pt idx="619" formatCode="General">
                  <c:v>0.62</c:v>
                </c:pt>
                <c:pt idx="620" formatCode="General">
                  <c:v>0.621</c:v>
                </c:pt>
                <c:pt idx="621" formatCode="General">
                  <c:v>0.622</c:v>
                </c:pt>
                <c:pt idx="622" formatCode="General">
                  <c:v>0.623</c:v>
                </c:pt>
                <c:pt idx="623" formatCode="General">
                  <c:v>0.624</c:v>
                </c:pt>
                <c:pt idx="624" formatCode="General">
                  <c:v>0.625</c:v>
                </c:pt>
                <c:pt idx="625" formatCode="General">
                  <c:v>0.626</c:v>
                </c:pt>
                <c:pt idx="626" formatCode="General">
                  <c:v>0.627</c:v>
                </c:pt>
                <c:pt idx="627" formatCode="General">
                  <c:v>0.628</c:v>
                </c:pt>
                <c:pt idx="628" formatCode="General">
                  <c:v>0.629</c:v>
                </c:pt>
                <c:pt idx="629" formatCode="General">
                  <c:v>0.63</c:v>
                </c:pt>
                <c:pt idx="630" formatCode="General">
                  <c:v>0.63100000000000001</c:v>
                </c:pt>
                <c:pt idx="631" formatCode="General">
                  <c:v>0.63200000000000001</c:v>
                </c:pt>
                <c:pt idx="632" formatCode="General">
                  <c:v>0.63300000000000001</c:v>
                </c:pt>
                <c:pt idx="633" formatCode="General">
                  <c:v>0.63400000000000001</c:v>
                </c:pt>
                <c:pt idx="634" formatCode="General">
                  <c:v>0.63500000000000001</c:v>
                </c:pt>
                <c:pt idx="635" formatCode="General">
                  <c:v>0.63600000000000001</c:v>
                </c:pt>
                <c:pt idx="636" formatCode="General">
                  <c:v>0.63700000000000001</c:v>
                </c:pt>
                <c:pt idx="637" formatCode="General">
                  <c:v>0.63800000000000001</c:v>
                </c:pt>
                <c:pt idx="638" formatCode="General">
                  <c:v>0.63900000000000001</c:v>
                </c:pt>
                <c:pt idx="639" formatCode="General">
                  <c:v>0.64</c:v>
                </c:pt>
                <c:pt idx="640" formatCode="General">
                  <c:v>0.64100000000000001</c:v>
                </c:pt>
                <c:pt idx="641" formatCode="General">
                  <c:v>0.64200000000000002</c:v>
                </c:pt>
                <c:pt idx="642" formatCode="General">
                  <c:v>0.64300000000000002</c:v>
                </c:pt>
                <c:pt idx="643" formatCode="General">
                  <c:v>0.64400000000000002</c:v>
                </c:pt>
                <c:pt idx="644" formatCode="General">
                  <c:v>0.64500000000000002</c:v>
                </c:pt>
                <c:pt idx="645" formatCode="General">
                  <c:v>0.64600000000000002</c:v>
                </c:pt>
                <c:pt idx="646" formatCode="General">
                  <c:v>0.64700000000000002</c:v>
                </c:pt>
                <c:pt idx="647" formatCode="General">
                  <c:v>0.64800000000000002</c:v>
                </c:pt>
                <c:pt idx="648" formatCode="General">
                  <c:v>0.64900000000000002</c:v>
                </c:pt>
                <c:pt idx="649" formatCode="General">
                  <c:v>0.65</c:v>
                </c:pt>
                <c:pt idx="650" formatCode="General">
                  <c:v>0.65100000000000002</c:v>
                </c:pt>
                <c:pt idx="651" formatCode="General">
                  <c:v>0.65200000000000002</c:v>
                </c:pt>
                <c:pt idx="652" formatCode="General">
                  <c:v>0.65300000000000002</c:v>
                </c:pt>
                <c:pt idx="653" formatCode="General">
                  <c:v>0.65400000000000003</c:v>
                </c:pt>
                <c:pt idx="654" formatCode="General">
                  <c:v>0.65500000000000003</c:v>
                </c:pt>
                <c:pt idx="655" formatCode="General">
                  <c:v>0.65600000000000003</c:v>
                </c:pt>
                <c:pt idx="656" formatCode="General">
                  <c:v>0.65700000000000003</c:v>
                </c:pt>
                <c:pt idx="657" formatCode="General">
                  <c:v>0.65800000000000003</c:v>
                </c:pt>
                <c:pt idx="658" formatCode="General">
                  <c:v>0.65900000000000003</c:v>
                </c:pt>
                <c:pt idx="659" formatCode="General">
                  <c:v>0.66</c:v>
                </c:pt>
                <c:pt idx="660" formatCode="General">
                  <c:v>0.66100000000000003</c:v>
                </c:pt>
                <c:pt idx="661" formatCode="General">
                  <c:v>0.66200000000000003</c:v>
                </c:pt>
                <c:pt idx="662" formatCode="General">
                  <c:v>0.66300000000000003</c:v>
                </c:pt>
                <c:pt idx="663" formatCode="General">
                  <c:v>0.66400000000000003</c:v>
                </c:pt>
                <c:pt idx="664" formatCode="General">
                  <c:v>0.66500000000000004</c:v>
                </c:pt>
                <c:pt idx="665" formatCode="General">
                  <c:v>0.66600000000000004</c:v>
                </c:pt>
                <c:pt idx="666" formatCode="General">
                  <c:v>0.66700000000000004</c:v>
                </c:pt>
                <c:pt idx="667" formatCode="General">
                  <c:v>0.66800000000000004</c:v>
                </c:pt>
                <c:pt idx="668" formatCode="General">
                  <c:v>0.66900000000000004</c:v>
                </c:pt>
                <c:pt idx="669" formatCode="General">
                  <c:v>0.67</c:v>
                </c:pt>
                <c:pt idx="670" formatCode="General">
                  <c:v>0.67100000000000004</c:v>
                </c:pt>
                <c:pt idx="671" formatCode="General">
                  <c:v>0.67200000000000004</c:v>
                </c:pt>
                <c:pt idx="672" formatCode="General">
                  <c:v>0.67300000000000004</c:v>
                </c:pt>
                <c:pt idx="673" formatCode="General">
                  <c:v>0.67400000000000004</c:v>
                </c:pt>
                <c:pt idx="674" formatCode="General">
                  <c:v>0.67500000000000004</c:v>
                </c:pt>
                <c:pt idx="675" formatCode="General">
                  <c:v>0.67600000000000005</c:v>
                </c:pt>
                <c:pt idx="676" formatCode="General">
                  <c:v>0.67700000000000005</c:v>
                </c:pt>
                <c:pt idx="677" formatCode="General">
                  <c:v>0.67800000000000005</c:v>
                </c:pt>
                <c:pt idx="678" formatCode="General">
                  <c:v>0.67900000000000005</c:v>
                </c:pt>
                <c:pt idx="679" formatCode="General">
                  <c:v>0.68</c:v>
                </c:pt>
                <c:pt idx="680" formatCode="General">
                  <c:v>0.68100000000000005</c:v>
                </c:pt>
                <c:pt idx="681" formatCode="General">
                  <c:v>0.68200000000000005</c:v>
                </c:pt>
                <c:pt idx="682" formatCode="General">
                  <c:v>0.68300000000000005</c:v>
                </c:pt>
                <c:pt idx="683" formatCode="General">
                  <c:v>0.68400000000000005</c:v>
                </c:pt>
                <c:pt idx="684" formatCode="General">
                  <c:v>0.68500000000000005</c:v>
                </c:pt>
                <c:pt idx="685" formatCode="General">
                  <c:v>0.68600000000000005</c:v>
                </c:pt>
                <c:pt idx="686" formatCode="General">
                  <c:v>0.68700000000000006</c:v>
                </c:pt>
                <c:pt idx="687" formatCode="General">
                  <c:v>0.68799999999999994</c:v>
                </c:pt>
                <c:pt idx="688" formatCode="General">
                  <c:v>0.68899999999999995</c:v>
                </c:pt>
                <c:pt idx="689" formatCode="General">
                  <c:v>0.69</c:v>
                </c:pt>
                <c:pt idx="690" formatCode="General">
                  <c:v>0.69099999999999995</c:v>
                </c:pt>
                <c:pt idx="691" formatCode="General">
                  <c:v>0.69199999999999995</c:v>
                </c:pt>
                <c:pt idx="692" formatCode="General">
                  <c:v>0.69299999999999995</c:v>
                </c:pt>
                <c:pt idx="693" formatCode="General">
                  <c:v>0.69399999999999995</c:v>
                </c:pt>
                <c:pt idx="694" formatCode="General">
                  <c:v>0.69499999999999995</c:v>
                </c:pt>
                <c:pt idx="695" formatCode="General">
                  <c:v>0.69599999999999995</c:v>
                </c:pt>
                <c:pt idx="696" formatCode="General">
                  <c:v>0.69699999999999995</c:v>
                </c:pt>
                <c:pt idx="697" formatCode="General">
                  <c:v>0.69799999999999995</c:v>
                </c:pt>
                <c:pt idx="698" formatCode="General">
                  <c:v>0.69899999999999995</c:v>
                </c:pt>
                <c:pt idx="699" formatCode="General">
                  <c:v>0.7</c:v>
                </c:pt>
                <c:pt idx="700" formatCode="General">
                  <c:v>0.70099999999999996</c:v>
                </c:pt>
                <c:pt idx="701" formatCode="General">
                  <c:v>0.70199999999999996</c:v>
                </c:pt>
                <c:pt idx="702" formatCode="General">
                  <c:v>0.70299999999999996</c:v>
                </c:pt>
                <c:pt idx="703" formatCode="General">
                  <c:v>0.70399999999999996</c:v>
                </c:pt>
                <c:pt idx="704" formatCode="General">
                  <c:v>0.70499999999999996</c:v>
                </c:pt>
                <c:pt idx="705" formatCode="General">
                  <c:v>0.70599999999999996</c:v>
                </c:pt>
                <c:pt idx="706" formatCode="General">
                  <c:v>0.70699999999999996</c:v>
                </c:pt>
                <c:pt idx="707" formatCode="General">
                  <c:v>0.70799999999999996</c:v>
                </c:pt>
                <c:pt idx="708" formatCode="General">
                  <c:v>0.70899999999999996</c:v>
                </c:pt>
                <c:pt idx="709" formatCode="General">
                  <c:v>0.71</c:v>
                </c:pt>
                <c:pt idx="710" formatCode="General">
                  <c:v>0.71099999999999997</c:v>
                </c:pt>
                <c:pt idx="711" formatCode="General">
                  <c:v>0.71199999999999997</c:v>
                </c:pt>
                <c:pt idx="712" formatCode="General">
                  <c:v>0.71299999999999997</c:v>
                </c:pt>
                <c:pt idx="713" formatCode="General">
                  <c:v>0.71399999999999997</c:v>
                </c:pt>
                <c:pt idx="714" formatCode="General">
                  <c:v>0.71499999999999997</c:v>
                </c:pt>
                <c:pt idx="715" formatCode="General">
                  <c:v>0.71599999999999997</c:v>
                </c:pt>
                <c:pt idx="716" formatCode="General">
                  <c:v>0.71699999999999997</c:v>
                </c:pt>
                <c:pt idx="717" formatCode="General">
                  <c:v>0.71799999999999997</c:v>
                </c:pt>
                <c:pt idx="718" formatCode="General">
                  <c:v>0.71899999999999997</c:v>
                </c:pt>
                <c:pt idx="719" formatCode="General">
                  <c:v>0.72</c:v>
                </c:pt>
                <c:pt idx="720" formatCode="General">
                  <c:v>0.72099999999999997</c:v>
                </c:pt>
                <c:pt idx="721" formatCode="General">
                  <c:v>0.72199999999999998</c:v>
                </c:pt>
                <c:pt idx="722" formatCode="General">
                  <c:v>0.72299999999999998</c:v>
                </c:pt>
                <c:pt idx="723" formatCode="General">
                  <c:v>0.72399999999999998</c:v>
                </c:pt>
                <c:pt idx="724" formatCode="General">
                  <c:v>0.72499999999999998</c:v>
                </c:pt>
                <c:pt idx="725" formatCode="General">
                  <c:v>0.72599999999999998</c:v>
                </c:pt>
                <c:pt idx="726" formatCode="General">
                  <c:v>0.72699999999999998</c:v>
                </c:pt>
                <c:pt idx="727" formatCode="General">
                  <c:v>0.72799999999999998</c:v>
                </c:pt>
                <c:pt idx="728" formatCode="General">
                  <c:v>0.72899999999999998</c:v>
                </c:pt>
                <c:pt idx="729" formatCode="General">
                  <c:v>0.73</c:v>
                </c:pt>
                <c:pt idx="730" formatCode="General">
                  <c:v>0.73099999999999998</c:v>
                </c:pt>
                <c:pt idx="731" formatCode="General">
                  <c:v>0.73199999999999998</c:v>
                </c:pt>
                <c:pt idx="732" formatCode="General">
                  <c:v>0.73299999999999998</c:v>
                </c:pt>
                <c:pt idx="733" formatCode="General">
                  <c:v>0.73399999999999999</c:v>
                </c:pt>
                <c:pt idx="734" formatCode="General">
                  <c:v>0.73499999999999999</c:v>
                </c:pt>
                <c:pt idx="735" formatCode="General">
                  <c:v>0.73599999999999999</c:v>
                </c:pt>
                <c:pt idx="736" formatCode="General">
                  <c:v>0.73699999999999999</c:v>
                </c:pt>
                <c:pt idx="737" formatCode="General">
                  <c:v>0.73799999999999999</c:v>
                </c:pt>
                <c:pt idx="738" formatCode="General">
                  <c:v>0.73899999999999999</c:v>
                </c:pt>
                <c:pt idx="739" formatCode="General">
                  <c:v>0.74</c:v>
                </c:pt>
                <c:pt idx="740" formatCode="General">
                  <c:v>0.74099999999999999</c:v>
                </c:pt>
                <c:pt idx="741" formatCode="General">
                  <c:v>0.74199999999999999</c:v>
                </c:pt>
                <c:pt idx="742" formatCode="General">
                  <c:v>0.74299999999999999</c:v>
                </c:pt>
                <c:pt idx="743" formatCode="General">
                  <c:v>0.74399999999999999</c:v>
                </c:pt>
                <c:pt idx="744" formatCode="General">
                  <c:v>0.745</c:v>
                </c:pt>
                <c:pt idx="745" formatCode="General">
                  <c:v>0.746</c:v>
                </c:pt>
                <c:pt idx="746" formatCode="General">
                  <c:v>0.747</c:v>
                </c:pt>
                <c:pt idx="747" formatCode="General">
                  <c:v>0.748</c:v>
                </c:pt>
                <c:pt idx="748" formatCode="General">
                  <c:v>0.749</c:v>
                </c:pt>
                <c:pt idx="749" formatCode="General">
                  <c:v>0.75</c:v>
                </c:pt>
                <c:pt idx="750" formatCode="General">
                  <c:v>0.751</c:v>
                </c:pt>
                <c:pt idx="751" formatCode="General">
                  <c:v>0.752</c:v>
                </c:pt>
                <c:pt idx="752" formatCode="General">
                  <c:v>0.753</c:v>
                </c:pt>
                <c:pt idx="753" formatCode="General">
                  <c:v>0.754</c:v>
                </c:pt>
                <c:pt idx="754" formatCode="General">
                  <c:v>0.755</c:v>
                </c:pt>
                <c:pt idx="755" formatCode="General">
                  <c:v>0.75600000000000001</c:v>
                </c:pt>
                <c:pt idx="756" formatCode="General">
                  <c:v>0.75700000000000001</c:v>
                </c:pt>
                <c:pt idx="757" formatCode="General">
                  <c:v>0.75800000000000001</c:v>
                </c:pt>
                <c:pt idx="758" formatCode="General">
                  <c:v>0.75900000000000001</c:v>
                </c:pt>
                <c:pt idx="759" formatCode="General">
                  <c:v>0.76</c:v>
                </c:pt>
                <c:pt idx="760" formatCode="General">
                  <c:v>0.76100000000000001</c:v>
                </c:pt>
                <c:pt idx="761" formatCode="General">
                  <c:v>0.76200000000000001</c:v>
                </c:pt>
                <c:pt idx="762" formatCode="General">
                  <c:v>0.76300000000000001</c:v>
                </c:pt>
                <c:pt idx="763" formatCode="General">
                  <c:v>0.76400000000000001</c:v>
                </c:pt>
                <c:pt idx="764" formatCode="General">
                  <c:v>0.76500000000000001</c:v>
                </c:pt>
                <c:pt idx="765" formatCode="General">
                  <c:v>0.76600000000000001</c:v>
                </c:pt>
                <c:pt idx="766" formatCode="General">
                  <c:v>0.76700000000000002</c:v>
                </c:pt>
                <c:pt idx="767" formatCode="General">
                  <c:v>0.76800000000000002</c:v>
                </c:pt>
                <c:pt idx="768" formatCode="General">
                  <c:v>0.76900000000000002</c:v>
                </c:pt>
                <c:pt idx="769" formatCode="General">
                  <c:v>0.77</c:v>
                </c:pt>
                <c:pt idx="770" formatCode="General">
                  <c:v>0.77100000000000002</c:v>
                </c:pt>
                <c:pt idx="771" formatCode="General">
                  <c:v>0.77200000000000002</c:v>
                </c:pt>
                <c:pt idx="772" formatCode="General">
                  <c:v>0.77300000000000002</c:v>
                </c:pt>
                <c:pt idx="773" formatCode="General">
                  <c:v>0.77400000000000002</c:v>
                </c:pt>
                <c:pt idx="774" formatCode="General">
                  <c:v>0.77500000000000002</c:v>
                </c:pt>
                <c:pt idx="775" formatCode="General">
                  <c:v>0.77600000000000002</c:v>
                </c:pt>
                <c:pt idx="776" formatCode="General">
                  <c:v>0.77700000000000002</c:v>
                </c:pt>
                <c:pt idx="777" formatCode="General">
                  <c:v>0.77800000000000002</c:v>
                </c:pt>
                <c:pt idx="778" formatCode="General">
                  <c:v>0.77900000000000003</c:v>
                </c:pt>
                <c:pt idx="779" formatCode="General">
                  <c:v>0.78</c:v>
                </c:pt>
                <c:pt idx="780" formatCode="General">
                  <c:v>0.78100000000000003</c:v>
                </c:pt>
                <c:pt idx="781" formatCode="General">
                  <c:v>0.78200000000000003</c:v>
                </c:pt>
                <c:pt idx="782" formatCode="General">
                  <c:v>0.78300000000000003</c:v>
                </c:pt>
                <c:pt idx="783" formatCode="General">
                  <c:v>0.78400000000000003</c:v>
                </c:pt>
                <c:pt idx="784" formatCode="General">
                  <c:v>0.78500000000000003</c:v>
                </c:pt>
                <c:pt idx="785" formatCode="General">
                  <c:v>0.78600000000000003</c:v>
                </c:pt>
                <c:pt idx="786" formatCode="General">
                  <c:v>0.78700000000000003</c:v>
                </c:pt>
                <c:pt idx="787" formatCode="General">
                  <c:v>0.78800000000000003</c:v>
                </c:pt>
                <c:pt idx="788" formatCode="General">
                  <c:v>0.78900000000000003</c:v>
                </c:pt>
                <c:pt idx="789" formatCode="General">
                  <c:v>0.79</c:v>
                </c:pt>
                <c:pt idx="790" formatCode="General">
                  <c:v>0.79100000000000004</c:v>
                </c:pt>
                <c:pt idx="791" formatCode="General">
                  <c:v>0.79200000000000004</c:v>
                </c:pt>
                <c:pt idx="792" formatCode="General">
                  <c:v>0.79300000000000004</c:v>
                </c:pt>
                <c:pt idx="793" formatCode="General">
                  <c:v>0.79400000000000004</c:v>
                </c:pt>
                <c:pt idx="794" formatCode="General">
                  <c:v>0.79500000000000004</c:v>
                </c:pt>
                <c:pt idx="795" formatCode="General">
                  <c:v>0.79600000000000004</c:v>
                </c:pt>
                <c:pt idx="796" formatCode="General">
                  <c:v>0.79700000000000004</c:v>
                </c:pt>
                <c:pt idx="797" formatCode="General">
                  <c:v>0.79800000000000004</c:v>
                </c:pt>
                <c:pt idx="798" formatCode="General">
                  <c:v>0.79900000000000004</c:v>
                </c:pt>
                <c:pt idx="799" formatCode="General">
                  <c:v>0.8</c:v>
                </c:pt>
                <c:pt idx="800" formatCode="General">
                  <c:v>0.80100000000000005</c:v>
                </c:pt>
                <c:pt idx="801" formatCode="General">
                  <c:v>0.80200000000000005</c:v>
                </c:pt>
                <c:pt idx="802" formatCode="General">
                  <c:v>0.80300000000000005</c:v>
                </c:pt>
                <c:pt idx="803" formatCode="General">
                  <c:v>0.80400000000000005</c:v>
                </c:pt>
                <c:pt idx="804" formatCode="General">
                  <c:v>0.80500000000000005</c:v>
                </c:pt>
                <c:pt idx="805" formatCode="General">
                  <c:v>0.80600000000000005</c:v>
                </c:pt>
                <c:pt idx="806" formatCode="General">
                  <c:v>0.80700000000000005</c:v>
                </c:pt>
                <c:pt idx="807" formatCode="General">
                  <c:v>0.80800000000000005</c:v>
                </c:pt>
                <c:pt idx="808" formatCode="General">
                  <c:v>0.80900000000000005</c:v>
                </c:pt>
                <c:pt idx="809" formatCode="General">
                  <c:v>0.81</c:v>
                </c:pt>
                <c:pt idx="810" formatCode="General">
                  <c:v>0.81100000000000005</c:v>
                </c:pt>
                <c:pt idx="811" formatCode="General">
                  <c:v>0.81200000000000006</c:v>
                </c:pt>
                <c:pt idx="812" formatCode="General">
                  <c:v>0.81299999999999994</c:v>
                </c:pt>
                <c:pt idx="813" formatCode="General">
                  <c:v>0.81399999999999995</c:v>
                </c:pt>
                <c:pt idx="814" formatCode="General">
                  <c:v>0.81499999999999995</c:v>
                </c:pt>
                <c:pt idx="815" formatCode="General">
                  <c:v>0.81599999999999995</c:v>
                </c:pt>
                <c:pt idx="816" formatCode="General">
                  <c:v>0.81699999999999995</c:v>
                </c:pt>
                <c:pt idx="817" formatCode="General">
                  <c:v>0.81799999999999995</c:v>
                </c:pt>
                <c:pt idx="818" formatCode="General">
                  <c:v>0.81899999999999995</c:v>
                </c:pt>
                <c:pt idx="819" formatCode="General">
                  <c:v>0.82</c:v>
                </c:pt>
                <c:pt idx="820" formatCode="General">
                  <c:v>0.82099999999999995</c:v>
                </c:pt>
                <c:pt idx="821" formatCode="General">
                  <c:v>0.82199999999999995</c:v>
                </c:pt>
                <c:pt idx="822" formatCode="General">
                  <c:v>0.82299999999999995</c:v>
                </c:pt>
                <c:pt idx="823" formatCode="General">
                  <c:v>0.82399999999999995</c:v>
                </c:pt>
                <c:pt idx="824" formatCode="General">
                  <c:v>0.82499999999999996</c:v>
                </c:pt>
                <c:pt idx="825" formatCode="General">
                  <c:v>0.82599999999999996</c:v>
                </c:pt>
                <c:pt idx="826" formatCode="General">
                  <c:v>0.82699999999999996</c:v>
                </c:pt>
                <c:pt idx="827" formatCode="General">
                  <c:v>0.82799999999999996</c:v>
                </c:pt>
                <c:pt idx="828" formatCode="General">
                  <c:v>0.82899999999999996</c:v>
                </c:pt>
                <c:pt idx="829" formatCode="General">
                  <c:v>0.83</c:v>
                </c:pt>
                <c:pt idx="830" formatCode="General">
                  <c:v>0.83099999999999996</c:v>
                </c:pt>
                <c:pt idx="831" formatCode="General">
                  <c:v>0.83199999999999996</c:v>
                </c:pt>
                <c:pt idx="832" formatCode="General">
                  <c:v>0.83299999999999996</c:v>
                </c:pt>
                <c:pt idx="833" formatCode="General">
                  <c:v>0.83399999999999996</c:v>
                </c:pt>
                <c:pt idx="834" formatCode="General">
                  <c:v>0.83499999999999996</c:v>
                </c:pt>
                <c:pt idx="835" formatCode="General">
                  <c:v>0.83599999999999997</c:v>
                </c:pt>
                <c:pt idx="836" formatCode="General">
                  <c:v>0.83699999999999997</c:v>
                </c:pt>
                <c:pt idx="837" formatCode="General">
                  <c:v>0.83799999999999997</c:v>
                </c:pt>
                <c:pt idx="838" formatCode="General">
                  <c:v>0.83899999999999997</c:v>
                </c:pt>
                <c:pt idx="839" formatCode="General">
                  <c:v>0.84</c:v>
                </c:pt>
                <c:pt idx="840" formatCode="General">
                  <c:v>0.84099999999999997</c:v>
                </c:pt>
                <c:pt idx="841" formatCode="General">
                  <c:v>0.84199999999999997</c:v>
                </c:pt>
                <c:pt idx="842" formatCode="General">
                  <c:v>0.84299999999999997</c:v>
                </c:pt>
                <c:pt idx="843" formatCode="General">
                  <c:v>0.84399999999999997</c:v>
                </c:pt>
                <c:pt idx="844" formatCode="General">
                  <c:v>0.84499999999999997</c:v>
                </c:pt>
                <c:pt idx="845" formatCode="General">
                  <c:v>0.84599999999999997</c:v>
                </c:pt>
                <c:pt idx="846" formatCode="General">
                  <c:v>0.84699999999999998</c:v>
                </c:pt>
                <c:pt idx="847" formatCode="General">
                  <c:v>0.84799999999999998</c:v>
                </c:pt>
                <c:pt idx="848" formatCode="General">
                  <c:v>0.84899999999999998</c:v>
                </c:pt>
                <c:pt idx="849" formatCode="General">
                  <c:v>0.85</c:v>
                </c:pt>
                <c:pt idx="850" formatCode="General">
                  <c:v>0.85099999999999998</c:v>
                </c:pt>
                <c:pt idx="851" formatCode="General">
                  <c:v>0.85199999999999998</c:v>
                </c:pt>
                <c:pt idx="852" formatCode="General">
                  <c:v>0.85299999999999998</c:v>
                </c:pt>
                <c:pt idx="853" formatCode="General">
                  <c:v>0.85399999999999998</c:v>
                </c:pt>
                <c:pt idx="854" formatCode="General">
                  <c:v>0.85499999999999998</c:v>
                </c:pt>
                <c:pt idx="855" formatCode="General">
                  <c:v>0.85599999999999998</c:v>
                </c:pt>
                <c:pt idx="856" formatCode="General">
                  <c:v>0.85699999999999998</c:v>
                </c:pt>
                <c:pt idx="857" formatCode="General">
                  <c:v>0.85799999999999998</c:v>
                </c:pt>
                <c:pt idx="858" formatCode="General">
                  <c:v>0.85899999999999999</c:v>
                </c:pt>
                <c:pt idx="859" formatCode="General">
                  <c:v>0.86</c:v>
                </c:pt>
                <c:pt idx="860" formatCode="General">
                  <c:v>0.86099999999999999</c:v>
                </c:pt>
                <c:pt idx="861" formatCode="General">
                  <c:v>0.86199999999999999</c:v>
                </c:pt>
                <c:pt idx="862" formatCode="General">
                  <c:v>0.86299999999999999</c:v>
                </c:pt>
                <c:pt idx="863" formatCode="General">
                  <c:v>0.86399999999999999</c:v>
                </c:pt>
                <c:pt idx="864" formatCode="General">
                  <c:v>0.86499999999999999</c:v>
                </c:pt>
                <c:pt idx="865" formatCode="General">
                  <c:v>0.86599999999999999</c:v>
                </c:pt>
                <c:pt idx="866" formatCode="General">
                  <c:v>0.86699999999999999</c:v>
                </c:pt>
                <c:pt idx="867" formatCode="General">
                  <c:v>0.86799999999999999</c:v>
                </c:pt>
                <c:pt idx="868" formatCode="General">
                  <c:v>0.86899999999999999</c:v>
                </c:pt>
                <c:pt idx="869" formatCode="General">
                  <c:v>0.87</c:v>
                </c:pt>
                <c:pt idx="870" formatCode="General">
                  <c:v>0.871</c:v>
                </c:pt>
                <c:pt idx="871" formatCode="General">
                  <c:v>0.872</c:v>
                </c:pt>
                <c:pt idx="872" formatCode="General">
                  <c:v>0.873</c:v>
                </c:pt>
                <c:pt idx="873" formatCode="General">
                  <c:v>0.874</c:v>
                </c:pt>
                <c:pt idx="874" formatCode="General">
                  <c:v>0.875</c:v>
                </c:pt>
                <c:pt idx="875" formatCode="General">
                  <c:v>0.876</c:v>
                </c:pt>
                <c:pt idx="876" formatCode="General">
                  <c:v>0.877</c:v>
                </c:pt>
                <c:pt idx="877" formatCode="General">
                  <c:v>0.878</c:v>
                </c:pt>
                <c:pt idx="878" formatCode="General">
                  <c:v>0.879</c:v>
                </c:pt>
                <c:pt idx="879" formatCode="General">
                  <c:v>0.88</c:v>
                </c:pt>
                <c:pt idx="880" formatCode="General">
                  <c:v>0.88100000000000001</c:v>
                </c:pt>
                <c:pt idx="881" formatCode="General">
                  <c:v>0.88200000000000001</c:v>
                </c:pt>
                <c:pt idx="882" formatCode="General">
                  <c:v>0.88300000000000001</c:v>
                </c:pt>
                <c:pt idx="883" formatCode="General">
                  <c:v>0.88400000000000001</c:v>
                </c:pt>
                <c:pt idx="884" formatCode="General">
                  <c:v>0.88500000000000001</c:v>
                </c:pt>
                <c:pt idx="885" formatCode="General">
                  <c:v>0.88600000000000001</c:v>
                </c:pt>
                <c:pt idx="886" formatCode="General">
                  <c:v>0.88700000000000001</c:v>
                </c:pt>
                <c:pt idx="887" formatCode="General">
                  <c:v>0.88800000000000001</c:v>
                </c:pt>
                <c:pt idx="888" formatCode="General">
                  <c:v>0.88900000000000001</c:v>
                </c:pt>
                <c:pt idx="889" formatCode="General">
                  <c:v>0.89</c:v>
                </c:pt>
                <c:pt idx="890" formatCode="General">
                  <c:v>0.89100000000000001</c:v>
                </c:pt>
                <c:pt idx="891" formatCode="General">
                  <c:v>0.89200000000000002</c:v>
                </c:pt>
                <c:pt idx="892" formatCode="General">
                  <c:v>0.89300000000000002</c:v>
                </c:pt>
                <c:pt idx="893" formatCode="General">
                  <c:v>0.89400000000000002</c:v>
                </c:pt>
                <c:pt idx="894" formatCode="General">
                  <c:v>0.89500000000000002</c:v>
                </c:pt>
                <c:pt idx="895" formatCode="General">
                  <c:v>0.89600000000000002</c:v>
                </c:pt>
                <c:pt idx="896" formatCode="General">
                  <c:v>0.89700000000000002</c:v>
                </c:pt>
                <c:pt idx="897" formatCode="General">
                  <c:v>0.89800000000000002</c:v>
                </c:pt>
                <c:pt idx="898" formatCode="General">
                  <c:v>0.89900000000000002</c:v>
                </c:pt>
                <c:pt idx="899" formatCode="General">
                  <c:v>0.9</c:v>
                </c:pt>
                <c:pt idx="900" formatCode="General">
                  <c:v>0.90100000000000002</c:v>
                </c:pt>
                <c:pt idx="901" formatCode="General">
                  <c:v>0.90200000000000002</c:v>
                </c:pt>
                <c:pt idx="902" formatCode="General">
                  <c:v>0.90300000000000002</c:v>
                </c:pt>
                <c:pt idx="903" formatCode="General">
                  <c:v>0.90400000000000003</c:v>
                </c:pt>
                <c:pt idx="904" formatCode="General">
                  <c:v>0.90500000000000003</c:v>
                </c:pt>
                <c:pt idx="905" formatCode="General">
                  <c:v>0.90600000000000003</c:v>
                </c:pt>
                <c:pt idx="906" formatCode="General">
                  <c:v>0.90700000000000003</c:v>
                </c:pt>
                <c:pt idx="907" formatCode="General">
                  <c:v>0.90800000000000003</c:v>
                </c:pt>
                <c:pt idx="908" formatCode="General">
                  <c:v>0.90900000000000003</c:v>
                </c:pt>
                <c:pt idx="909" formatCode="General">
                  <c:v>0.91</c:v>
                </c:pt>
                <c:pt idx="910" formatCode="General">
                  <c:v>0.91100000000000003</c:v>
                </c:pt>
                <c:pt idx="911" formatCode="General">
                  <c:v>0.91200000000000003</c:v>
                </c:pt>
                <c:pt idx="912" formatCode="General">
                  <c:v>0.91300000000000003</c:v>
                </c:pt>
                <c:pt idx="913" formatCode="General">
                  <c:v>0.91400000000000003</c:v>
                </c:pt>
                <c:pt idx="914" formatCode="General">
                  <c:v>0.91500000000000004</c:v>
                </c:pt>
                <c:pt idx="915" formatCode="General">
                  <c:v>0.91600000000000004</c:v>
                </c:pt>
                <c:pt idx="916" formatCode="General">
                  <c:v>0.91700000000000004</c:v>
                </c:pt>
                <c:pt idx="917" formatCode="General">
                  <c:v>0.91800000000000004</c:v>
                </c:pt>
                <c:pt idx="918" formatCode="General">
                  <c:v>0.91900000000000004</c:v>
                </c:pt>
                <c:pt idx="919" formatCode="General">
                  <c:v>0.92</c:v>
                </c:pt>
                <c:pt idx="920" formatCode="General">
                  <c:v>0.92100000000000004</c:v>
                </c:pt>
                <c:pt idx="921" formatCode="General">
                  <c:v>0.92200000000000004</c:v>
                </c:pt>
                <c:pt idx="922" formatCode="General">
                  <c:v>0.92300000000000004</c:v>
                </c:pt>
                <c:pt idx="923" formatCode="General">
                  <c:v>0.92400000000000004</c:v>
                </c:pt>
                <c:pt idx="924" formatCode="General">
                  <c:v>0.92500000000000004</c:v>
                </c:pt>
                <c:pt idx="925" formatCode="General">
                  <c:v>0.92600000000000005</c:v>
                </c:pt>
                <c:pt idx="926" formatCode="General">
                  <c:v>0.92700000000000005</c:v>
                </c:pt>
                <c:pt idx="927" formatCode="General">
                  <c:v>0.92800000000000005</c:v>
                </c:pt>
                <c:pt idx="928" formatCode="General">
                  <c:v>0.92900000000000005</c:v>
                </c:pt>
                <c:pt idx="929" formatCode="General">
                  <c:v>0.93</c:v>
                </c:pt>
                <c:pt idx="930" formatCode="General">
                  <c:v>0.93100000000000005</c:v>
                </c:pt>
                <c:pt idx="931" formatCode="General">
                  <c:v>0.93200000000000005</c:v>
                </c:pt>
                <c:pt idx="932" formatCode="General">
                  <c:v>0.93300000000000005</c:v>
                </c:pt>
                <c:pt idx="933" formatCode="General">
                  <c:v>0.93400000000000005</c:v>
                </c:pt>
                <c:pt idx="934" formatCode="General">
                  <c:v>0.93500000000000005</c:v>
                </c:pt>
                <c:pt idx="935" formatCode="General">
                  <c:v>0.93600000000000005</c:v>
                </c:pt>
                <c:pt idx="936" formatCode="General">
                  <c:v>0.93700000000000006</c:v>
                </c:pt>
                <c:pt idx="937" formatCode="General">
                  <c:v>0.93799999999999994</c:v>
                </c:pt>
                <c:pt idx="938" formatCode="General">
                  <c:v>0.93899999999999995</c:v>
                </c:pt>
                <c:pt idx="939" formatCode="General">
                  <c:v>0.94</c:v>
                </c:pt>
                <c:pt idx="940" formatCode="General">
                  <c:v>0.94099999999999995</c:v>
                </c:pt>
                <c:pt idx="941" formatCode="General">
                  <c:v>0.94199999999999995</c:v>
                </c:pt>
                <c:pt idx="942" formatCode="General">
                  <c:v>0.94299999999999995</c:v>
                </c:pt>
                <c:pt idx="943" formatCode="General">
                  <c:v>0.94399999999999995</c:v>
                </c:pt>
                <c:pt idx="944" formatCode="General">
                  <c:v>0.94499999999999995</c:v>
                </c:pt>
                <c:pt idx="945" formatCode="General">
                  <c:v>0.94599999999999995</c:v>
                </c:pt>
                <c:pt idx="946" formatCode="General">
                  <c:v>0.94699999999999995</c:v>
                </c:pt>
                <c:pt idx="947" formatCode="General">
                  <c:v>0.94799999999999995</c:v>
                </c:pt>
                <c:pt idx="948" formatCode="General">
                  <c:v>0.94899999999999995</c:v>
                </c:pt>
                <c:pt idx="949" formatCode="General">
                  <c:v>0.95</c:v>
                </c:pt>
                <c:pt idx="950" formatCode="General">
                  <c:v>0.95099999999999996</c:v>
                </c:pt>
                <c:pt idx="951" formatCode="General">
                  <c:v>0.95199999999999996</c:v>
                </c:pt>
                <c:pt idx="952" formatCode="General">
                  <c:v>0.95299999999999996</c:v>
                </c:pt>
                <c:pt idx="953" formatCode="General">
                  <c:v>0.95399999999999996</c:v>
                </c:pt>
                <c:pt idx="954" formatCode="General">
                  <c:v>0.95499999999999996</c:v>
                </c:pt>
                <c:pt idx="955" formatCode="General">
                  <c:v>0.95599999999999996</c:v>
                </c:pt>
                <c:pt idx="956" formatCode="General">
                  <c:v>0.95699999999999996</c:v>
                </c:pt>
                <c:pt idx="957" formatCode="General">
                  <c:v>0.95799999999999996</c:v>
                </c:pt>
                <c:pt idx="958" formatCode="General">
                  <c:v>0.95899999999999996</c:v>
                </c:pt>
                <c:pt idx="959" formatCode="General">
                  <c:v>0.96</c:v>
                </c:pt>
                <c:pt idx="960" formatCode="General">
                  <c:v>0.96099999999999997</c:v>
                </c:pt>
                <c:pt idx="961" formatCode="General">
                  <c:v>0.96199999999999997</c:v>
                </c:pt>
                <c:pt idx="962" formatCode="General">
                  <c:v>0.96299999999999997</c:v>
                </c:pt>
                <c:pt idx="963" formatCode="General">
                  <c:v>0.96399999999999997</c:v>
                </c:pt>
                <c:pt idx="964" formatCode="General">
                  <c:v>0.96499999999999997</c:v>
                </c:pt>
                <c:pt idx="965" formatCode="General">
                  <c:v>0.96599999999999997</c:v>
                </c:pt>
                <c:pt idx="966" formatCode="General">
                  <c:v>0.96699999999999997</c:v>
                </c:pt>
                <c:pt idx="967" formatCode="General">
                  <c:v>0.96799999999999997</c:v>
                </c:pt>
                <c:pt idx="968" formatCode="General">
                  <c:v>0.96899999999999997</c:v>
                </c:pt>
                <c:pt idx="969" formatCode="General">
                  <c:v>0.97</c:v>
                </c:pt>
                <c:pt idx="970" formatCode="General">
                  <c:v>0.97099999999999997</c:v>
                </c:pt>
                <c:pt idx="971" formatCode="General">
                  <c:v>0.97199999999999998</c:v>
                </c:pt>
                <c:pt idx="972" formatCode="General">
                  <c:v>0.97299999999999998</c:v>
                </c:pt>
                <c:pt idx="973" formatCode="General">
                  <c:v>0.97399999999999998</c:v>
                </c:pt>
                <c:pt idx="974" formatCode="General">
                  <c:v>0.97499999999999998</c:v>
                </c:pt>
                <c:pt idx="975" formatCode="General">
                  <c:v>0.97599999999999998</c:v>
                </c:pt>
                <c:pt idx="976" formatCode="General">
                  <c:v>0.97699999999999998</c:v>
                </c:pt>
                <c:pt idx="977" formatCode="General">
                  <c:v>0.97799999999999998</c:v>
                </c:pt>
                <c:pt idx="978" formatCode="General">
                  <c:v>0.97899999999999998</c:v>
                </c:pt>
                <c:pt idx="979" formatCode="General">
                  <c:v>0.98</c:v>
                </c:pt>
                <c:pt idx="980" formatCode="General">
                  <c:v>0.98099999999999998</c:v>
                </c:pt>
                <c:pt idx="981" formatCode="General">
                  <c:v>0.98199999999999998</c:v>
                </c:pt>
                <c:pt idx="982" formatCode="General">
                  <c:v>0.98299999999999998</c:v>
                </c:pt>
                <c:pt idx="983" formatCode="General">
                  <c:v>0.98399999999999999</c:v>
                </c:pt>
                <c:pt idx="984" formatCode="General">
                  <c:v>0.98499999999999999</c:v>
                </c:pt>
                <c:pt idx="985" formatCode="General">
                  <c:v>0.98599999999999999</c:v>
                </c:pt>
                <c:pt idx="986" formatCode="General">
                  <c:v>0.98699999999999999</c:v>
                </c:pt>
                <c:pt idx="987" formatCode="General">
                  <c:v>0.98799999999999999</c:v>
                </c:pt>
                <c:pt idx="988" formatCode="General">
                  <c:v>0.98899999999999999</c:v>
                </c:pt>
                <c:pt idx="989" formatCode="General">
                  <c:v>0.99</c:v>
                </c:pt>
                <c:pt idx="990" formatCode="General">
                  <c:v>0.99099999999999999</c:v>
                </c:pt>
                <c:pt idx="991" formatCode="General">
                  <c:v>0.99199999999999999</c:v>
                </c:pt>
                <c:pt idx="992" formatCode="General">
                  <c:v>0.99299999999999999</c:v>
                </c:pt>
                <c:pt idx="993" formatCode="General">
                  <c:v>0.99399999999999999</c:v>
                </c:pt>
                <c:pt idx="994" formatCode="General">
                  <c:v>0.995</c:v>
                </c:pt>
                <c:pt idx="995" formatCode="General">
                  <c:v>0.996</c:v>
                </c:pt>
                <c:pt idx="996" formatCode="General">
                  <c:v>0.997</c:v>
                </c:pt>
                <c:pt idx="997" formatCode="General">
                  <c:v>0.998</c:v>
                </c:pt>
                <c:pt idx="998" formatCode="General">
                  <c:v>0.999</c:v>
                </c:pt>
                <c:pt idx="999" formatCode="General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'1sig (2)'!$J$2:$J$1001</c:f>
              <c:numCache>
                <c:formatCode>General</c:formatCode>
                <c:ptCount val="1000"/>
                <c:pt idx="0">
                  <c:v>5.0105667730072077E-4</c:v>
                </c:pt>
                <c:pt idx="1">
                  <c:v>1.0042320186041723E-3</c:v>
                </c:pt>
                <c:pt idx="2">
                  <c:v>1.5095339930610871E-3</c:v>
                </c:pt>
                <c:pt idx="3">
                  <c:v>2.0169705859605829E-3</c:v>
                </c:pt>
                <c:pt idx="4">
                  <c:v>2.5265497930855477E-3</c:v>
                </c:pt>
                <c:pt idx="5">
                  <c:v>3.0382796247075002E-3</c:v>
                </c:pt>
                <c:pt idx="6">
                  <c:v>3.5521681028155725E-3</c:v>
                </c:pt>
                <c:pt idx="7">
                  <c:v>4.0682232600948998E-3</c:v>
                </c:pt>
                <c:pt idx="8">
                  <c:v>4.5864531437365972E-3</c:v>
                </c:pt>
                <c:pt idx="9">
                  <c:v>5.1068658140506909E-3</c:v>
                </c:pt>
                <c:pt idx="10">
                  <c:v>5.6294693439431342E-3</c:v>
                </c:pt>
                <c:pt idx="11">
                  <c:v>6.1542718203503157E-3</c:v>
                </c:pt>
                <c:pt idx="12">
                  <c:v>6.6812813436411675E-3</c:v>
                </c:pt>
                <c:pt idx="13">
                  <c:v>7.2105060246236644E-3</c:v>
                </c:pt>
                <c:pt idx="14">
                  <c:v>7.7419539892105158E-3</c:v>
                </c:pt>
                <c:pt idx="15">
                  <c:v>8.2756333766337946E-3</c:v>
                </c:pt>
                <c:pt idx="16">
                  <c:v>8.8115523406167278E-3</c:v>
                </c:pt>
                <c:pt idx="17">
                  <c:v>9.349719044880354E-3</c:v>
                </c:pt>
                <c:pt idx="18">
                  <c:v>9.89014167228984E-3</c:v>
                </c:pt>
                <c:pt idx="19">
                  <c:v>1.0432828413989613E-2</c:v>
                </c:pt>
                <c:pt idx="20">
                  <c:v>1.0977787479135645E-2</c:v>
                </c:pt>
                <c:pt idx="21">
                  <c:v>1.1525027087123614E-2</c:v>
                </c:pt>
                <c:pt idx="22">
                  <c:v>1.207455547365326E-2</c:v>
                </c:pt>
                <c:pt idx="23">
                  <c:v>1.2626380888893833E-2</c:v>
                </c:pt>
                <c:pt idx="24">
                  <c:v>1.3180511594573823E-2</c:v>
                </c:pt>
                <c:pt idx="25">
                  <c:v>1.3736955869256086E-2</c:v>
                </c:pt>
                <c:pt idx="26">
                  <c:v>1.4295722004580968E-2</c:v>
                </c:pt>
                <c:pt idx="27">
                  <c:v>1.4856818307211882E-2</c:v>
                </c:pt>
                <c:pt idx="28">
                  <c:v>1.5420253097065691E-2</c:v>
                </c:pt>
                <c:pt idx="29">
                  <c:v>1.5986034709186258E-2</c:v>
                </c:pt>
                <c:pt idx="30">
                  <c:v>1.6554171494674315E-2</c:v>
                </c:pt>
                <c:pt idx="31">
                  <c:v>1.7124671817198803E-2</c:v>
                </c:pt>
                <c:pt idx="32">
                  <c:v>1.7697544056701847E-2</c:v>
                </c:pt>
                <c:pt idx="33">
                  <c:v>1.8272796607305034E-2</c:v>
                </c:pt>
                <c:pt idx="34">
                  <c:v>1.8850437878971105E-2</c:v>
                </c:pt>
                <c:pt idx="35">
                  <c:v>1.9430476296195515E-2</c:v>
                </c:pt>
                <c:pt idx="36">
                  <c:v>2.0012920297467814E-2</c:v>
                </c:pt>
                <c:pt idx="37">
                  <c:v>2.059777833900716E-2</c:v>
                </c:pt>
                <c:pt idx="38">
                  <c:v>2.1185058891382849E-2</c:v>
                </c:pt>
                <c:pt idx="39">
                  <c:v>2.1774770439620977E-2</c:v>
                </c:pt>
                <c:pt idx="40">
                  <c:v>2.2366921485262835E-2</c:v>
                </c:pt>
                <c:pt idx="41">
                  <c:v>2.2961520546279156E-2</c:v>
                </c:pt>
                <c:pt idx="42">
                  <c:v>2.3558576153782172E-2</c:v>
                </c:pt>
                <c:pt idx="43">
                  <c:v>2.4158096857799932E-2</c:v>
                </c:pt>
                <c:pt idx="44">
                  <c:v>2.4760091222143014E-2</c:v>
                </c:pt>
                <c:pt idx="45">
                  <c:v>2.5364567826885301E-2</c:v>
                </c:pt>
                <c:pt idx="46">
                  <c:v>2.5971535269291961E-2</c:v>
                </c:pt>
                <c:pt idx="47">
                  <c:v>2.6581002164247081E-2</c:v>
                </c:pt>
                <c:pt idx="48">
                  <c:v>2.7192977136051046E-2</c:v>
                </c:pt>
                <c:pt idx="49">
                  <c:v>2.7807468831267914E-2</c:v>
                </c:pt>
                <c:pt idx="50">
                  <c:v>2.8424485913997124E-2</c:v>
                </c:pt>
                <c:pt idx="51">
                  <c:v>2.9044037062841553E-2</c:v>
                </c:pt>
                <c:pt idx="52">
                  <c:v>2.9666130968216489E-2</c:v>
                </c:pt>
                <c:pt idx="53">
                  <c:v>3.0290776348680326E-2</c:v>
                </c:pt>
                <c:pt idx="54">
                  <c:v>3.0917981925133734E-2</c:v>
                </c:pt>
                <c:pt idx="55">
                  <c:v>3.154775644829854E-2</c:v>
                </c:pt>
                <c:pt idx="56">
                  <c:v>3.218010868078644E-2</c:v>
                </c:pt>
                <c:pt idx="57">
                  <c:v>3.2815047398434306E-2</c:v>
                </c:pt>
                <c:pt idx="58">
                  <c:v>3.3452581401888448E-2</c:v>
                </c:pt>
                <c:pt idx="59">
                  <c:v>3.4092719499945863E-2</c:v>
                </c:pt>
                <c:pt idx="60">
                  <c:v>3.4735470527906431E-2</c:v>
                </c:pt>
                <c:pt idx="61">
                  <c:v>3.5380843334619536E-2</c:v>
                </c:pt>
                <c:pt idx="62">
                  <c:v>3.6028846780432486E-2</c:v>
                </c:pt>
                <c:pt idx="63">
                  <c:v>3.6679489757775081E-2</c:v>
                </c:pt>
                <c:pt idx="64">
                  <c:v>3.7332781159445182E-2</c:v>
                </c:pt>
                <c:pt idx="65">
                  <c:v>3.7988729908781591E-2</c:v>
                </c:pt>
                <c:pt idx="66">
                  <c:v>3.8647344941253485E-2</c:v>
                </c:pt>
                <c:pt idx="67">
                  <c:v>3.930863521182474E-2</c:v>
                </c:pt>
                <c:pt idx="68">
                  <c:v>3.9972609692765629E-2</c:v>
                </c:pt>
                <c:pt idx="69">
                  <c:v>4.063927737460752E-2</c:v>
                </c:pt>
                <c:pt idx="70">
                  <c:v>4.1308647267039443E-2</c:v>
                </c:pt>
                <c:pt idx="71">
                  <c:v>4.1980728396868672E-2</c:v>
                </c:pt>
                <c:pt idx="72">
                  <c:v>4.2655529811844922E-2</c:v>
                </c:pt>
                <c:pt idx="73">
                  <c:v>4.3333060570143044E-2</c:v>
                </c:pt>
                <c:pt idx="74">
                  <c:v>4.4013329758435533E-2</c:v>
                </c:pt>
                <c:pt idx="75">
                  <c:v>4.4696346475704841E-2</c:v>
                </c:pt>
                <c:pt idx="76">
                  <c:v>4.5382119842660752E-2</c:v>
                </c:pt>
                <c:pt idx="77">
                  <c:v>4.6070658994398293E-2</c:v>
                </c:pt>
                <c:pt idx="78">
                  <c:v>4.6761973089511299E-2</c:v>
                </c:pt>
                <c:pt idx="79">
                  <c:v>4.745607130284045E-2</c:v>
                </c:pt>
                <c:pt idx="80">
                  <c:v>4.8152962831712276E-2</c:v>
                </c:pt>
                <c:pt idx="81">
                  <c:v>4.8852656883773389E-2</c:v>
                </c:pt>
                <c:pt idx="82">
                  <c:v>4.9555162693619856E-2</c:v>
                </c:pt>
                <c:pt idx="83">
                  <c:v>5.0260489513196158E-2</c:v>
                </c:pt>
                <c:pt idx="84">
                  <c:v>5.0968646615271944E-2</c:v>
                </c:pt>
                <c:pt idx="85">
                  <c:v>5.167964328436761E-2</c:v>
                </c:pt>
                <c:pt idx="86">
                  <c:v>5.2393488832689288E-2</c:v>
                </c:pt>
                <c:pt idx="87">
                  <c:v>5.3110192586072753E-2</c:v>
                </c:pt>
                <c:pt idx="88">
                  <c:v>5.3829763894741769E-2</c:v>
                </c:pt>
                <c:pt idx="89">
                  <c:v>5.4552212124451632E-2</c:v>
                </c:pt>
                <c:pt idx="90">
                  <c:v>5.5277546662267175E-2</c:v>
                </c:pt>
                <c:pt idx="91">
                  <c:v>5.6005776912697432E-2</c:v>
                </c:pt>
                <c:pt idx="92">
                  <c:v>5.6736912300986368E-2</c:v>
                </c:pt>
                <c:pt idx="93">
                  <c:v>5.7470962276233599E-2</c:v>
                </c:pt>
                <c:pt idx="94">
                  <c:v>5.8207936298468411E-2</c:v>
                </c:pt>
                <c:pt idx="95">
                  <c:v>5.894784385341572E-2</c:v>
                </c:pt>
                <c:pt idx="96">
                  <c:v>5.9690694446423456E-2</c:v>
                </c:pt>
                <c:pt idx="97">
                  <c:v>6.043649760334692E-2</c:v>
                </c:pt>
                <c:pt idx="98">
                  <c:v>6.1185262862623963E-2</c:v>
                </c:pt>
                <c:pt idx="99">
                  <c:v>6.1936999793854315E-2</c:v>
                </c:pt>
                <c:pt idx="100">
                  <c:v>6.269171797879354E-2</c:v>
                </c:pt>
                <c:pt idx="101">
                  <c:v>6.3449427021102456E-2</c:v>
                </c:pt>
                <c:pt idx="102">
                  <c:v>6.4210136545018268E-2</c:v>
                </c:pt>
                <c:pt idx="103">
                  <c:v>6.4973856191989379E-2</c:v>
                </c:pt>
                <c:pt idx="104">
                  <c:v>6.5740595630013596E-2</c:v>
                </c:pt>
                <c:pt idx="105">
                  <c:v>6.6510364537665664E-2</c:v>
                </c:pt>
                <c:pt idx="106">
                  <c:v>6.7283172623848211E-2</c:v>
                </c:pt>
                <c:pt idx="107">
                  <c:v>6.8059029609888133E-2</c:v>
                </c:pt>
                <c:pt idx="108">
                  <c:v>6.8837945242852194E-2</c:v>
                </c:pt>
                <c:pt idx="109">
                  <c:v>6.9619929284127469E-2</c:v>
                </c:pt>
                <c:pt idx="110">
                  <c:v>7.0404991518486434E-2</c:v>
                </c:pt>
                <c:pt idx="111">
                  <c:v>7.1193141752847369E-2</c:v>
                </c:pt>
                <c:pt idx="112">
                  <c:v>7.1984389811152447E-2</c:v>
                </c:pt>
                <c:pt idx="113">
                  <c:v>7.2778745539247805E-2</c:v>
                </c:pt>
                <c:pt idx="114">
                  <c:v>7.3576218801793339E-2</c:v>
                </c:pt>
                <c:pt idx="115">
                  <c:v>7.4376819485092963E-2</c:v>
                </c:pt>
                <c:pt idx="116">
                  <c:v>7.5180557494063424E-2</c:v>
                </c:pt>
                <c:pt idx="117">
                  <c:v>7.5987442755040685E-2</c:v>
                </c:pt>
                <c:pt idx="118">
                  <c:v>7.6797485216587788E-2</c:v>
                </c:pt>
                <c:pt idx="119">
                  <c:v>7.7610694840877695E-2</c:v>
                </c:pt>
                <c:pt idx="120">
                  <c:v>7.8427081619686784E-2</c:v>
                </c:pt>
                <c:pt idx="121">
                  <c:v>7.9246655556382162E-2</c:v>
                </c:pt>
                <c:pt idx="122">
                  <c:v>8.0069426678094205E-2</c:v>
                </c:pt>
                <c:pt idx="123">
                  <c:v>8.0895405034608625E-2</c:v>
                </c:pt>
                <c:pt idx="124">
                  <c:v>8.1724600691839497E-2</c:v>
                </c:pt>
                <c:pt idx="125">
                  <c:v>8.2557023736403917E-2</c:v>
                </c:pt>
                <c:pt idx="126">
                  <c:v>8.3392684276433426E-2</c:v>
                </c:pt>
                <c:pt idx="127">
                  <c:v>8.4231592440570199E-2</c:v>
                </c:pt>
                <c:pt idx="128">
                  <c:v>8.5073758375222061E-2</c:v>
                </c:pt>
                <c:pt idx="129">
                  <c:v>8.591919224721839E-2</c:v>
                </c:pt>
                <c:pt idx="130">
                  <c:v>8.6767904246375122E-2</c:v>
                </c:pt>
                <c:pt idx="131">
                  <c:v>8.7619904577484836E-2</c:v>
                </c:pt>
                <c:pt idx="132">
                  <c:v>8.8475203469961503E-2</c:v>
                </c:pt>
                <c:pt idx="133">
                  <c:v>8.9333811168146468E-2</c:v>
                </c:pt>
                <c:pt idx="134">
                  <c:v>9.0195737942567633E-2</c:v>
                </c:pt>
                <c:pt idx="135">
                  <c:v>9.1060994076888863E-2</c:v>
                </c:pt>
                <c:pt idx="136">
                  <c:v>9.1929589875692719E-2</c:v>
                </c:pt>
                <c:pt idx="137">
                  <c:v>9.2801535668630294E-2</c:v>
                </c:pt>
                <c:pt idx="138">
                  <c:v>9.3676841799289784E-2</c:v>
                </c:pt>
                <c:pt idx="139">
                  <c:v>9.4555518629482319E-2</c:v>
                </c:pt>
                <c:pt idx="140">
                  <c:v>9.5437576546728353E-2</c:v>
                </c:pt>
                <c:pt idx="141">
                  <c:v>9.6323025951618707E-2</c:v>
                </c:pt>
                <c:pt idx="142">
                  <c:v>9.721187726865084E-2</c:v>
                </c:pt>
                <c:pt idx="143">
                  <c:v>9.8104140937040799E-2</c:v>
                </c:pt>
                <c:pt idx="144">
                  <c:v>9.8999827416507188E-2</c:v>
                </c:pt>
                <c:pt idx="145">
                  <c:v>9.9898947189631215E-2</c:v>
                </c:pt>
                <c:pt idx="146">
                  <c:v>0.10080151075120267</c:v>
                </c:pt>
                <c:pt idx="147">
                  <c:v>0.1017075286204136</c:v>
                </c:pt>
                <c:pt idx="148">
                  <c:v>0.10261701133026221</c:v>
                </c:pt>
                <c:pt idx="149">
                  <c:v>0.1035299694379927</c:v>
                </c:pt>
                <c:pt idx="150">
                  <c:v>0.10444641351300576</c:v>
                </c:pt>
                <c:pt idx="151">
                  <c:v>0.10536635414565206</c:v>
                </c:pt>
                <c:pt idx="152">
                  <c:v>0.10628980194633825</c:v>
                </c:pt>
                <c:pt idx="153">
                  <c:v>0.10721676754151811</c:v>
                </c:pt>
                <c:pt idx="154">
                  <c:v>0.1081472615760273</c:v>
                </c:pt>
                <c:pt idx="155">
                  <c:v>0.10908129599295979</c:v>
                </c:pt>
                <c:pt idx="156">
                  <c:v>0.11001887887826682</c:v>
                </c:pt>
                <c:pt idx="157">
                  <c:v>0.11096002224278129</c:v>
                </c:pt>
                <c:pt idx="158">
                  <c:v>0.11190473680119628</c:v>
                </c:pt>
                <c:pt idx="159">
                  <c:v>0.11285303328552822</c:v>
                </c:pt>
                <c:pt idx="160">
                  <c:v>0.11380492244428991</c:v>
                </c:pt>
                <c:pt idx="161">
                  <c:v>0.11476041504319355</c:v>
                </c:pt>
                <c:pt idx="162">
                  <c:v>0.11571952186582996</c:v>
                </c:pt>
                <c:pt idx="163">
                  <c:v>0.11668225370981247</c:v>
                </c:pt>
                <c:pt idx="164">
                  <c:v>0.11764862139049624</c:v>
                </c:pt>
                <c:pt idx="165">
                  <c:v>0.11861863574161886</c:v>
                </c:pt>
                <c:pt idx="166">
                  <c:v>0.11959230760848165</c:v>
                </c:pt>
                <c:pt idx="167">
                  <c:v>0.12056964785461484</c:v>
                </c:pt>
                <c:pt idx="168">
                  <c:v>0.12155066735942492</c:v>
                </c:pt>
                <c:pt idx="169">
                  <c:v>0.12253537701588776</c:v>
                </c:pt>
                <c:pt idx="170">
                  <c:v>0.12352378773561123</c:v>
                </c:pt>
                <c:pt idx="171">
                  <c:v>0.12451591044209531</c:v>
                </c:pt>
                <c:pt idx="172">
                  <c:v>0.1255117560757712</c:v>
                </c:pt>
                <c:pt idx="173">
                  <c:v>0.12651133558731958</c:v>
                </c:pt>
                <c:pt idx="174">
                  <c:v>0.12751465994846531</c:v>
                </c:pt>
                <c:pt idx="175">
                  <c:v>0.12852174013949003</c:v>
                </c:pt>
                <c:pt idx="176">
                  <c:v>0.12953258715852503</c:v>
                </c:pt>
                <c:pt idx="177">
                  <c:v>0.13054721201347508</c:v>
                </c:pt>
                <c:pt idx="178">
                  <c:v>0.13156562572692765</c:v>
                </c:pt>
                <c:pt idx="179">
                  <c:v>0.13258783933811244</c:v>
                </c:pt>
                <c:pt idx="180">
                  <c:v>0.13361386389488997</c:v>
                </c:pt>
                <c:pt idx="181">
                  <c:v>0.13464371045859722</c:v>
                </c:pt>
                <c:pt idx="182">
                  <c:v>0.13567739010456503</c:v>
                </c:pt>
                <c:pt idx="183">
                  <c:v>0.13671491391980431</c:v>
                </c:pt>
                <c:pt idx="184">
                  <c:v>0.13775629300072262</c:v>
                </c:pt>
                <c:pt idx="185">
                  <c:v>0.13880153845924439</c:v>
                </c:pt>
                <c:pt idx="186">
                  <c:v>0.13985066141489103</c:v>
                </c:pt>
                <c:pt idx="187">
                  <c:v>0.14090367300086434</c:v>
                </c:pt>
                <c:pt idx="188">
                  <c:v>0.14196058436032405</c:v>
                </c:pt>
                <c:pt idx="189">
                  <c:v>0.14302140664685553</c:v>
                </c:pt>
                <c:pt idx="190">
                  <c:v>0.14408615102216268</c:v>
                </c:pt>
                <c:pt idx="191">
                  <c:v>0.14515482866201806</c:v>
                </c:pt>
                <c:pt idx="192">
                  <c:v>0.14622745074704668</c:v>
                </c:pt>
                <c:pt idx="193">
                  <c:v>0.1473040284700228</c:v>
                </c:pt>
                <c:pt idx="194">
                  <c:v>0.14838457303078287</c:v>
                </c:pt>
                <c:pt idx="195">
                  <c:v>0.14946909564070637</c:v>
                </c:pt>
                <c:pt idx="196">
                  <c:v>0.1505576075135705</c:v>
                </c:pt>
                <c:pt idx="197">
                  <c:v>0.15165011987948979</c:v>
                </c:pt>
                <c:pt idx="198">
                  <c:v>0.1527466439676399</c:v>
                </c:pt>
                <c:pt idx="199">
                  <c:v>0.15384719101744743</c:v>
                </c:pt>
                <c:pt idx="200">
                  <c:v>0.15495177227886953</c:v>
                </c:pt>
                <c:pt idx="201">
                  <c:v>0.15606039900195373</c:v>
                </c:pt>
                <c:pt idx="202">
                  <c:v>0.15717308244654463</c:v>
                </c:pt>
                <c:pt idx="203">
                  <c:v>0.15828983387852105</c:v>
                </c:pt>
                <c:pt idx="204">
                  <c:v>0.15941066456606989</c:v>
                </c:pt>
                <c:pt idx="205">
                  <c:v>0.16053558578526544</c:v>
                </c:pt>
                <c:pt idx="206">
                  <c:v>0.16166460881630113</c:v>
                </c:pt>
                <c:pt idx="207">
                  <c:v>0.16279774494238938</c:v>
                </c:pt>
                <c:pt idx="208">
                  <c:v>0.16393500544997305</c:v>
                </c:pt>
                <c:pt idx="209">
                  <c:v>0.16507640163022777</c:v>
                </c:pt>
                <c:pt idx="210">
                  <c:v>0.16622194477659116</c:v>
                </c:pt>
                <c:pt idx="211">
                  <c:v>0.1673716461862278</c:v>
                </c:pt>
                <c:pt idx="212">
                  <c:v>0.16852551715623351</c:v>
                </c:pt>
                <c:pt idx="213">
                  <c:v>0.16968356898637785</c:v>
                </c:pt>
                <c:pt idx="214">
                  <c:v>0.17084581297919135</c:v>
                </c:pt>
                <c:pt idx="215">
                  <c:v>0.17201226043354276</c:v>
                </c:pt>
                <c:pt idx="216">
                  <c:v>0.17318292265510443</c:v>
                </c:pt>
                <c:pt idx="217">
                  <c:v>0.17435781094340694</c:v>
                </c:pt>
                <c:pt idx="218">
                  <c:v>0.17553693660095268</c:v>
                </c:pt>
                <c:pt idx="219">
                  <c:v>0.17672031092674814</c:v>
                </c:pt>
                <c:pt idx="220">
                  <c:v>0.17790794522274056</c:v>
                </c:pt>
                <c:pt idx="221">
                  <c:v>0.17909985078476146</c:v>
                </c:pt>
                <c:pt idx="222">
                  <c:v>0.18029603890635301</c:v>
                </c:pt>
                <c:pt idx="223">
                  <c:v>0.18149652087997095</c:v>
                </c:pt>
                <c:pt idx="224">
                  <c:v>0.18270130799432091</c:v>
                </c:pt>
                <c:pt idx="225">
                  <c:v>0.18391041153297133</c:v>
                </c:pt>
                <c:pt idx="226">
                  <c:v>0.18512384277804375</c:v>
                </c:pt>
                <c:pt idx="227">
                  <c:v>0.18634161300240829</c:v>
                </c:pt>
                <c:pt idx="228">
                  <c:v>0.18756373347841671</c:v>
                </c:pt>
                <c:pt idx="229">
                  <c:v>0.1887902154687961</c:v>
                </c:pt>
                <c:pt idx="230">
                  <c:v>0.19002107023151066</c:v>
                </c:pt>
                <c:pt idx="231">
                  <c:v>0.19125630901823834</c:v>
                </c:pt>
                <c:pt idx="232">
                  <c:v>0.19249594307031195</c:v>
                </c:pt>
                <c:pt idx="233">
                  <c:v>0.19373998362599967</c:v>
                </c:pt>
                <c:pt idx="234">
                  <c:v>0.19498844191009235</c:v>
                </c:pt>
                <c:pt idx="235">
                  <c:v>0.19624132914238496</c:v>
                </c:pt>
                <c:pt idx="236">
                  <c:v>0.19749865652975684</c:v>
                </c:pt>
                <c:pt idx="237">
                  <c:v>0.19876043527206366</c:v>
                </c:pt>
                <c:pt idx="238">
                  <c:v>0.20002667655669623</c:v>
                </c:pt>
                <c:pt idx="239">
                  <c:v>0.2012973915606468</c:v>
                </c:pt>
                <c:pt idx="240">
                  <c:v>0.20257259144753978</c:v>
                </c:pt>
                <c:pt idx="241">
                  <c:v>0.20385228737213032</c:v>
                </c:pt>
                <c:pt idx="242">
                  <c:v>0.20513649047229335</c:v>
                </c:pt>
                <c:pt idx="243">
                  <c:v>0.20642521187595753</c:v>
                </c:pt>
                <c:pt idx="244">
                  <c:v>0.20771846269554159</c:v>
                </c:pt>
                <c:pt idx="245">
                  <c:v>0.20901625402735846</c:v>
                </c:pt>
                <c:pt idx="246">
                  <c:v>0.21031859695470939</c:v>
                </c:pt>
                <c:pt idx="247">
                  <c:v>0.21162550254473655</c:v>
                </c:pt>
                <c:pt idx="248">
                  <c:v>0.21293698184897289</c:v>
                </c:pt>
                <c:pt idx="249">
                  <c:v>0.21425304590014993</c:v>
                </c:pt>
                <c:pt idx="250">
                  <c:v>0.21557370571516302</c:v>
                </c:pt>
                <c:pt idx="251">
                  <c:v>0.21689897229182029</c:v>
                </c:pt>
                <c:pt idx="252">
                  <c:v>0.21822885660927233</c:v>
                </c:pt>
                <c:pt idx="253">
                  <c:v>0.21956336962840678</c:v>
                </c:pt>
                <c:pt idx="254">
                  <c:v>0.22090252228974538</c:v>
                </c:pt>
                <c:pt idx="255">
                  <c:v>0.2222463255125478</c:v>
                </c:pt>
                <c:pt idx="256">
                  <c:v>0.2235947901951128</c:v>
                </c:pt>
                <c:pt idx="257">
                  <c:v>0.22494792721627008</c:v>
                </c:pt>
                <c:pt idx="258">
                  <c:v>0.22630574742824699</c:v>
                </c:pt>
                <c:pt idx="259">
                  <c:v>0.22766826166423568</c:v>
                </c:pt>
                <c:pt idx="260">
                  <c:v>0.22903548073242264</c:v>
                </c:pt>
                <c:pt idx="261">
                  <c:v>0.23040741541612542</c:v>
                </c:pt>
                <c:pt idx="262">
                  <c:v>0.23178407647389296</c:v>
                </c:pt>
                <c:pt idx="263">
                  <c:v>0.23316547464079104</c:v>
                </c:pt>
                <c:pt idx="264">
                  <c:v>0.23455162062353929</c:v>
                </c:pt>
                <c:pt idx="265">
                  <c:v>0.23594252510295355</c:v>
                </c:pt>
                <c:pt idx="266">
                  <c:v>0.23733819873146125</c:v>
                </c:pt>
                <c:pt idx="267">
                  <c:v>0.23873865213668638</c:v>
                </c:pt>
                <c:pt idx="268">
                  <c:v>0.2401438959127957</c:v>
                </c:pt>
                <c:pt idx="269">
                  <c:v>0.24155394063010838</c:v>
                </c:pt>
                <c:pt idx="270">
                  <c:v>0.2429687968251554</c:v>
                </c:pt>
                <c:pt idx="271">
                  <c:v>0.24438847500290126</c:v>
                </c:pt>
                <c:pt idx="272">
                  <c:v>0.24581298564256981</c:v>
                </c:pt>
                <c:pt idx="273">
                  <c:v>0.24724233918517421</c:v>
                </c:pt>
                <c:pt idx="274">
                  <c:v>0.24867654604535422</c:v>
                </c:pt>
                <c:pt idx="275">
                  <c:v>0.25011561659883752</c:v>
                </c:pt>
                <c:pt idx="276">
                  <c:v>0.25155956119176187</c:v>
                </c:pt>
                <c:pt idx="277">
                  <c:v>0.25300839013414489</c:v>
                </c:pt>
                <c:pt idx="278">
                  <c:v>0.25446211370061517</c:v>
                </c:pt>
                <c:pt idx="279">
                  <c:v>0.25592074213110083</c:v>
                </c:pt>
                <c:pt idx="280">
                  <c:v>0.2573842856290493</c:v>
                </c:pt>
                <c:pt idx="281">
                  <c:v>0.25885275435960925</c:v>
                </c:pt>
                <c:pt idx="282">
                  <c:v>0.26032615845141577</c:v>
                </c:pt>
                <c:pt idx="283">
                  <c:v>0.26180450799590477</c:v>
                </c:pt>
                <c:pt idx="284">
                  <c:v>0.26328781304294901</c:v>
                </c:pt>
                <c:pt idx="285">
                  <c:v>0.26477608360494836</c:v>
                </c:pt>
                <c:pt idx="286">
                  <c:v>0.26626932965359723</c:v>
                </c:pt>
                <c:pt idx="287">
                  <c:v>0.26776756111782657</c:v>
                </c:pt>
                <c:pt idx="288">
                  <c:v>0.26927078788776976</c:v>
                </c:pt>
                <c:pt idx="289">
                  <c:v>0.27077901981019536</c:v>
                </c:pt>
                <c:pt idx="290">
                  <c:v>0.27229226668996409</c:v>
                </c:pt>
                <c:pt idx="291">
                  <c:v>0.27381053828537827</c:v>
                </c:pt>
                <c:pt idx="292">
                  <c:v>0.27533384431562197</c:v>
                </c:pt>
                <c:pt idx="293">
                  <c:v>0.2768621944511736</c:v>
                </c:pt>
                <c:pt idx="294">
                  <c:v>0.27839559831873523</c:v>
                </c:pt>
                <c:pt idx="295">
                  <c:v>0.27993406549762628</c:v>
                </c:pt>
                <c:pt idx="296">
                  <c:v>0.28147760552463119</c:v>
                </c:pt>
                <c:pt idx="297">
                  <c:v>0.28302622788423781</c:v>
                </c:pt>
                <c:pt idx="298">
                  <c:v>0.28457994201582687</c:v>
                </c:pt>
                <c:pt idx="299">
                  <c:v>0.28613875730989496</c:v>
                </c:pt>
                <c:pt idx="300">
                  <c:v>0.28770268310787461</c:v>
                </c:pt>
                <c:pt idx="301">
                  <c:v>0.28927172870069784</c:v>
                </c:pt>
                <c:pt idx="302">
                  <c:v>0.29084590332974536</c:v>
                </c:pt>
                <c:pt idx="303">
                  <c:v>0.29242521618532391</c:v>
                </c:pt>
                <c:pt idx="304">
                  <c:v>0.29400967640631415</c:v>
                </c:pt>
                <c:pt idx="305">
                  <c:v>0.295599293079777</c:v>
                </c:pt>
                <c:pt idx="306">
                  <c:v>0.29719407523807906</c:v>
                </c:pt>
                <c:pt idx="307">
                  <c:v>0.29879403186449982</c:v>
                </c:pt>
                <c:pt idx="308">
                  <c:v>0.30039917188174403</c:v>
                </c:pt>
                <c:pt idx="309">
                  <c:v>0.30200950416477318</c:v>
                </c:pt>
                <c:pt idx="310">
                  <c:v>0.30362503753044662</c:v>
                </c:pt>
                <c:pt idx="311">
                  <c:v>0.3052457807380789</c:v>
                </c:pt>
                <c:pt idx="312">
                  <c:v>0.30687174249484123</c:v>
                </c:pt>
                <c:pt idx="313">
                  <c:v>0.30850293144647367</c:v>
                </c:pt>
                <c:pt idx="314">
                  <c:v>0.31013935618626648</c:v>
                </c:pt>
                <c:pt idx="315">
                  <c:v>0.31178102524445339</c:v>
                </c:pt>
                <c:pt idx="316">
                  <c:v>0.31342794709711569</c:v>
                </c:pt>
                <c:pt idx="317">
                  <c:v>0.31508013015914982</c:v>
                </c:pt>
                <c:pt idx="318">
                  <c:v>0.31673758278452246</c:v>
                </c:pt>
                <c:pt idx="319">
                  <c:v>0.3184003132701666</c:v>
                </c:pt>
                <c:pt idx="320">
                  <c:v>0.32006832985125666</c:v>
                </c:pt>
                <c:pt idx="321">
                  <c:v>0.32174164069888189</c:v>
                </c:pt>
                <c:pt idx="322">
                  <c:v>0.32342025392750318</c:v>
                </c:pt>
                <c:pt idx="323">
                  <c:v>0.32510417758394594</c:v>
                </c:pt>
                <c:pt idx="324">
                  <c:v>0.32679341965723663</c:v>
                </c:pt>
                <c:pt idx="325">
                  <c:v>0.32848798806872442</c:v>
                </c:pt>
                <c:pt idx="326">
                  <c:v>0.33018789067815274</c:v>
                </c:pt>
                <c:pt idx="327">
                  <c:v>0.33189313528231135</c:v>
                </c:pt>
                <c:pt idx="328">
                  <c:v>0.33360372960993445</c:v>
                </c:pt>
                <c:pt idx="329">
                  <c:v>0.33531968132766576</c:v>
                </c:pt>
                <c:pt idx="330">
                  <c:v>0.33704099803363408</c:v>
                </c:pt>
                <c:pt idx="331">
                  <c:v>0.33876768726210776</c:v>
                </c:pt>
                <c:pt idx="332">
                  <c:v>0.34049975647945374</c:v>
                </c:pt>
                <c:pt idx="333">
                  <c:v>0.3422372130862425</c:v>
                </c:pt>
                <c:pt idx="334">
                  <c:v>0.34398006441186901</c:v>
                </c:pt>
                <c:pt idx="335">
                  <c:v>0.34572831772279072</c:v>
                </c:pt>
                <c:pt idx="336">
                  <c:v>0.34748198021333793</c:v>
                </c:pt>
                <c:pt idx="337">
                  <c:v>0.34924105901139502</c:v>
                </c:pt>
                <c:pt idx="338">
                  <c:v>0.35100556117284332</c:v>
                </c:pt>
                <c:pt idx="339">
                  <c:v>0.35277549368592959</c:v>
                </c:pt>
                <c:pt idx="340">
                  <c:v>0.35455086346937048</c:v>
                </c:pt>
                <c:pt idx="341">
                  <c:v>0.35633167736915516</c:v>
                </c:pt>
                <c:pt idx="342">
                  <c:v>0.35811794216406923</c:v>
                </c:pt>
                <c:pt idx="343">
                  <c:v>0.35990966455615225</c:v>
                </c:pt>
                <c:pt idx="344">
                  <c:v>0.36170685118116913</c:v>
                </c:pt>
                <c:pt idx="345">
                  <c:v>0.36350950860023817</c:v>
                </c:pt>
                <c:pt idx="346">
                  <c:v>0.36531764330144789</c:v>
                </c:pt>
                <c:pt idx="347">
                  <c:v>0.36713126170397442</c:v>
                </c:pt>
                <c:pt idx="348">
                  <c:v>0.36895037015082333</c:v>
                </c:pt>
                <c:pt idx="349">
                  <c:v>0.3707749749116056</c:v>
                </c:pt>
                <c:pt idx="350">
                  <c:v>0.37260508218276628</c:v>
                </c:pt>
                <c:pt idx="351">
                  <c:v>0.374440698089053</c:v>
                </c:pt>
                <c:pt idx="352">
                  <c:v>0.37628182867733845</c:v>
                </c:pt>
                <c:pt idx="353">
                  <c:v>0.37812847992308629</c:v>
                </c:pt>
                <c:pt idx="354">
                  <c:v>0.37998065772537004</c:v>
                </c:pt>
                <c:pt idx="355">
                  <c:v>0.38183836790692283</c:v>
                </c:pt>
                <c:pt idx="356">
                  <c:v>0.38370161622054916</c:v>
                </c:pt>
                <c:pt idx="357">
                  <c:v>0.38557040833508072</c:v>
                </c:pt>
                <c:pt idx="358">
                  <c:v>0.3874447498519466</c:v>
                </c:pt>
                <c:pt idx="359">
                  <c:v>0.38932464628976327</c:v>
                </c:pt>
                <c:pt idx="360">
                  <c:v>0.3912101030944764</c:v>
                </c:pt>
                <c:pt idx="361">
                  <c:v>0.39310112563668659</c:v>
                </c:pt>
                <c:pt idx="362">
                  <c:v>0.39499771920505306</c:v>
                </c:pt>
                <c:pt idx="363">
                  <c:v>0.39689988901769885</c:v>
                </c:pt>
                <c:pt idx="364">
                  <c:v>0.39880764021169407</c:v>
                </c:pt>
                <c:pt idx="365">
                  <c:v>0.40072097784667354</c:v>
                </c:pt>
                <c:pt idx="366">
                  <c:v>0.40263990690586665</c:v>
                </c:pt>
                <c:pt idx="367">
                  <c:v>0.40456443229711225</c:v>
                </c:pt>
                <c:pt idx="368">
                  <c:v>0.40649455884473812</c:v>
                </c:pt>
                <c:pt idx="369">
                  <c:v>0.40843029130222031</c:v>
                </c:pt>
                <c:pt idx="370">
                  <c:v>0.41037163433879464</c:v>
                </c:pt>
                <c:pt idx="371">
                  <c:v>0.41231859254948822</c:v>
                </c:pt>
                <c:pt idx="372">
                  <c:v>0.41427117044948453</c:v>
                </c:pt>
                <c:pt idx="373">
                  <c:v>0.41622937247498176</c:v>
                </c:pt>
                <c:pt idx="374">
                  <c:v>0.41819320298667362</c:v>
                </c:pt>
                <c:pt idx="375">
                  <c:v>0.42016266626269028</c:v>
                </c:pt>
                <c:pt idx="376">
                  <c:v>0.42213776650466445</c:v>
                </c:pt>
                <c:pt idx="377">
                  <c:v>0.4241185078358965</c:v>
                </c:pt>
                <c:pt idx="378">
                  <c:v>0.42610489430080944</c:v>
                </c:pt>
                <c:pt idx="379">
                  <c:v>0.4280969298630482</c:v>
                </c:pt>
                <c:pt idx="380">
                  <c:v>0.4300946184102043</c:v>
                </c:pt>
                <c:pt idx="381">
                  <c:v>0.43209796374923148</c:v>
                </c:pt>
                <c:pt idx="382">
                  <c:v>0.4341069696098202</c:v>
                </c:pt>
                <c:pt idx="383">
                  <c:v>0.43612163963975159</c:v>
                </c:pt>
                <c:pt idx="384">
                  <c:v>0.43814197741227356</c:v>
                </c:pt>
                <c:pt idx="385">
                  <c:v>0.44016798641739757</c:v>
                </c:pt>
                <c:pt idx="386">
                  <c:v>0.44219967007061228</c:v>
                </c:pt>
                <c:pt idx="387">
                  <c:v>0.44423703170411916</c:v>
                </c:pt>
                <c:pt idx="388">
                  <c:v>0.44628007457420366</c:v>
                </c:pt>
                <c:pt idx="389">
                  <c:v>0.44832880185782636</c:v>
                </c:pt>
                <c:pt idx="390">
                  <c:v>0.45038321665324332</c:v>
                </c:pt>
                <c:pt idx="391">
                  <c:v>0.4524433219806237</c:v>
                </c:pt>
                <c:pt idx="392">
                  <c:v>0.45450912077993411</c:v>
                </c:pt>
                <c:pt idx="393">
                  <c:v>0.45658061591563465</c:v>
                </c:pt>
                <c:pt idx="394">
                  <c:v>0.45865781017044821</c:v>
                </c:pt>
                <c:pt idx="395">
                  <c:v>0.46074070625279728</c:v>
                </c:pt>
                <c:pt idx="396">
                  <c:v>0.46282930678778861</c:v>
                </c:pt>
                <c:pt idx="397">
                  <c:v>0.46492361432741824</c:v>
                </c:pt>
                <c:pt idx="398">
                  <c:v>0.46702363134428987</c:v>
                </c:pt>
                <c:pt idx="399">
                  <c:v>0.46912936023218244</c:v>
                </c:pt>
                <c:pt idx="400">
                  <c:v>0.47124080330801771</c:v>
                </c:pt>
                <c:pt idx="401">
                  <c:v>0.47335796281105946</c:v>
                </c:pt>
                <c:pt idx="402">
                  <c:v>0.47548084090489967</c:v>
                </c:pt>
                <c:pt idx="403">
                  <c:v>0.4776094396738621</c:v>
                </c:pt>
                <c:pt idx="404">
                  <c:v>0.47974376112778727</c:v>
                </c:pt>
                <c:pt idx="405">
                  <c:v>0.48188380719561641</c:v>
                </c:pt>
                <c:pt idx="406">
                  <c:v>0.48402957973583149</c:v>
                </c:pt>
                <c:pt idx="407">
                  <c:v>0.48618108052581177</c:v>
                </c:pt>
                <c:pt idx="408">
                  <c:v>0.48833831126806931</c:v>
                </c:pt>
                <c:pt idx="409">
                  <c:v>0.49050127359089002</c:v>
                </c:pt>
                <c:pt idx="410">
                  <c:v>0.49266996904613292</c:v>
                </c:pt>
                <c:pt idx="411">
                  <c:v>0.49484439910843364</c:v>
                </c:pt>
                <c:pt idx="412">
                  <c:v>0.49702456518013677</c:v>
                </c:pt>
                <c:pt idx="413">
                  <c:v>0.49921046858768431</c:v>
                </c:pt>
                <c:pt idx="414">
                  <c:v>0.50140211058227957</c:v>
                </c:pt>
                <c:pt idx="415">
                  <c:v>0.50359949234201551</c:v>
                </c:pt>
                <c:pt idx="416">
                  <c:v>0.50580261496824819</c:v>
                </c:pt>
                <c:pt idx="417">
                  <c:v>0.50801147949354841</c:v>
                </c:pt>
                <c:pt idx="418">
                  <c:v>0.51022608687230264</c:v>
                </c:pt>
                <c:pt idx="419">
                  <c:v>0.51244643798725031</c:v>
                </c:pt>
                <c:pt idx="420">
                  <c:v>0.51467253365027399</c:v>
                </c:pt>
                <c:pt idx="421">
                  <c:v>0.51690437459881089</c:v>
                </c:pt>
                <c:pt idx="422">
                  <c:v>0.51914196149810987</c:v>
                </c:pt>
                <c:pt idx="423">
                  <c:v>0.52138529494206298</c:v>
                </c:pt>
                <c:pt idx="424">
                  <c:v>0.52363437545258473</c:v>
                </c:pt>
                <c:pt idx="425">
                  <c:v>0.52588920348196722</c:v>
                </c:pt>
                <c:pt idx="426">
                  <c:v>0.52814977940933217</c:v>
                </c:pt>
                <c:pt idx="427">
                  <c:v>0.53041610354301583</c:v>
                </c:pt>
                <c:pt idx="428">
                  <c:v>0.53268817612601116</c:v>
                </c:pt>
                <c:pt idx="429">
                  <c:v>0.53496599732649153</c:v>
                </c:pt>
                <c:pt idx="430">
                  <c:v>0.53724956724477069</c:v>
                </c:pt>
                <c:pt idx="431">
                  <c:v>0.53953888591284516</c:v>
                </c:pt>
                <c:pt idx="432">
                  <c:v>0.54183395329395034</c:v>
                </c:pt>
                <c:pt idx="433">
                  <c:v>0.54413476928212823</c:v>
                </c:pt>
                <c:pt idx="434">
                  <c:v>0.54644133370638837</c:v>
                </c:pt>
                <c:pt idx="435">
                  <c:v>0.54875364632425327</c:v>
                </c:pt>
                <c:pt idx="436">
                  <c:v>0.55107170682902606</c:v>
                </c:pt>
                <c:pt idx="437">
                  <c:v>0.55339551484797633</c:v>
                </c:pt>
                <c:pt idx="438">
                  <c:v>0.55572506994051807</c:v>
                </c:pt>
                <c:pt idx="439">
                  <c:v>0.55806037159792798</c:v>
                </c:pt>
                <c:pt idx="440">
                  <c:v>0.56040141925396569</c:v>
                </c:pt>
                <c:pt idx="441">
                  <c:v>0.56274821226921445</c:v>
                </c:pt>
                <c:pt idx="442">
                  <c:v>0.56510074994330683</c:v>
                </c:pt>
                <c:pt idx="443">
                  <c:v>0.5674590315148601</c:v>
                </c:pt>
                <c:pt idx="444">
                  <c:v>0.56982305615199302</c:v>
                </c:pt>
                <c:pt idx="445">
                  <c:v>0.5721928229663793</c:v>
                </c:pt>
                <c:pt idx="446">
                  <c:v>0.57456833100383786</c:v>
                </c:pt>
                <c:pt idx="447">
                  <c:v>0.5769495792474878</c:v>
                </c:pt>
                <c:pt idx="448">
                  <c:v>0.57933656662099509</c:v>
                </c:pt>
                <c:pt idx="449">
                  <c:v>0.5817292919855187</c:v>
                </c:pt>
                <c:pt idx="450">
                  <c:v>0.58412775414144191</c:v>
                </c:pt>
                <c:pt idx="451">
                  <c:v>0.5865319518269535</c:v>
                </c:pt>
                <c:pt idx="452">
                  <c:v>0.58894188372632805</c:v>
                </c:pt>
                <c:pt idx="453">
                  <c:v>0.5913575484557102</c:v>
                </c:pt>
                <c:pt idx="454">
                  <c:v>0.59377894458118397</c:v>
                </c:pt>
                <c:pt idx="455">
                  <c:v>0.59620607060459685</c:v>
                </c:pt>
                <c:pt idx="456">
                  <c:v>0.59863892497370119</c:v>
                </c:pt>
                <c:pt idx="457">
                  <c:v>0.6010775060744632</c:v>
                </c:pt>
                <c:pt idx="458">
                  <c:v>0.60352181223974</c:v>
                </c:pt>
                <c:pt idx="459">
                  <c:v>0.60597184174493979</c:v>
                </c:pt>
                <c:pt idx="460">
                  <c:v>0.60842759281027115</c:v>
                </c:pt>
                <c:pt idx="461">
                  <c:v>0.61088906359641293</c:v>
                </c:pt>
                <c:pt idx="462">
                  <c:v>0.61335625221685908</c:v>
                </c:pt>
                <c:pt idx="463">
                  <c:v>0.61582915672371086</c:v>
                </c:pt>
                <c:pt idx="464">
                  <c:v>0.61830777511847279</c:v>
                </c:pt>
                <c:pt idx="465">
                  <c:v>0.62079210534959983</c:v>
                </c:pt>
                <c:pt idx="466">
                  <c:v>0.62328214531003323</c:v>
                </c:pt>
                <c:pt idx="467">
                  <c:v>0.62577789284323937</c:v>
                </c:pt>
                <c:pt idx="468">
                  <c:v>0.62827934573917066</c:v>
                </c:pt>
                <c:pt idx="469">
                  <c:v>0.63078650173875772</c:v>
                </c:pt>
                <c:pt idx="470">
                  <c:v>0.63329935852993702</c:v>
                </c:pt>
                <c:pt idx="471">
                  <c:v>0.63581791375054786</c:v>
                </c:pt>
                <c:pt idx="472">
                  <c:v>0.63834216498960428</c:v>
                </c:pt>
                <c:pt idx="473">
                  <c:v>0.64087210978516029</c:v>
                </c:pt>
                <c:pt idx="474">
                  <c:v>0.64340774563090808</c:v>
                </c:pt>
                <c:pt idx="475">
                  <c:v>0.64594906996894486</c:v>
                </c:pt>
                <c:pt idx="476">
                  <c:v>0.6484960801929831</c:v>
                </c:pt>
                <c:pt idx="477">
                  <c:v>0.6510487736516809</c:v>
                </c:pt>
                <c:pt idx="478">
                  <c:v>0.65360714764677807</c:v>
                </c:pt>
                <c:pt idx="479">
                  <c:v>0.65617119943479618</c:v>
                </c:pt>
                <c:pt idx="480">
                  <c:v>0.65874092622346725</c:v>
                </c:pt>
                <c:pt idx="481">
                  <c:v>0.66131632518068595</c:v>
                </c:pt>
                <c:pt idx="482">
                  <c:v>0.66389739342391063</c:v>
                </c:pt>
                <c:pt idx="483">
                  <c:v>0.66648412803286905</c:v>
                </c:pt>
                <c:pt idx="484">
                  <c:v>0.66907652603901802</c:v>
                </c:pt>
                <c:pt idx="485">
                  <c:v>0.67167458443302719</c:v>
                </c:pt>
                <c:pt idx="486">
                  <c:v>0.67427830016517387</c:v>
                </c:pt>
                <c:pt idx="487">
                  <c:v>0.67688767014028872</c:v>
                </c:pt>
                <c:pt idx="488">
                  <c:v>0.67950269122369633</c:v>
                </c:pt>
                <c:pt idx="489">
                  <c:v>0.68212336023994535</c:v>
                </c:pt>
                <c:pt idx="490">
                  <c:v>0.68474967397341957</c:v>
                </c:pt>
                <c:pt idx="491">
                  <c:v>0.68738162917088264</c:v>
                </c:pt>
                <c:pt idx="492">
                  <c:v>0.69001922253476888</c:v>
                </c:pt>
                <c:pt idx="493">
                  <c:v>0.69266245073517796</c:v>
                </c:pt>
                <c:pt idx="494">
                  <c:v>0.69531131039954785</c:v>
                </c:pt>
                <c:pt idx="495">
                  <c:v>0.6979657981173033</c:v>
                </c:pt>
                <c:pt idx="496">
                  <c:v>0.70062591044657696</c:v>
                </c:pt>
                <c:pt idx="497">
                  <c:v>0.70329164390393972</c:v>
                </c:pt>
                <c:pt idx="498">
                  <c:v>0.70596299496929305</c:v>
                </c:pt>
                <c:pt idx="499">
                  <c:v>0.70863996009286845</c:v>
                </c:pt>
                <c:pt idx="500">
                  <c:v>0.71132253568309034</c:v>
                </c:pt>
                <c:pt idx="501">
                  <c:v>0.71401071811752737</c:v>
                </c:pt>
                <c:pt idx="502">
                  <c:v>0.71670450374050299</c:v>
                </c:pt>
                <c:pt idx="503">
                  <c:v>0.71940388886266537</c:v>
                </c:pt>
                <c:pt idx="504">
                  <c:v>0.7221088697586302</c:v>
                </c:pt>
                <c:pt idx="505">
                  <c:v>0.72481944267451082</c:v>
                </c:pt>
                <c:pt idx="506">
                  <c:v>0.7275356038237788</c:v>
                </c:pt>
                <c:pt idx="507">
                  <c:v>0.73025734938706444</c:v>
                </c:pt>
                <c:pt idx="508">
                  <c:v>0.73298467551401136</c:v>
                </c:pt>
                <c:pt idx="509">
                  <c:v>0.73571757832523765</c:v>
                </c:pt>
                <c:pt idx="510">
                  <c:v>0.73845605391440383</c:v>
                </c:pt>
                <c:pt idx="511">
                  <c:v>0.74120009834024259</c:v>
                </c:pt>
                <c:pt idx="512">
                  <c:v>0.74394970763474633</c:v>
                </c:pt>
                <c:pt idx="513">
                  <c:v>0.74670487780138994</c:v>
                </c:pt>
                <c:pt idx="514">
                  <c:v>0.74946560481953284</c:v>
                </c:pt>
                <c:pt idx="515">
                  <c:v>0.7522318846366004</c:v>
                </c:pt>
                <c:pt idx="516">
                  <c:v>0.75500371317464021</c:v>
                </c:pt>
                <c:pt idx="517">
                  <c:v>0.75778108632877272</c:v>
                </c:pt>
                <c:pt idx="518">
                  <c:v>0.76056399996984647</c:v>
                </c:pt>
                <c:pt idx="519">
                  <c:v>0.76335244994301477</c:v>
                </c:pt>
                <c:pt idx="520">
                  <c:v>0.7661464320684449</c:v>
                </c:pt>
                <c:pt idx="521">
                  <c:v>0.76894594213785883</c:v>
                </c:pt>
                <c:pt idx="522">
                  <c:v>0.77175097592809327</c:v>
                </c:pt>
                <c:pt idx="523">
                  <c:v>0.77456152918296239</c:v>
                </c:pt>
                <c:pt idx="524">
                  <c:v>0.77737759762910408</c:v>
                </c:pt>
                <c:pt idx="525">
                  <c:v>0.78019917696854491</c:v>
                </c:pt>
                <c:pt idx="526">
                  <c:v>0.7830262628819743</c:v>
                </c:pt>
                <c:pt idx="527">
                  <c:v>0.78585885102998454</c:v>
                </c:pt>
                <c:pt idx="528">
                  <c:v>0.78869693704782828</c:v>
                </c:pt>
                <c:pt idx="529">
                  <c:v>0.79154051655329716</c:v>
                </c:pt>
                <c:pt idx="530">
                  <c:v>0.79438958514381852</c:v>
                </c:pt>
                <c:pt idx="531">
                  <c:v>0.7972441383979727</c:v>
                </c:pt>
                <c:pt idx="532">
                  <c:v>0.80010417187040916</c:v>
                </c:pt>
                <c:pt idx="533">
                  <c:v>0.80296968110238309</c:v>
                </c:pt>
                <c:pt idx="534">
                  <c:v>0.80584066161461243</c:v>
                </c:pt>
                <c:pt idx="535">
                  <c:v>0.80871710891131332</c:v>
                </c:pt>
                <c:pt idx="536">
                  <c:v>0.81159901847302807</c:v>
                </c:pt>
                <c:pt idx="537">
                  <c:v>0.81448638577217147</c:v>
                </c:pt>
                <c:pt idx="538">
                  <c:v>0.81737920625921012</c:v>
                </c:pt>
                <c:pt idx="539">
                  <c:v>0.82027747536927742</c:v>
                </c:pt>
                <c:pt idx="540">
                  <c:v>0.823181188522077</c:v>
                </c:pt>
                <c:pt idx="541">
                  <c:v>0.82609034112183743</c:v>
                </c:pt>
                <c:pt idx="542">
                  <c:v>0.82900492855732311</c:v>
                </c:pt>
                <c:pt idx="543">
                  <c:v>0.83192494620425339</c:v>
                </c:pt>
                <c:pt idx="544">
                  <c:v>0.83485038942311696</c:v>
                </c:pt>
                <c:pt idx="545">
                  <c:v>0.8377812535593534</c:v>
                </c:pt>
                <c:pt idx="546">
                  <c:v>0.84071753395076332</c:v>
                </c:pt>
                <c:pt idx="547">
                  <c:v>0.84365922591118092</c:v>
                </c:pt>
                <c:pt idx="548">
                  <c:v>0.84660632475715047</c:v>
                </c:pt>
                <c:pt idx="549">
                  <c:v>0.84955882577724995</c:v>
                </c:pt>
                <c:pt idx="550">
                  <c:v>0.8525167242614814</c:v>
                </c:pt>
                <c:pt idx="551">
                  <c:v>0.85548001548260721</c:v>
                </c:pt>
                <c:pt idx="552">
                  <c:v>0.8584486947015959</c:v>
                </c:pt>
                <c:pt idx="553">
                  <c:v>0.86142275717081052</c:v>
                </c:pt>
                <c:pt idx="554">
                  <c:v>0.86440219813237296</c:v>
                </c:pt>
                <c:pt idx="555">
                  <c:v>0.86738701281653041</c:v>
                </c:pt>
                <c:pt idx="556">
                  <c:v>0.8703771964500745</c:v>
                </c:pt>
                <c:pt idx="557">
                  <c:v>0.873372744244866</c:v>
                </c:pt>
                <c:pt idx="558">
                  <c:v>0.87637365140382684</c:v>
                </c:pt>
                <c:pt idx="559">
                  <c:v>0.87937991312716768</c:v>
                </c:pt>
                <c:pt idx="560">
                  <c:v>0.88239152460347225</c:v>
                </c:pt>
                <c:pt idx="561">
                  <c:v>0.8854084810134436</c:v>
                </c:pt>
                <c:pt idx="562">
                  <c:v>0.88843077753122501</c:v>
                </c:pt>
                <c:pt idx="563">
                  <c:v>0.89145840932320897</c:v>
                </c:pt>
                <c:pt idx="564">
                  <c:v>0.89449137155471115</c:v>
                </c:pt>
                <c:pt idx="565">
                  <c:v>0.89752965937848017</c:v>
                </c:pt>
                <c:pt idx="566">
                  <c:v>0.9005732679414129</c:v>
                </c:pt>
                <c:pt idx="567">
                  <c:v>0.90362219239153174</c:v>
                </c:pt>
                <c:pt idx="568">
                  <c:v>0.90667642786651292</c:v>
                </c:pt>
                <c:pt idx="569">
                  <c:v>0.90973596949802582</c:v>
                </c:pt>
                <c:pt idx="570">
                  <c:v>0.91280081241895916</c:v>
                </c:pt>
                <c:pt idx="571">
                  <c:v>0.91587095175190913</c:v>
                </c:pt>
                <c:pt idx="572">
                  <c:v>0.91894638262192352</c:v>
                </c:pt>
                <c:pt idx="573">
                  <c:v>0.92202710014499045</c:v>
                </c:pt>
                <c:pt idx="574">
                  <c:v>0.925113099435523</c:v>
                </c:pt>
                <c:pt idx="575">
                  <c:v>0.92820437560858315</c:v>
                </c:pt>
                <c:pt idx="576">
                  <c:v>0.93130092377384655</c:v>
                </c:pt>
                <c:pt idx="577">
                  <c:v>0.93440273904063997</c:v>
                </c:pt>
                <c:pt idx="578">
                  <c:v>0.93750981651190246</c:v>
                </c:pt>
                <c:pt idx="579">
                  <c:v>0.9406221512921713</c:v>
                </c:pt>
                <c:pt idx="580">
                  <c:v>0.94373973848446857</c:v>
                </c:pt>
                <c:pt idx="581">
                  <c:v>0.94686257319572753</c:v>
                </c:pt>
                <c:pt idx="582">
                  <c:v>0.94999065051937337</c:v>
                </c:pt>
                <c:pt idx="583">
                  <c:v>0.95312396556665435</c:v>
                </c:pt>
                <c:pt idx="584">
                  <c:v>0.95626251342908963</c:v>
                </c:pt>
                <c:pt idx="585">
                  <c:v>0.95940628921298865</c:v>
                </c:pt>
                <c:pt idx="586">
                  <c:v>0.96255528801916035</c:v>
                </c:pt>
                <c:pt idx="587">
                  <c:v>0.96570950495162022</c:v>
                </c:pt>
                <c:pt idx="588">
                  <c:v>0.96886893510874428</c:v>
                </c:pt>
                <c:pt idx="589">
                  <c:v>0.97203357360114107</c:v>
                </c:pt>
                <c:pt idx="590">
                  <c:v>0.9752034155339927</c:v>
                </c:pt>
                <c:pt idx="591">
                  <c:v>0.97837845601308382</c:v>
                </c:pt>
                <c:pt idx="592">
                  <c:v>0.98155869015107322</c:v>
                </c:pt>
                <c:pt idx="593">
                  <c:v>0.98474411305868548</c:v>
                </c:pt>
                <c:pt idx="594">
                  <c:v>0.98793471985413572</c:v>
                </c:pt>
                <c:pt idx="595">
                  <c:v>0.99113050565120742</c:v>
                </c:pt>
                <c:pt idx="596">
                  <c:v>0.99433146557502017</c:v>
                </c:pt>
                <c:pt idx="597">
                  <c:v>0.99753759474701087</c:v>
                </c:pt>
                <c:pt idx="598">
                  <c:v>1.0007488883009732</c:v>
                </c:pt>
                <c:pt idx="599">
                  <c:v>1.0039653413616143</c:v>
                </c:pt>
                <c:pt idx="600">
                  <c:v>1.0071869490702607</c:v>
                </c:pt>
                <c:pt idx="601">
                  <c:v>1.0104137065665619</c:v>
                </c:pt>
                <c:pt idx="602">
                  <c:v>1.0136456089954069</c:v>
                </c:pt>
                <c:pt idx="603">
                  <c:v>1.0168826515043752</c:v>
                </c:pt>
                <c:pt idx="604">
                  <c:v>1.0201248292509226</c:v>
                </c:pt>
                <c:pt idx="605">
                  <c:v>1.0233721373934277</c:v>
                </c:pt>
                <c:pt idx="606">
                  <c:v>1.0266245711017705</c:v>
                </c:pt>
                <c:pt idx="607">
                  <c:v>1.029882125541731</c:v>
                </c:pt>
                <c:pt idx="608">
                  <c:v>1.0331447958922864</c:v>
                </c:pt>
                <c:pt idx="609">
                  <c:v>1.0364125773400141</c:v>
                </c:pt>
                <c:pt idx="610">
                  <c:v>1.0396854650699368</c:v>
                </c:pt>
                <c:pt idx="611">
                  <c:v>1.0429634542798849</c:v>
                </c:pt>
                <c:pt idx="612">
                  <c:v>1.0462465401714376</c:v>
                </c:pt>
                <c:pt idx="613">
                  <c:v>1.0495347179577792</c:v>
                </c:pt>
                <c:pt idx="614">
                  <c:v>1.0528279828545435</c:v>
                </c:pt>
                <c:pt idx="615">
                  <c:v>1.0561263300842845</c:v>
                </c:pt>
                <c:pt idx="616">
                  <c:v>1.0594297548811364</c:v>
                </c:pt>
                <c:pt idx="617">
                  <c:v>1.0627382524815554</c:v>
                </c:pt>
                <c:pt idx="618">
                  <c:v>1.066051818136031</c:v>
                </c:pt>
                <c:pt idx="619">
                  <c:v>1.069370447099832</c:v>
                </c:pt>
                <c:pt idx="620">
                  <c:v>1.072694134634204</c:v>
                </c:pt>
                <c:pt idx="621">
                  <c:v>1.0760228760148556</c:v>
                </c:pt>
                <c:pt idx="622">
                  <c:v>1.0793566665189673</c:v>
                </c:pt>
                <c:pt idx="623">
                  <c:v>1.0826955014409931</c:v>
                </c:pt>
                <c:pt idx="624">
                  <c:v>1.0860393760759506</c:v>
                </c:pt>
                <c:pt idx="625">
                  <c:v>1.0893882857317219</c:v>
                </c:pt>
                <c:pt idx="626">
                  <c:v>1.0927422257269293</c:v>
                </c:pt>
                <c:pt idx="627">
                  <c:v>1.096101191388746</c:v>
                </c:pt>
                <c:pt idx="628">
                  <c:v>1.0994651780544116</c:v>
                </c:pt>
                <c:pt idx="629">
                  <c:v>1.1028341810690208</c:v>
                </c:pt>
                <c:pt idx="630">
                  <c:v>1.1062081957870631</c:v>
                </c:pt>
                <c:pt idx="631">
                  <c:v>1.10958721757403</c:v>
                </c:pt>
                <c:pt idx="632">
                  <c:v>1.1129712418119617</c:v>
                </c:pt>
                <c:pt idx="633">
                  <c:v>1.1163602638818764</c:v>
                </c:pt>
                <c:pt idx="634">
                  <c:v>1.1197542791846806</c:v>
                </c:pt>
                <c:pt idx="635">
                  <c:v>1.1231532831313795</c:v>
                </c:pt>
                <c:pt idx="636">
                  <c:v>1.1265572711329206</c:v>
                </c:pt>
                <c:pt idx="637">
                  <c:v>1.1299662386295404</c:v>
                </c:pt>
                <c:pt idx="638">
                  <c:v>1.1333801810570276</c:v>
                </c:pt>
                <c:pt idx="639">
                  <c:v>1.1367990938682417</c:v>
                </c:pt>
                <c:pt idx="640">
                  <c:v>1.140222972527015</c:v>
                </c:pt>
                <c:pt idx="641">
                  <c:v>1.1436518125140935</c:v>
                </c:pt>
                <c:pt idx="642">
                  <c:v>1.1470856093127333</c:v>
                </c:pt>
                <c:pt idx="643">
                  <c:v>1.1505243584185965</c:v>
                </c:pt>
                <c:pt idx="644">
                  <c:v>1.153968055354204</c:v>
                </c:pt>
                <c:pt idx="645">
                  <c:v>1.1574166956294099</c:v>
                </c:pt>
                <c:pt idx="646">
                  <c:v>1.1608702747932318</c:v>
                </c:pt>
                <c:pt idx="647">
                  <c:v>1.1643287883814661</c:v>
                </c:pt>
                <c:pt idx="648">
                  <c:v>1.1677922319606266</c:v>
                </c:pt>
                <c:pt idx="649">
                  <c:v>1.1712606011047286</c:v>
                </c:pt>
                <c:pt idx="650">
                  <c:v>1.1747338913971566</c:v>
                </c:pt>
                <c:pt idx="651">
                  <c:v>1.1782120984391442</c:v>
                </c:pt>
                <c:pt idx="652">
                  <c:v>1.1816952178379589</c:v>
                </c:pt>
                <c:pt idx="653">
                  <c:v>1.1851832452202384</c:v>
                </c:pt>
                <c:pt idx="654">
                  <c:v>1.18867617622273</c:v>
                </c:pt>
                <c:pt idx="655">
                  <c:v>1.1921740064969795</c:v>
                </c:pt>
                <c:pt idx="656">
                  <c:v>1.1956767317065427</c:v>
                </c:pt>
                <c:pt idx="657">
                  <c:v>1.1991843475290689</c:v>
                </c:pt>
                <c:pt idx="658">
                  <c:v>1.2026968496552648</c:v>
                </c:pt>
                <c:pt idx="659">
                  <c:v>1.2062142337905681</c:v>
                </c:pt>
                <c:pt idx="660">
                  <c:v>1.2097364956527152</c:v>
                </c:pt>
                <c:pt idx="661">
                  <c:v>1.2132636309738603</c:v>
                </c:pt>
                <c:pt idx="662">
                  <c:v>1.2167956355004266</c:v>
                </c:pt>
                <c:pt idx="663">
                  <c:v>1.2203325049919973</c:v>
                </c:pt>
                <c:pt idx="664">
                  <c:v>1.2238742352234762</c:v>
                </c:pt>
                <c:pt idx="665">
                  <c:v>1.2274208219830203</c:v>
                </c:pt>
                <c:pt idx="666">
                  <c:v>1.2309722610732463</c:v>
                </c:pt>
                <c:pt idx="667">
                  <c:v>1.23452854831102</c:v>
                </c:pt>
                <c:pt idx="668">
                  <c:v>1.2380896795277094</c:v>
                </c:pt>
                <c:pt idx="669">
                  <c:v>1.2416556505689456</c:v>
                </c:pt>
                <c:pt idx="670">
                  <c:v>1.2452264572958385</c:v>
                </c:pt>
                <c:pt idx="671">
                  <c:v>1.248802095583244</c:v>
                </c:pt>
                <c:pt idx="672">
                  <c:v>1.2523825613209465</c:v>
                </c:pt>
                <c:pt idx="673">
                  <c:v>1.2559678504138674</c:v>
                </c:pt>
                <c:pt idx="674">
                  <c:v>1.2595579587812442</c:v>
                </c:pt>
                <c:pt idx="675">
                  <c:v>1.2631528823572964</c:v>
                </c:pt>
                <c:pt idx="676">
                  <c:v>1.266752617092411</c:v>
                </c:pt>
                <c:pt idx="677">
                  <c:v>1.2703571589502094</c:v>
                </c:pt>
                <c:pt idx="678">
                  <c:v>1.2739665039112607</c:v>
                </c:pt>
                <c:pt idx="679">
                  <c:v>1.2775806479695671</c:v>
                </c:pt>
                <c:pt idx="680">
                  <c:v>1.2811995871362913</c:v>
                </c:pt>
                <c:pt idx="681">
                  <c:v>1.2848233174361556</c:v>
                </c:pt>
                <c:pt idx="682">
                  <c:v>1.2884518349111787</c:v>
                </c:pt>
                <c:pt idx="683">
                  <c:v>1.2920851356164416</c:v>
                </c:pt>
                <c:pt idx="684">
                  <c:v>1.2957232156243543</c:v>
                </c:pt>
                <c:pt idx="685">
                  <c:v>1.2993660710225039</c:v>
                </c:pt>
                <c:pt idx="686">
                  <c:v>1.3030136979135902</c:v>
                </c:pt>
                <c:pt idx="687">
                  <c:v>1.3066660924170002</c:v>
                </c:pt>
                <c:pt idx="688">
                  <c:v>1.3103232506665043</c:v>
                </c:pt>
                <c:pt idx="689">
                  <c:v>1.3139851688117705</c:v>
                </c:pt>
                <c:pt idx="690">
                  <c:v>1.3176518430199133</c:v>
                </c:pt>
                <c:pt idx="691">
                  <c:v>1.3213232694725094</c:v>
                </c:pt>
                <c:pt idx="692">
                  <c:v>1.3249994443664814</c:v>
                </c:pt>
                <c:pt idx="693">
                  <c:v>1.3286803639161482</c:v>
                </c:pt>
                <c:pt idx="694">
                  <c:v>1.3323660243506632</c:v>
                </c:pt>
                <c:pt idx="695">
                  <c:v>1.3360564219165976</c:v>
                </c:pt>
                <c:pt idx="696">
                  <c:v>1.3397515528746857</c:v>
                </c:pt>
                <c:pt idx="697">
                  <c:v>1.3434514135035454</c:v>
                </c:pt>
                <c:pt idx="698">
                  <c:v>1.3471560000963243</c:v>
                </c:pt>
                <c:pt idx="699">
                  <c:v>1.3508653089638141</c:v>
                </c:pt>
                <c:pt idx="700">
                  <c:v>1.3545793364321839</c:v>
                </c:pt>
                <c:pt idx="701">
                  <c:v>1.3582980788436454</c:v>
                </c:pt>
                <c:pt idx="702">
                  <c:v>1.3620215325577276</c:v>
                </c:pt>
                <c:pt idx="703">
                  <c:v>1.3657496939488354</c:v>
                </c:pt>
                <c:pt idx="704">
                  <c:v>1.3694825594093027</c:v>
                </c:pt>
                <c:pt idx="705">
                  <c:v>1.3732201253462297</c:v>
                </c:pt>
                <c:pt idx="706">
                  <c:v>1.3769623881838613</c:v>
                </c:pt>
                <c:pt idx="707">
                  <c:v>1.3807093443634679</c:v>
                </c:pt>
                <c:pt idx="708">
                  <c:v>1.3844609903412475</c:v>
                </c:pt>
                <c:pt idx="709">
                  <c:v>1.3882173225919356</c:v>
                </c:pt>
                <c:pt idx="710">
                  <c:v>1.3919783376040302</c:v>
                </c:pt>
                <c:pt idx="711">
                  <c:v>1.3957440318853036</c:v>
                </c:pt>
                <c:pt idx="712">
                  <c:v>1.3995144019585588</c:v>
                </c:pt>
                <c:pt idx="713">
                  <c:v>1.4032894443631705</c:v>
                </c:pt>
                <c:pt idx="714">
                  <c:v>1.4070691556546295</c:v>
                </c:pt>
                <c:pt idx="715">
                  <c:v>1.4108535324074116</c:v>
                </c:pt>
                <c:pt idx="716">
                  <c:v>1.414642571209044</c:v>
                </c:pt>
                <c:pt idx="717">
                  <c:v>1.4184362686662528</c:v>
                </c:pt>
                <c:pt idx="718">
                  <c:v>1.4222346214016264</c:v>
                </c:pt>
                <c:pt idx="719">
                  <c:v>1.426037626054274</c:v>
                </c:pt>
                <c:pt idx="720">
                  <c:v>1.4298452792797609</c:v>
                </c:pt>
                <c:pt idx="721">
                  <c:v>1.4336575777514087</c:v>
                </c:pt>
                <c:pt idx="722">
                  <c:v>1.4374745181573163</c:v>
                </c:pt>
                <c:pt idx="723">
                  <c:v>1.4412960972043958</c:v>
                </c:pt>
                <c:pt idx="724">
                  <c:v>1.4451223116145597</c:v>
                </c:pt>
                <c:pt idx="725">
                  <c:v>1.4489531581265298</c:v>
                </c:pt>
                <c:pt idx="726">
                  <c:v>1.4527886334976732</c:v>
                </c:pt>
                <c:pt idx="727">
                  <c:v>1.4566287344991975</c:v>
                </c:pt>
                <c:pt idx="728">
                  <c:v>1.4604734579215277</c:v>
                </c:pt>
                <c:pt idx="729">
                  <c:v>1.4643228005693409</c:v>
                </c:pt>
                <c:pt idx="730">
                  <c:v>1.4681767592669328</c:v>
                </c:pt>
                <c:pt idx="731">
                  <c:v>1.472035330853076</c:v>
                </c:pt>
                <c:pt idx="732">
                  <c:v>1.475898512184058</c:v>
                </c:pt>
                <c:pt idx="733">
                  <c:v>1.4797663001321422</c:v>
                </c:pt>
                <c:pt idx="734">
                  <c:v>1.4836386915885951</c:v>
                </c:pt>
                <c:pt idx="735">
                  <c:v>1.4875156834581285</c:v>
                </c:pt>
                <c:pt idx="736">
                  <c:v>1.4913972726641358</c:v>
                </c:pt>
                <c:pt idx="737">
                  <c:v>1.4952834561469157</c:v>
                </c:pt>
                <c:pt idx="738">
                  <c:v>1.4991742308625589</c:v>
                </c:pt>
                <c:pt idx="739">
                  <c:v>1.5030695937841556</c:v>
                </c:pt>
                <c:pt idx="740">
                  <c:v>1.5069695419013667</c:v>
                </c:pt>
                <c:pt idx="741">
                  <c:v>1.5108740722215557</c:v>
                </c:pt>
                <c:pt idx="742">
                  <c:v>1.5147831817667616</c:v>
                </c:pt>
                <c:pt idx="743">
                  <c:v>1.5186968675779997</c:v>
                </c:pt>
                <c:pt idx="744">
                  <c:v>1.5226151267112638</c:v>
                </c:pt>
                <c:pt idx="745">
                  <c:v>1.5265379562392289</c:v>
                </c:pt>
                <c:pt idx="746">
                  <c:v>1.5304653532521111</c:v>
                </c:pt>
                <c:pt idx="747">
                  <c:v>1.5343973148567751</c:v>
                </c:pt>
                <c:pt idx="748">
                  <c:v>1.5383338381766067</c:v>
                </c:pt>
                <c:pt idx="749">
                  <c:v>1.5422749203495558</c:v>
                </c:pt>
                <c:pt idx="750">
                  <c:v>1.5462205585330904</c:v>
                </c:pt>
                <c:pt idx="751">
                  <c:v>1.5501707499004123</c:v>
                </c:pt>
                <c:pt idx="752">
                  <c:v>1.5541254916391183</c:v>
                </c:pt>
                <c:pt idx="753">
                  <c:v>1.5580847809569627</c:v>
                </c:pt>
                <c:pt idx="754">
                  <c:v>1.5620486150759767</c:v>
                </c:pt>
                <c:pt idx="755">
                  <c:v>1.5660169912345048</c:v>
                </c:pt>
                <c:pt idx="756">
                  <c:v>1.5699899066874159</c:v>
                </c:pt>
                <c:pt idx="757">
                  <c:v>1.5739673587081218</c:v>
                </c:pt>
                <c:pt idx="758">
                  <c:v>1.5779493445849757</c:v>
                </c:pt>
                <c:pt idx="759">
                  <c:v>1.5819358616212185</c:v>
                </c:pt>
                <c:pt idx="760">
                  <c:v>1.5859269071396274</c:v>
                </c:pt>
                <c:pt idx="761">
                  <c:v>1.5899224784767227</c:v>
                </c:pt>
                <c:pt idx="762">
                  <c:v>1.5939225729863269</c:v>
                </c:pt>
                <c:pt idx="763">
                  <c:v>1.5979271880402881</c:v>
                </c:pt>
                <c:pt idx="764">
                  <c:v>1.6019363210232456</c:v>
                </c:pt>
                <c:pt idx="765">
                  <c:v>1.6059499693399897</c:v>
                </c:pt>
                <c:pt idx="766">
                  <c:v>1.6099681304080742</c:v>
                </c:pt>
                <c:pt idx="767">
                  <c:v>1.6139908016641316</c:v>
                </c:pt>
                <c:pt idx="768">
                  <c:v>1.6180179805592234</c:v>
                </c:pt>
                <c:pt idx="769">
                  <c:v>1.6220496645610678</c:v>
                </c:pt>
                <c:pt idx="770">
                  <c:v>1.6260858511542309</c:v>
                </c:pt>
                <c:pt idx="771">
                  <c:v>1.6301265378392051</c:v>
                </c:pt>
                <c:pt idx="772">
                  <c:v>1.6341717221324172</c:v>
                </c:pt>
                <c:pt idx="773">
                  <c:v>1.6382214015650962</c:v>
                </c:pt>
                <c:pt idx="774">
                  <c:v>1.6422755736862804</c:v>
                </c:pt>
                <c:pt idx="775">
                  <c:v>1.6463342360605078</c:v>
                </c:pt>
                <c:pt idx="776">
                  <c:v>1.6503973862685684</c:v>
                </c:pt>
                <c:pt idx="777">
                  <c:v>1.6544650219071193</c:v>
                </c:pt>
                <c:pt idx="778">
                  <c:v>1.6585371405881986</c:v>
                </c:pt>
                <c:pt idx="779">
                  <c:v>1.6626137399408585</c:v>
                </c:pt>
                <c:pt idx="780">
                  <c:v>1.6666948176083123</c:v>
                </c:pt>
                <c:pt idx="781">
                  <c:v>1.6707803712505085</c:v>
                </c:pt>
                <c:pt idx="782">
                  <c:v>1.6748703985444711</c:v>
                </c:pt>
                <c:pt idx="783">
                  <c:v>1.678964897182275</c:v>
                </c:pt>
                <c:pt idx="784">
                  <c:v>1.6830638648699945</c:v>
                </c:pt>
                <c:pt idx="785">
                  <c:v>1.6871672993300193</c:v>
                </c:pt>
                <c:pt idx="786">
                  <c:v>1.6912751983045788</c:v>
                </c:pt>
                <c:pt idx="787">
                  <c:v>1.6953875595439245</c:v>
                </c:pt>
                <c:pt idx="788">
                  <c:v>1.699504380821363</c:v>
                </c:pt>
                <c:pt idx="789">
                  <c:v>1.7036256599224089</c:v>
                </c:pt>
                <c:pt idx="790">
                  <c:v>1.7077513946466891</c:v>
                </c:pt>
                <c:pt idx="791">
                  <c:v>1.7118815828110847</c:v>
                </c:pt>
                <c:pt idx="792">
                  <c:v>1.7160162222492317</c:v>
                </c:pt>
                <c:pt idx="793">
                  <c:v>1.7201553108071679</c:v>
                </c:pt>
                <c:pt idx="794">
                  <c:v>1.724298846348731</c:v>
                </c:pt>
                <c:pt idx="795">
                  <c:v>1.7284468267522668</c:v>
                </c:pt>
                <c:pt idx="796">
                  <c:v>1.7325992499109157</c:v>
                </c:pt>
                <c:pt idx="797">
                  <c:v>1.7367561137354055</c:v>
                </c:pt>
                <c:pt idx="798">
                  <c:v>1.7409174161477925</c:v>
                </c:pt>
                <c:pt idx="799">
                  <c:v>1.7450831550879069</c:v>
                </c:pt>
                <c:pt idx="800">
                  <c:v>1.7492533285107814</c:v>
                </c:pt>
                <c:pt idx="801">
                  <c:v>1.7534279343865242</c:v>
                </c:pt>
                <c:pt idx="802">
                  <c:v>1.7576069706987485</c:v>
                </c:pt>
                <c:pt idx="803">
                  <c:v>1.7617904354482543</c:v>
                </c:pt>
                <c:pt idx="804">
                  <c:v>1.7659783266486049</c:v>
                </c:pt>
                <c:pt idx="805">
                  <c:v>1.7701706423310335</c:v>
                </c:pt>
                <c:pt idx="806">
                  <c:v>1.7743673805383871</c:v>
                </c:pt>
                <c:pt idx="807">
                  <c:v>1.7785685393326867</c:v>
                </c:pt>
                <c:pt idx="808">
                  <c:v>1.7827741167860176</c:v>
                </c:pt>
                <c:pt idx="809">
                  <c:v>1.7869841109879649</c:v>
                </c:pt>
                <c:pt idx="810">
                  <c:v>1.7911985200418379</c:v>
                </c:pt>
                <c:pt idx="811">
                  <c:v>1.795417342067855</c:v>
                </c:pt>
                <c:pt idx="812">
                  <c:v>1.7996405751976212</c:v>
                </c:pt>
                <c:pt idx="813">
                  <c:v>1.8038682175785543</c:v>
                </c:pt>
                <c:pt idx="814">
                  <c:v>1.8081002673754674</c:v>
                </c:pt>
                <c:pt idx="815">
                  <c:v>1.8123367227631346</c:v>
                </c:pt>
                <c:pt idx="816">
                  <c:v>1.8165775819319969</c:v>
                </c:pt>
                <c:pt idx="817">
                  <c:v>1.8208228430910158</c:v>
                </c:pt>
                <c:pt idx="818">
                  <c:v>1.8250725044567229</c:v>
                </c:pt>
                <c:pt idx="819">
                  <c:v>1.8293265642664447</c:v>
                </c:pt>
                <c:pt idx="820">
                  <c:v>1.8335850207670665</c:v>
                </c:pt>
                <c:pt idx="821">
                  <c:v>1.8378478722220635</c:v>
                </c:pt>
                <c:pt idx="822">
                  <c:v>1.8421151169076513</c:v>
                </c:pt>
                <c:pt idx="823">
                  <c:v>1.8463867531166733</c:v>
                </c:pt>
                <c:pt idx="824">
                  <c:v>1.850662779154487</c:v>
                </c:pt>
                <c:pt idx="825">
                  <c:v>1.8549431933394411</c:v>
                </c:pt>
                <c:pt idx="826">
                  <c:v>1.8592279940049294</c:v>
                </c:pt>
                <c:pt idx="827">
                  <c:v>1.8635171794981273</c:v>
                </c:pt>
                <c:pt idx="828">
                  <c:v>1.8678107481819188</c:v>
                </c:pt>
                <c:pt idx="829">
                  <c:v>1.8721086984300535</c:v>
                </c:pt>
                <c:pt idx="830">
                  <c:v>1.8764110286321924</c:v>
                </c:pt>
                <c:pt idx="831">
                  <c:v>1.8807177371905133</c:v>
                </c:pt>
                <c:pt idx="832">
                  <c:v>1.8850288225212437</c:v>
                </c:pt>
                <c:pt idx="833">
                  <c:v>1.8893442830544258</c:v>
                </c:pt>
                <c:pt idx="834">
                  <c:v>1.8936641172335666</c:v>
                </c:pt>
                <c:pt idx="835">
                  <c:v>1.8979883235169537</c:v>
                </c:pt>
                <c:pt idx="836">
                  <c:v>1.9023169003735401</c:v>
                </c:pt>
                <c:pt idx="837">
                  <c:v>1.9066498462894024</c:v>
                </c:pt>
                <c:pt idx="838">
                  <c:v>1.9109871597616219</c:v>
                </c:pt>
                <c:pt idx="839">
                  <c:v>1.9153288393009744</c:v>
                </c:pt>
                <c:pt idx="840">
                  <c:v>1.9196748834309365</c:v>
                </c:pt>
                <c:pt idx="841">
                  <c:v>1.9240252906884148</c:v>
                </c:pt>
                <c:pt idx="842">
                  <c:v>1.928380059626313</c:v>
                </c:pt>
                <c:pt idx="843">
                  <c:v>1.9327391888065604</c:v>
                </c:pt>
                <c:pt idx="844">
                  <c:v>1.9371026768081134</c:v>
                </c:pt>
                <c:pt idx="845">
                  <c:v>1.9414705222177513</c:v>
                </c:pt>
                <c:pt idx="846">
                  <c:v>1.9458427236418943</c:v>
                </c:pt>
                <c:pt idx="847">
                  <c:v>1.9502192796931763</c:v>
                </c:pt>
                <c:pt idx="848">
                  <c:v>1.9546001890042015</c:v>
                </c:pt>
                <c:pt idx="849">
                  <c:v>1.9589854502116573</c:v>
                </c:pt>
                <c:pt idx="850">
                  <c:v>1.963375061976133</c:v>
                </c:pt>
                <c:pt idx="851">
                  <c:v>1.9677690229597449</c:v>
                </c:pt>
                <c:pt idx="852">
                  <c:v>1.9721673318439203</c:v>
                </c:pt>
                <c:pt idx="853">
                  <c:v>1.9765699873208433</c:v>
                </c:pt>
                <c:pt idx="854">
                  <c:v>1.9809769880969987</c:v>
                </c:pt>
                <c:pt idx="855">
                  <c:v>1.985388332888282</c:v>
                </c:pt>
                <c:pt idx="856">
                  <c:v>1.9898040204254885</c:v>
                </c:pt>
                <c:pt idx="857">
                  <c:v>1.994224049451321</c:v>
                </c:pt>
                <c:pt idx="858">
                  <c:v>1.9986484187193185</c:v>
                </c:pt>
                <c:pt idx="859">
                  <c:v>2.0030771269970384</c:v>
                </c:pt>
                <c:pt idx="860">
                  <c:v>2.0075101730648552</c:v>
                </c:pt>
                <c:pt idx="861">
                  <c:v>2.0119475557145816</c:v>
                </c:pt>
                <c:pt idx="862">
                  <c:v>2.0163892737479143</c:v>
                </c:pt>
                <c:pt idx="863">
                  <c:v>2.0208353259815595</c:v>
                </c:pt>
                <c:pt idx="864">
                  <c:v>2.0252857112456022</c:v>
                </c:pt>
                <c:pt idx="865">
                  <c:v>2.0297404283770155</c:v>
                </c:pt>
                <c:pt idx="866">
                  <c:v>2.0341994762268287</c:v>
                </c:pt>
                <c:pt idx="867">
                  <c:v>2.0386628536628377</c:v>
                </c:pt>
                <c:pt idx="868">
                  <c:v>2.0431305595555798</c:v>
                </c:pt>
                <c:pt idx="869">
                  <c:v>2.0476025927972925</c:v>
                </c:pt>
                <c:pt idx="870">
                  <c:v>2.0520789522827605</c:v>
                </c:pt>
                <c:pt idx="871">
                  <c:v>2.056559636923482</c:v>
                </c:pt>
                <c:pt idx="872">
                  <c:v>2.0610446456451195</c:v>
                </c:pt>
                <c:pt idx="873">
                  <c:v>2.0655339773771688</c:v>
                </c:pt>
                <c:pt idx="874">
                  <c:v>2.070027631064741</c:v>
                </c:pt>
                <c:pt idx="875">
                  <c:v>2.0745256056681218</c:v>
                </c:pt>
                <c:pt idx="876">
                  <c:v>2.0790279001518783</c:v>
                </c:pt>
                <c:pt idx="877">
                  <c:v>2.0835345134992855</c:v>
                </c:pt>
                <c:pt idx="878">
                  <c:v>2.088045444695926</c:v>
                </c:pt>
                <c:pt idx="879">
                  <c:v>2.092560692749394</c:v>
                </c:pt>
                <c:pt idx="880">
                  <c:v>2.0970802566671702</c:v>
                </c:pt>
                <c:pt idx="881">
                  <c:v>2.1016041354790791</c:v>
                </c:pt>
                <c:pt idx="882">
                  <c:v>2.1061323282172735</c:v>
                </c:pt>
                <c:pt idx="883">
                  <c:v>2.1106648339252589</c:v>
                </c:pt>
                <c:pt idx="884">
                  <c:v>2.1152016516673324</c:v>
                </c:pt>
                <c:pt idx="885">
                  <c:v>2.1197427805047862</c:v>
                </c:pt>
                <c:pt idx="886">
                  <c:v>2.1242882195187871</c:v>
                </c:pt>
                <c:pt idx="887">
                  <c:v>2.1288379678001621</c:v>
                </c:pt>
                <c:pt idx="888">
                  <c:v>2.1333920244500315</c:v>
                </c:pt>
                <c:pt idx="889">
                  <c:v>2.1379503885774613</c:v>
                </c:pt>
                <c:pt idx="890">
                  <c:v>2.1425130593056996</c:v>
                </c:pt>
                <c:pt idx="891">
                  <c:v>2.1470800357638242</c:v>
                </c:pt>
                <c:pt idx="892">
                  <c:v>2.151651317101773</c:v>
                </c:pt>
                <c:pt idx="893">
                  <c:v>2.1562269024637999</c:v>
                </c:pt>
                <c:pt idx="894">
                  <c:v>2.1608067910213444</c:v>
                </c:pt>
                <c:pt idx="895">
                  <c:v>2.1653909819429891</c:v>
                </c:pt>
                <c:pt idx="896">
                  <c:v>2.169979474415451</c:v>
                </c:pt>
                <c:pt idx="897">
                  <c:v>2.1745722676311474</c:v>
                </c:pt>
                <c:pt idx="898">
                  <c:v>2.1791693607971268</c:v>
                </c:pt>
                <c:pt idx="899">
                  <c:v>2.1837707531284085</c:v>
                </c:pt>
                <c:pt idx="900">
                  <c:v>2.1883764438505269</c:v>
                </c:pt>
                <c:pt idx="901">
                  <c:v>2.1929864321955961</c:v>
                </c:pt>
                <c:pt idx="902">
                  <c:v>2.1976007174112158</c:v>
                </c:pt>
                <c:pt idx="903">
                  <c:v>2.2022192987498443</c:v>
                </c:pt>
                <c:pt idx="904">
                  <c:v>2.206842175474232</c:v>
                </c:pt>
                <c:pt idx="905">
                  <c:v>2.2114693468664535</c:v>
                </c:pt>
                <c:pt idx="906">
                  <c:v>2.2161008122031598</c:v>
                </c:pt>
                <c:pt idx="907">
                  <c:v>2.2207365707810833</c:v>
                </c:pt>
                <c:pt idx="908">
                  <c:v>2.2253766219055788</c:v>
                </c:pt>
                <c:pt idx="909">
                  <c:v>2.2300209648854317</c:v>
                </c:pt>
                <c:pt idx="910">
                  <c:v>2.2346695990450325</c:v>
                </c:pt>
                <c:pt idx="911">
                  <c:v>2.2393225237192191</c:v>
                </c:pt>
                <c:pt idx="912">
                  <c:v>2.2439797382440916</c:v>
                </c:pt>
                <c:pt idx="913">
                  <c:v>2.2486412419764519</c:v>
                </c:pt>
                <c:pt idx="914">
                  <c:v>2.2533070342699619</c:v>
                </c:pt>
                <c:pt idx="915">
                  <c:v>2.2579771144982805</c:v>
                </c:pt>
                <c:pt idx="916">
                  <c:v>2.2626514820418078</c:v>
                </c:pt>
                <c:pt idx="917">
                  <c:v>2.2673301362849454</c:v>
                </c:pt>
                <c:pt idx="918">
                  <c:v>2.2720130766246229</c:v>
                </c:pt>
                <c:pt idx="919">
                  <c:v>2.2767003024675945</c:v>
                </c:pt>
                <c:pt idx="920">
                  <c:v>2.281391813227474</c:v>
                </c:pt>
                <c:pt idx="921">
                  <c:v>2.2860876083294031</c:v>
                </c:pt>
                <c:pt idx="922">
                  <c:v>2.2907876872029211</c:v>
                </c:pt>
                <c:pt idx="923">
                  <c:v>2.2954920492944657</c:v>
                </c:pt>
                <c:pt idx="924">
                  <c:v>2.3002006940520254</c:v>
                </c:pt>
                <c:pt idx="925">
                  <c:v>2.3049136209334398</c:v>
                </c:pt>
                <c:pt idx="926">
                  <c:v>2.3096308294068013</c:v>
                </c:pt>
                <c:pt idx="927">
                  <c:v>2.3143523189507782</c:v>
                </c:pt>
                <c:pt idx="928">
                  <c:v>2.3190780890463927</c:v>
                </c:pt>
                <c:pt idx="929">
                  <c:v>2.3238081391895857</c:v>
                </c:pt>
                <c:pt idx="930">
                  <c:v>2.3285424688828522</c:v>
                </c:pt>
                <c:pt idx="931">
                  <c:v>2.3332810776315092</c:v>
                </c:pt>
                <c:pt idx="932">
                  <c:v>2.3380239649581345</c:v>
                </c:pt>
                <c:pt idx="933">
                  <c:v>2.3427711303879915</c:v>
                </c:pt>
                <c:pt idx="934">
                  <c:v>2.3475225734563741</c:v>
                </c:pt>
                <c:pt idx="935">
                  <c:v>2.3522782937063278</c:v>
                </c:pt>
                <c:pt idx="936">
                  <c:v>2.3570382906898004</c:v>
                </c:pt>
                <c:pt idx="937">
                  <c:v>2.361802563965067</c:v>
                </c:pt>
                <c:pt idx="938">
                  <c:v>2.3665711131004472</c:v>
                </c:pt>
                <c:pt idx="939">
                  <c:v>2.3713439376710737</c:v>
                </c:pt>
                <c:pt idx="940">
                  <c:v>2.376121037259662</c:v>
                </c:pt>
                <c:pt idx="941">
                  <c:v>2.3809024114581949</c:v>
                </c:pt>
                <c:pt idx="942">
                  <c:v>2.3856880598652457</c:v>
                </c:pt>
                <c:pt idx="943">
                  <c:v>2.390477982087948</c:v>
                </c:pt>
                <c:pt idx="944">
                  <c:v>2.3952721777405328</c:v>
                </c:pt>
                <c:pt idx="945">
                  <c:v>2.40007064644518</c:v>
                </c:pt>
                <c:pt idx="946">
                  <c:v>2.4048733878313175</c:v>
                </c:pt>
                <c:pt idx="947">
                  <c:v>2.4096804015373445</c:v>
                </c:pt>
                <c:pt idx="948">
                  <c:v>2.4144916872066857</c:v>
                </c:pt>
                <c:pt idx="949">
                  <c:v>2.419307244492904</c:v>
                </c:pt>
                <c:pt idx="950">
                  <c:v>2.4241270730550313</c:v>
                </c:pt>
                <c:pt idx="951">
                  <c:v>2.428951172560498</c:v>
                </c:pt>
                <c:pt idx="952">
                  <c:v>2.4337795426833253</c:v>
                </c:pt>
                <c:pt idx="953">
                  <c:v>2.4386121831059144</c:v>
                </c:pt>
                <c:pt idx="954">
                  <c:v>2.4434490935164699</c:v>
                </c:pt>
                <c:pt idx="955">
                  <c:v>2.4482902736111667</c:v>
                </c:pt>
                <c:pt idx="956">
                  <c:v>2.4531357230930055</c:v>
                </c:pt>
                <c:pt idx="957">
                  <c:v>2.457985441672772</c:v>
                </c:pt>
                <c:pt idx="958">
                  <c:v>2.4628394290676865</c:v>
                </c:pt>
                <c:pt idx="959">
                  <c:v>2.4676976850016143</c:v>
                </c:pt>
                <c:pt idx="960">
                  <c:v>2.472560209205791</c:v>
                </c:pt>
                <c:pt idx="961">
                  <c:v>2.4774270014177397</c:v>
                </c:pt>
                <c:pt idx="962">
                  <c:v>2.4822980613830112</c:v>
                </c:pt>
                <c:pt idx="963">
                  <c:v>2.4871733888527485</c:v>
                </c:pt>
                <c:pt idx="964">
                  <c:v>2.4920529835858658</c:v>
                </c:pt>
                <c:pt idx="965">
                  <c:v>2.4969368453463843</c:v>
                </c:pt>
                <c:pt idx="966">
                  <c:v>2.5018249739060883</c:v>
                </c:pt>
                <c:pt idx="967">
                  <c:v>2.5067173690435207</c:v>
                </c:pt>
                <c:pt idx="968">
                  <c:v>2.5116140305434582</c:v>
                </c:pt>
                <c:pt idx="969">
                  <c:v>2.5165149581969217</c:v>
                </c:pt>
                <c:pt idx="970">
                  <c:v>2.5214201518017476</c:v>
                </c:pt>
                <c:pt idx="971">
                  <c:v>2.5263296111611657</c:v>
                </c:pt>
                <c:pt idx="972">
                  <c:v>2.531243336086161</c:v>
                </c:pt>
                <c:pt idx="973">
                  <c:v>2.5361613263932474</c:v>
                </c:pt>
                <c:pt idx="974">
                  <c:v>2.5410835819047168</c:v>
                </c:pt>
                <c:pt idx="975">
                  <c:v>2.5460101024508663</c:v>
                </c:pt>
                <c:pt idx="976">
                  <c:v>2.5509408878654232</c:v>
                </c:pt>
                <c:pt idx="977">
                  <c:v>2.5558759379910168</c:v>
                </c:pt>
                <c:pt idx="978">
                  <c:v>2.5608152526737049</c:v>
                </c:pt>
                <c:pt idx="979">
                  <c:v>2.5657588317677038</c:v>
                </c:pt>
                <c:pt idx="980">
                  <c:v>2.5707066751324779</c:v>
                </c:pt>
                <c:pt idx="981">
                  <c:v>2.5756587826331834</c:v>
                </c:pt>
                <c:pt idx="982">
                  <c:v>2.5806151541403421</c:v>
                </c:pt>
                <c:pt idx="983">
                  <c:v>2.5855757895316409</c:v>
                </c:pt>
                <c:pt idx="984">
                  <c:v>2.5905406886885491</c:v>
                </c:pt>
                <c:pt idx="985">
                  <c:v>2.5955098515017032</c:v>
                </c:pt>
                <c:pt idx="986">
                  <c:v>2.6004832778628524</c:v>
                </c:pt>
                <c:pt idx="987">
                  <c:v>2.6054609676739271</c:v>
                </c:pt>
                <c:pt idx="988">
                  <c:v>2.6104429208387327</c:v>
                </c:pt>
                <c:pt idx="989">
                  <c:v>2.6154291372689773</c:v>
                </c:pt>
                <c:pt idx="990">
                  <c:v>2.6204196168810925</c:v>
                </c:pt>
                <c:pt idx="991">
                  <c:v>2.6254143595967974</c:v>
                </c:pt>
                <c:pt idx="992">
                  <c:v>2.6304133653436361</c:v>
                </c:pt>
                <c:pt idx="993">
                  <c:v>2.6354166340546685</c:v>
                </c:pt>
                <c:pt idx="994">
                  <c:v>2.6404241656672474</c:v>
                </c:pt>
                <c:pt idx="995">
                  <c:v>2.6454359601250119</c:v>
                </c:pt>
                <c:pt idx="996">
                  <c:v>2.6504520173765576</c:v>
                </c:pt>
                <c:pt idx="997">
                  <c:v>2.6554723373765303</c:v>
                </c:pt>
                <c:pt idx="998">
                  <c:v>2.6604969200824127</c:v>
                </c:pt>
                <c:pt idx="999">
                  <c:v>2.6655257654597748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D7B-4A88-B7E4-C15BA7C4096F}"/>
            </c:ext>
          </c:extLst>
        </c:ser>
        <c:ser>
          <c:idx val="2"/>
          <c:order val="3"/>
          <c:tx>
            <c:v>mod-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'1sig (2)'!$Z$2:$Z$1001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'1sig (2)'!$AB$2:$AB$1001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5.0000000000000001E-4</c:v>
                </c:pt>
                <c:pt idx="11">
                  <c:v>5.9999999999999995E-4</c:v>
                </c:pt>
                <c:pt idx="12">
                  <c:v>6.9999999999999999E-4</c:v>
                </c:pt>
                <c:pt idx="13">
                  <c:v>8.0000000000000004E-4</c:v>
                </c:pt>
                <c:pt idx="14">
                  <c:v>1E-3</c:v>
                </c:pt>
                <c:pt idx="15">
                  <c:v>1.1000000000000001E-3</c:v>
                </c:pt>
                <c:pt idx="16">
                  <c:v>1.1999999999999999E-3</c:v>
                </c:pt>
                <c:pt idx="17">
                  <c:v>1.2999999999999999E-3</c:v>
                </c:pt>
                <c:pt idx="18">
                  <c:v>1.5E-3</c:v>
                </c:pt>
                <c:pt idx="19">
                  <c:v>1.6000000000000001E-3</c:v>
                </c:pt>
                <c:pt idx="20">
                  <c:v>1.8E-3</c:v>
                </c:pt>
                <c:pt idx="21">
                  <c:v>2E-3</c:v>
                </c:pt>
                <c:pt idx="22">
                  <c:v>2.0999999999999999E-3</c:v>
                </c:pt>
                <c:pt idx="23">
                  <c:v>2.3E-3</c:v>
                </c:pt>
                <c:pt idx="24">
                  <c:v>2.5000000000000001E-3</c:v>
                </c:pt>
                <c:pt idx="25">
                  <c:v>2.7000000000000001E-3</c:v>
                </c:pt>
                <c:pt idx="26">
                  <c:v>2.8999999999999998E-3</c:v>
                </c:pt>
                <c:pt idx="27">
                  <c:v>3.0999999999999999E-3</c:v>
                </c:pt>
                <c:pt idx="28">
                  <c:v>3.3E-3</c:v>
                </c:pt>
                <c:pt idx="29">
                  <c:v>3.5000000000000001E-3</c:v>
                </c:pt>
                <c:pt idx="30">
                  <c:v>3.8E-3</c:v>
                </c:pt>
                <c:pt idx="31">
                  <c:v>4.0000000000000001E-3</c:v>
                </c:pt>
                <c:pt idx="32">
                  <c:v>4.1999999999999997E-3</c:v>
                </c:pt>
                <c:pt idx="33">
                  <c:v>4.4999999999999997E-3</c:v>
                </c:pt>
                <c:pt idx="34">
                  <c:v>4.7000000000000002E-3</c:v>
                </c:pt>
                <c:pt idx="35">
                  <c:v>5.0000000000000001E-3</c:v>
                </c:pt>
                <c:pt idx="36">
                  <c:v>5.1999999999999998E-3</c:v>
                </c:pt>
                <c:pt idx="37">
                  <c:v>5.4999999999999997E-3</c:v>
                </c:pt>
                <c:pt idx="38">
                  <c:v>5.7999999999999996E-3</c:v>
                </c:pt>
                <c:pt idx="39">
                  <c:v>6.1000000000000004E-3</c:v>
                </c:pt>
                <c:pt idx="40">
                  <c:v>6.4000000000000003E-3</c:v>
                </c:pt>
                <c:pt idx="41">
                  <c:v>6.7000000000000002E-3</c:v>
                </c:pt>
                <c:pt idx="42">
                  <c:v>7.0000000000000001E-3</c:v>
                </c:pt>
                <c:pt idx="43">
                  <c:v>7.3000000000000001E-3</c:v>
                </c:pt>
                <c:pt idx="44">
                  <c:v>7.6E-3</c:v>
                </c:pt>
                <c:pt idx="45">
                  <c:v>7.9000000000000008E-3</c:v>
                </c:pt>
                <c:pt idx="46">
                  <c:v>8.2000000000000007E-3</c:v>
                </c:pt>
                <c:pt idx="47">
                  <c:v>8.6E-3</c:v>
                </c:pt>
                <c:pt idx="48">
                  <c:v>8.8999999999999999E-3</c:v>
                </c:pt>
                <c:pt idx="49">
                  <c:v>9.2999999999999992E-3</c:v>
                </c:pt>
                <c:pt idx="50">
                  <c:v>9.5999999999999992E-3</c:v>
                </c:pt>
                <c:pt idx="51">
                  <c:v>0.01</c:v>
                </c:pt>
                <c:pt idx="52">
                  <c:v>1.03E-2</c:v>
                </c:pt>
                <c:pt idx="53">
                  <c:v>1.0699999999999999E-2</c:v>
                </c:pt>
                <c:pt idx="54">
                  <c:v>1.11E-2</c:v>
                </c:pt>
                <c:pt idx="55">
                  <c:v>1.15E-2</c:v>
                </c:pt>
                <c:pt idx="56">
                  <c:v>1.1900000000000001E-2</c:v>
                </c:pt>
                <c:pt idx="57">
                  <c:v>1.23E-2</c:v>
                </c:pt>
                <c:pt idx="58">
                  <c:v>1.2699999999999999E-2</c:v>
                </c:pt>
                <c:pt idx="59">
                  <c:v>1.3100000000000001E-2</c:v>
                </c:pt>
                <c:pt idx="60">
                  <c:v>1.35E-2</c:v>
                </c:pt>
                <c:pt idx="61">
                  <c:v>1.3899999999999999E-2</c:v>
                </c:pt>
                <c:pt idx="62">
                  <c:v>1.43E-2</c:v>
                </c:pt>
                <c:pt idx="63">
                  <c:v>1.4800000000000001E-2</c:v>
                </c:pt>
                <c:pt idx="64">
                  <c:v>1.52E-2</c:v>
                </c:pt>
                <c:pt idx="65">
                  <c:v>1.5699999999999999E-2</c:v>
                </c:pt>
                <c:pt idx="66">
                  <c:v>1.61E-2</c:v>
                </c:pt>
                <c:pt idx="67">
                  <c:v>1.66E-2</c:v>
                </c:pt>
                <c:pt idx="68">
                  <c:v>1.7000000000000001E-2</c:v>
                </c:pt>
                <c:pt idx="69">
                  <c:v>1.7500000000000002E-2</c:v>
                </c:pt>
                <c:pt idx="70">
                  <c:v>1.7999999999999999E-2</c:v>
                </c:pt>
                <c:pt idx="71">
                  <c:v>1.8499999999999999E-2</c:v>
                </c:pt>
                <c:pt idx="72">
                  <c:v>1.89E-2</c:v>
                </c:pt>
                <c:pt idx="73">
                  <c:v>1.9400000000000001E-2</c:v>
                </c:pt>
                <c:pt idx="74">
                  <c:v>1.9900000000000001E-2</c:v>
                </c:pt>
                <c:pt idx="75">
                  <c:v>2.0400000000000001E-2</c:v>
                </c:pt>
                <c:pt idx="76">
                  <c:v>2.1000000000000001E-2</c:v>
                </c:pt>
                <c:pt idx="77">
                  <c:v>2.1499999999999998E-2</c:v>
                </c:pt>
                <c:pt idx="78">
                  <c:v>2.1999999999999999E-2</c:v>
                </c:pt>
                <c:pt idx="79">
                  <c:v>2.2499999999999999E-2</c:v>
                </c:pt>
                <c:pt idx="80">
                  <c:v>2.3099999999999999E-2</c:v>
                </c:pt>
                <c:pt idx="81">
                  <c:v>2.3599999999999999E-2</c:v>
                </c:pt>
                <c:pt idx="82">
                  <c:v>2.41E-2</c:v>
                </c:pt>
                <c:pt idx="83">
                  <c:v>2.47E-2</c:v>
                </c:pt>
                <c:pt idx="84">
                  <c:v>2.53E-2</c:v>
                </c:pt>
                <c:pt idx="85">
                  <c:v>2.58E-2</c:v>
                </c:pt>
                <c:pt idx="86">
                  <c:v>2.64E-2</c:v>
                </c:pt>
                <c:pt idx="87">
                  <c:v>2.7E-2</c:v>
                </c:pt>
                <c:pt idx="88">
                  <c:v>2.76E-2</c:v>
                </c:pt>
                <c:pt idx="89">
                  <c:v>2.81E-2</c:v>
                </c:pt>
                <c:pt idx="90">
                  <c:v>2.87E-2</c:v>
                </c:pt>
                <c:pt idx="91">
                  <c:v>2.93E-2</c:v>
                </c:pt>
                <c:pt idx="92">
                  <c:v>2.9899999999999999E-2</c:v>
                </c:pt>
                <c:pt idx="93">
                  <c:v>3.0499999999999999E-2</c:v>
                </c:pt>
                <c:pt idx="94">
                  <c:v>3.1199999999999999E-2</c:v>
                </c:pt>
                <c:pt idx="95">
                  <c:v>3.1800000000000002E-2</c:v>
                </c:pt>
                <c:pt idx="96">
                  <c:v>3.2399999999999998E-2</c:v>
                </c:pt>
                <c:pt idx="97">
                  <c:v>3.3099999999999997E-2</c:v>
                </c:pt>
                <c:pt idx="98">
                  <c:v>3.3700000000000001E-2</c:v>
                </c:pt>
                <c:pt idx="99">
                  <c:v>3.4299999999999997E-2</c:v>
                </c:pt>
                <c:pt idx="100">
                  <c:v>3.5000000000000003E-2</c:v>
                </c:pt>
                <c:pt idx="101">
                  <c:v>3.56E-2</c:v>
                </c:pt>
                <c:pt idx="102">
                  <c:v>3.6299999999999999E-2</c:v>
                </c:pt>
                <c:pt idx="103">
                  <c:v>3.6999999999999998E-2</c:v>
                </c:pt>
                <c:pt idx="104">
                  <c:v>3.7699999999999997E-2</c:v>
                </c:pt>
                <c:pt idx="105">
                  <c:v>3.8300000000000001E-2</c:v>
                </c:pt>
                <c:pt idx="106">
                  <c:v>3.9E-2</c:v>
                </c:pt>
                <c:pt idx="107">
                  <c:v>3.9699999999999999E-2</c:v>
                </c:pt>
                <c:pt idx="108">
                  <c:v>4.0399999999999998E-2</c:v>
                </c:pt>
                <c:pt idx="109">
                  <c:v>4.1099999999999998E-2</c:v>
                </c:pt>
                <c:pt idx="110">
                  <c:v>4.1799999999999997E-2</c:v>
                </c:pt>
                <c:pt idx="111">
                  <c:v>4.2500000000000003E-2</c:v>
                </c:pt>
                <c:pt idx="112">
                  <c:v>4.3299999999999998E-2</c:v>
                </c:pt>
                <c:pt idx="113">
                  <c:v>4.3999999999999997E-2</c:v>
                </c:pt>
                <c:pt idx="114">
                  <c:v>4.4699999999999997E-2</c:v>
                </c:pt>
                <c:pt idx="115">
                  <c:v>4.5400000000000003E-2</c:v>
                </c:pt>
                <c:pt idx="116">
                  <c:v>4.6199999999999998E-2</c:v>
                </c:pt>
                <c:pt idx="117">
                  <c:v>4.6899999999999997E-2</c:v>
                </c:pt>
                <c:pt idx="118">
                  <c:v>4.7699999999999999E-2</c:v>
                </c:pt>
                <c:pt idx="119">
                  <c:v>4.8500000000000001E-2</c:v>
                </c:pt>
                <c:pt idx="120">
                  <c:v>4.9200000000000001E-2</c:v>
                </c:pt>
                <c:pt idx="121">
                  <c:v>0.05</c:v>
                </c:pt>
                <c:pt idx="122">
                  <c:v>5.0799999999999998E-2</c:v>
                </c:pt>
                <c:pt idx="123">
                  <c:v>5.16E-2</c:v>
                </c:pt>
                <c:pt idx="124">
                  <c:v>5.2299999999999999E-2</c:v>
                </c:pt>
                <c:pt idx="125">
                  <c:v>5.3100000000000001E-2</c:v>
                </c:pt>
                <c:pt idx="126">
                  <c:v>5.3900000000000003E-2</c:v>
                </c:pt>
                <c:pt idx="127">
                  <c:v>5.4699999999999999E-2</c:v>
                </c:pt>
                <c:pt idx="128">
                  <c:v>5.5500000000000001E-2</c:v>
                </c:pt>
                <c:pt idx="129">
                  <c:v>5.6399999999999999E-2</c:v>
                </c:pt>
                <c:pt idx="130">
                  <c:v>5.7200000000000001E-2</c:v>
                </c:pt>
                <c:pt idx="131">
                  <c:v>5.8000000000000003E-2</c:v>
                </c:pt>
                <c:pt idx="132">
                  <c:v>5.8799999999999998E-2</c:v>
                </c:pt>
                <c:pt idx="133">
                  <c:v>5.9700000000000003E-2</c:v>
                </c:pt>
                <c:pt idx="134">
                  <c:v>6.0499999999999998E-2</c:v>
                </c:pt>
                <c:pt idx="135">
                  <c:v>6.1400000000000003E-2</c:v>
                </c:pt>
                <c:pt idx="136">
                  <c:v>6.2199999999999998E-2</c:v>
                </c:pt>
                <c:pt idx="137">
                  <c:v>6.3100000000000003E-2</c:v>
                </c:pt>
                <c:pt idx="138">
                  <c:v>6.4000000000000001E-2</c:v>
                </c:pt>
                <c:pt idx="139">
                  <c:v>6.4799999999999996E-2</c:v>
                </c:pt>
                <c:pt idx="140">
                  <c:v>6.5699999999999995E-2</c:v>
                </c:pt>
                <c:pt idx="141">
                  <c:v>6.6600000000000006E-2</c:v>
                </c:pt>
                <c:pt idx="142">
                  <c:v>6.7500000000000004E-2</c:v>
                </c:pt>
                <c:pt idx="143">
                  <c:v>6.8400000000000002E-2</c:v>
                </c:pt>
                <c:pt idx="144">
                  <c:v>6.93E-2</c:v>
                </c:pt>
                <c:pt idx="145">
                  <c:v>7.0199999999999999E-2</c:v>
                </c:pt>
                <c:pt idx="146">
                  <c:v>7.1099999999999997E-2</c:v>
                </c:pt>
                <c:pt idx="147">
                  <c:v>7.1999999999999995E-2</c:v>
                </c:pt>
                <c:pt idx="148">
                  <c:v>7.2900000000000006E-2</c:v>
                </c:pt>
                <c:pt idx="149">
                  <c:v>7.3899999999999993E-2</c:v>
                </c:pt>
                <c:pt idx="150">
                  <c:v>7.4800000000000005E-2</c:v>
                </c:pt>
                <c:pt idx="151">
                  <c:v>7.5700000000000003E-2</c:v>
                </c:pt>
                <c:pt idx="152">
                  <c:v>7.6700000000000004E-2</c:v>
                </c:pt>
                <c:pt idx="153">
                  <c:v>7.7600000000000002E-2</c:v>
                </c:pt>
                <c:pt idx="154">
                  <c:v>7.8600000000000003E-2</c:v>
                </c:pt>
                <c:pt idx="155">
                  <c:v>7.9500000000000001E-2</c:v>
                </c:pt>
                <c:pt idx="156">
                  <c:v>8.0500000000000002E-2</c:v>
                </c:pt>
                <c:pt idx="157">
                  <c:v>8.1500000000000003E-2</c:v>
                </c:pt>
                <c:pt idx="158">
                  <c:v>8.2500000000000004E-2</c:v>
                </c:pt>
                <c:pt idx="159">
                  <c:v>8.3400000000000002E-2</c:v>
                </c:pt>
                <c:pt idx="160">
                  <c:v>8.4400000000000003E-2</c:v>
                </c:pt>
                <c:pt idx="161">
                  <c:v>8.5400000000000004E-2</c:v>
                </c:pt>
                <c:pt idx="162">
                  <c:v>8.6400000000000005E-2</c:v>
                </c:pt>
                <c:pt idx="163">
                  <c:v>8.7400000000000005E-2</c:v>
                </c:pt>
                <c:pt idx="164">
                  <c:v>8.8400000000000006E-2</c:v>
                </c:pt>
                <c:pt idx="165">
                  <c:v>8.9399999999999993E-2</c:v>
                </c:pt>
                <c:pt idx="166">
                  <c:v>9.0499999999999997E-2</c:v>
                </c:pt>
                <c:pt idx="167">
                  <c:v>9.1499999999999998E-2</c:v>
                </c:pt>
                <c:pt idx="168">
                  <c:v>9.2499999999999999E-2</c:v>
                </c:pt>
                <c:pt idx="169">
                  <c:v>9.3600000000000003E-2</c:v>
                </c:pt>
                <c:pt idx="170">
                  <c:v>9.4600000000000004E-2</c:v>
                </c:pt>
                <c:pt idx="171">
                  <c:v>9.5699999999999993E-2</c:v>
                </c:pt>
                <c:pt idx="172">
                  <c:v>9.6699999999999994E-2</c:v>
                </c:pt>
                <c:pt idx="173">
                  <c:v>9.7799999999999998E-2</c:v>
                </c:pt>
                <c:pt idx="174">
                  <c:v>9.8799999999999999E-2</c:v>
                </c:pt>
                <c:pt idx="175">
                  <c:v>9.9900000000000003E-2</c:v>
                </c:pt>
                <c:pt idx="176">
                  <c:v>0.10100000000000001</c:v>
                </c:pt>
                <c:pt idx="177">
                  <c:v>0.1021</c:v>
                </c:pt>
                <c:pt idx="178">
                  <c:v>0.1031</c:v>
                </c:pt>
                <c:pt idx="179">
                  <c:v>0.1042</c:v>
                </c:pt>
                <c:pt idx="180">
                  <c:v>0.1053</c:v>
                </c:pt>
                <c:pt idx="181">
                  <c:v>0.10639999999999999</c:v>
                </c:pt>
                <c:pt idx="182">
                  <c:v>0.1075</c:v>
                </c:pt>
                <c:pt idx="183">
                  <c:v>0.1086</c:v>
                </c:pt>
                <c:pt idx="184">
                  <c:v>0.10979999999999999</c:v>
                </c:pt>
                <c:pt idx="185">
                  <c:v>0.1109</c:v>
                </c:pt>
                <c:pt idx="186">
                  <c:v>0.112</c:v>
                </c:pt>
                <c:pt idx="187">
                  <c:v>0.1132</c:v>
                </c:pt>
                <c:pt idx="188">
                  <c:v>0.1143</c:v>
                </c:pt>
                <c:pt idx="189">
                  <c:v>0.1154</c:v>
                </c:pt>
                <c:pt idx="190">
                  <c:v>0.1166</c:v>
                </c:pt>
                <c:pt idx="191">
                  <c:v>0.1177</c:v>
                </c:pt>
                <c:pt idx="192">
                  <c:v>0.11890000000000001</c:v>
                </c:pt>
                <c:pt idx="193">
                  <c:v>0.1201</c:v>
                </c:pt>
                <c:pt idx="194">
                  <c:v>0.1212</c:v>
                </c:pt>
                <c:pt idx="195">
                  <c:v>0.12239999999999999</c:v>
                </c:pt>
                <c:pt idx="196">
                  <c:v>0.1236</c:v>
                </c:pt>
                <c:pt idx="197">
                  <c:v>0.12479999999999999</c:v>
                </c:pt>
                <c:pt idx="198">
                  <c:v>0.126</c:v>
                </c:pt>
                <c:pt idx="199">
                  <c:v>0.12720000000000001</c:v>
                </c:pt>
                <c:pt idx="200">
                  <c:v>0.12839999999999999</c:v>
                </c:pt>
                <c:pt idx="201">
                  <c:v>0.12959999999999999</c:v>
                </c:pt>
                <c:pt idx="202">
                  <c:v>0.1308</c:v>
                </c:pt>
                <c:pt idx="203">
                  <c:v>0.13200000000000001</c:v>
                </c:pt>
                <c:pt idx="204">
                  <c:v>0.1333</c:v>
                </c:pt>
                <c:pt idx="205">
                  <c:v>0.13450000000000001</c:v>
                </c:pt>
                <c:pt idx="206">
                  <c:v>0.13569999999999999</c:v>
                </c:pt>
                <c:pt idx="207">
                  <c:v>0.13700000000000001</c:v>
                </c:pt>
                <c:pt idx="208">
                  <c:v>0.13819999999999999</c:v>
                </c:pt>
                <c:pt idx="209">
                  <c:v>0.13950000000000001</c:v>
                </c:pt>
                <c:pt idx="210">
                  <c:v>0.14069999999999999</c:v>
                </c:pt>
                <c:pt idx="211">
                  <c:v>0.14199999999999999</c:v>
                </c:pt>
                <c:pt idx="212">
                  <c:v>0.14330000000000001</c:v>
                </c:pt>
                <c:pt idx="213">
                  <c:v>0.14449999999999999</c:v>
                </c:pt>
                <c:pt idx="214">
                  <c:v>0.14580000000000001</c:v>
                </c:pt>
                <c:pt idx="215">
                  <c:v>0.14710000000000001</c:v>
                </c:pt>
                <c:pt idx="216">
                  <c:v>0.1484</c:v>
                </c:pt>
                <c:pt idx="217">
                  <c:v>0.1497</c:v>
                </c:pt>
                <c:pt idx="218">
                  <c:v>0.151</c:v>
                </c:pt>
                <c:pt idx="219">
                  <c:v>0.15229999999999999</c:v>
                </c:pt>
                <c:pt idx="220">
                  <c:v>0.15359999999999999</c:v>
                </c:pt>
                <c:pt idx="221">
                  <c:v>0.15490000000000001</c:v>
                </c:pt>
                <c:pt idx="222">
                  <c:v>0.15620000000000001</c:v>
                </c:pt>
                <c:pt idx="223">
                  <c:v>0.1575</c:v>
                </c:pt>
                <c:pt idx="224">
                  <c:v>0.15890000000000001</c:v>
                </c:pt>
                <c:pt idx="225">
                  <c:v>0.16020000000000001</c:v>
                </c:pt>
                <c:pt idx="226">
                  <c:v>0.16159999999999999</c:v>
                </c:pt>
                <c:pt idx="227">
                  <c:v>0.16289999999999999</c:v>
                </c:pt>
                <c:pt idx="228">
                  <c:v>0.1643</c:v>
                </c:pt>
                <c:pt idx="229">
                  <c:v>0.1656</c:v>
                </c:pt>
                <c:pt idx="230">
                  <c:v>0.16700000000000001</c:v>
                </c:pt>
                <c:pt idx="231">
                  <c:v>0.16830000000000001</c:v>
                </c:pt>
                <c:pt idx="232">
                  <c:v>0.16969999999999999</c:v>
                </c:pt>
                <c:pt idx="233">
                  <c:v>0.1711</c:v>
                </c:pt>
                <c:pt idx="234">
                  <c:v>0.17249999999999999</c:v>
                </c:pt>
                <c:pt idx="235">
                  <c:v>0.1739</c:v>
                </c:pt>
                <c:pt idx="236">
                  <c:v>0.17530000000000001</c:v>
                </c:pt>
                <c:pt idx="237">
                  <c:v>0.1767</c:v>
                </c:pt>
                <c:pt idx="238">
                  <c:v>0.17810000000000001</c:v>
                </c:pt>
                <c:pt idx="239">
                  <c:v>0.17949999999999999</c:v>
                </c:pt>
                <c:pt idx="240">
                  <c:v>0.18090000000000001</c:v>
                </c:pt>
                <c:pt idx="241">
                  <c:v>0.18229999999999999</c:v>
                </c:pt>
                <c:pt idx="242">
                  <c:v>0.1837</c:v>
                </c:pt>
                <c:pt idx="243">
                  <c:v>0.1852</c:v>
                </c:pt>
                <c:pt idx="244">
                  <c:v>0.18659999999999999</c:v>
                </c:pt>
                <c:pt idx="245">
                  <c:v>0.18809999999999999</c:v>
                </c:pt>
                <c:pt idx="246">
                  <c:v>0.1895</c:v>
                </c:pt>
                <c:pt idx="247">
                  <c:v>0.19089999999999999</c:v>
                </c:pt>
                <c:pt idx="248">
                  <c:v>0.19239999999999999</c:v>
                </c:pt>
                <c:pt idx="249">
                  <c:v>0.19389999999999999</c:v>
                </c:pt>
                <c:pt idx="250">
                  <c:v>0.1953</c:v>
                </c:pt>
                <c:pt idx="251">
                  <c:v>0.1968</c:v>
                </c:pt>
                <c:pt idx="252">
                  <c:v>0.1983</c:v>
                </c:pt>
                <c:pt idx="253">
                  <c:v>0.19980000000000001</c:v>
                </c:pt>
                <c:pt idx="254">
                  <c:v>0.20130000000000001</c:v>
                </c:pt>
                <c:pt idx="255">
                  <c:v>0.20280000000000001</c:v>
                </c:pt>
                <c:pt idx="256">
                  <c:v>0.20430000000000001</c:v>
                </c:pt>
                <c:pt idx="257">
                  <c:v>0.20580000000000001</c:v>
                </c:pt>
                <c:pt idx="258">
                  <c:v>0.20730000000000001</c:v>
                </c:pt>
                <c:pt idx="259">
                  <c:v>0.20880000000000001</c:v>
                </c:pt>
                <c:pt idx="260">
                  <c:v>0.21029999999999999</c:v>
                </c:pt>
                <c:pt idx="261">
                  <c:v>0.21179999999999999</c:v>
                </c:pt>
                <c:pt idx="262">
                  <c:v>0.21340000000000001</c:v>
                </c:pt>
                <c:pt idx="263">
                  <c:v>0.21490000000000001</c:v>
                </c:pt>
                <c:pt idx="264">
                  <c:v>0.21640000000000001</c:v>
                </c:pt>
                <c:pt idx="265">
                  <c:v>0.218</c:v>
                </c:pt>
                <c:pt idx="266">
                  <c:v>0.2195</c:v>
                </c:pt>
                <c:pt idx="267">
                  <c:v>0.22109999999999999</c:v>
                </c:pt>
                <c:pt idx="268">
                  <c:v>0.22259999999999999</c:v>
                </c:pt>
                <c:pt idx="269">
                  <c:v>0.22420000000000001</c:v>
                </c:pt>
                <c:pt idx="270">
                  <c:v>0.2258</c:v>
                </c:pt>
                <c:pt idx="271">
                  <c:v>0.22739999999999999</c:v>
                </c:pt>
                <c:pt idx="272">
                  <c:v>0.22889999999999999</c:v>
                </c:pt>
                <c:pt idx="273">
                  <c:v>0.23050000000000001</c:v>
                </c:pt>
                <c:pt idx="274">
                  <c:v>0.2321</c:v>
                </c:pt>
                <c:pt idx="275">
                  <c:v>0.23369999999999999</c:v>
                </c:pt>
                <c:pt idx="276">
                  <c:v>0.23530000000000001</c:v>
                </c:pt>
                <c:pt idx="277">
                  <c:v>0.2369</c:v>
                </c:pt>
                <c:pt idx="278">
                  <c:v>0.23849999999999999</c:v>
                </c:pt>
                <c:pt idx="279">
                  <c:v>0.2402</c:v>
                </c:pt>
                <c:pt idx="280">
                  <c:v>0.24179999999999999</c:v>
                </c:pt>
                <c:pt idx="281">
                  <c:v>0.24340000000000001</c:v>
                </c:pt>
                <c:pt idx="282">
                  <c:v>0.245</c:v>
                </c:pt>
                <c:pt idx="283">
                  <c:v>0.2467</c:v>
                </c:pt>
                <c:pt idx="284">
                  <c:v>0.24829999999999999</c:v>
                </c:pt>
                <c:pt idx="285">
                  <c:v>0.25</c:v>
                </c:pt>
                <c:pt idx="286">
                  <c:v>0.25159999999999999</c:v>
                </c:pt>
                <c:pt idx="287">
                  <c:v>0.25330000000000003</c:v>
                </c:pt>
                <c:pt idx="288">
                  <c:v>0.25490000000000002</c:v>
                </c:pt>
                <c:pt idx="289">
                  <c:v>0.25659999999999999</c:v>
                </c:pt>
                <c:pt idx="290">
                  <c:v>0.25829999999999997</c:v>
                </c:pt>
                <c:pt idx="291">
                  <c:v>0.26</c:v>
                </c:pt>
                <c:pt idx="292">
                  <c:v>0.2616</c:v>
                </c:pt>
                <c:pt idx="293">
                  <c:v>0.26329999999999998</c:v>
                </c:pt>
                <c:pt idx="294">
                  <c:v>0.26500000000000001</c:v>
                </c:pt>
                <c:pt idx="295">
                  <c:v>0.26669999999999999</c:v>
                </c:pt>
                <c:pt idx="296">
                  <c:v>0.26840000000000003</c:v>
                </c:pt>
                <c:pt idx="297">
                  <c:v>0.27010000000000001</c:v>
                </c:pt>
                <c:pt idx="298">
                  <c:v>0.27189999999999998</c:v>
                </c:pt>
                <c:pt idx="299">
                  <c:v>0.27360000000000001</c:v>
                </c:pt>
                <c:pt idx="300">
                  <c:v>0.27529999999999999</c:v>
                </c:pt>
                <c:pt idx="301">
                  <c:v>0.27700000000000002</c:v>
                </c:pt>
                <c:pt idx="302">
                  <c:v>0.27879999999999999</c:v>
                </c:pt>
                <c:pt idx="303">
                  <c:v>0.28050000000000003</c:v>
                </c:pt>
                <c:pt idx="304">
                  <c:v>0.2823</c:v>
                </c:pt>
                <c:pt idx="305">
                  <c:v>0.28399999999999997</c:v>
                </c:pt>
                <c:pt idx="306">
                  <c:v>0.2858</c:v>
                </c:pt>
                <c:pt idx="307">
                  <c:v>0.28749999999999998</c:v>
                </c:pt>
                <c:pt idx="308">
                  <c:v>0.2893</c:v>
                </c:pt>
                <c:pt idx="309">
                  <c:v>0.29110000000000003</c:v>
                </c:pt>
                <c:pt idx="310">
                  <c:v>0.2928</c:v>
                </c:pt>
                <c:pt idx="311">
                  <c:v>0.29459999999999997</c:v>
                </c:pt>
                <c:pt idx="312">
                  <c:v>0.2964</c:v>
                </c:pt>
                <c:pt idx="313">
                  <c:v>0.29820000000000002</c:v>
                </c:pt>
                <c:pt idx="314">
                  <c:v>0.3</c:v>
                </c:pt>
                <c:pt idx="315">
                  <c:v>0.30180000000000001</c:v>
                </c:pt>
                <c:pt idx="316">
                  <c:v>0.30359999999999998</c:v>
                </c:pt>
                <c:pt idx="317">
                  <c:v>0.3054</c:v>
                </c:pt>
                <c:pt idx="318">
                  <c:v>0.30719999999999997</c:v>
                </c:pt>
                <c:pt idx="319">
                  <c:v>0.30909999999999999</c:v>
                </c:pt>
                <c:pt idx="320">
                  <c:v>0.31090000000000001</c:v>
                </c:pt>
                <c:pt idx="321">
                  <c:v>0.31269999999999998</c:v>
                </c:pt>
                <c:pt idx="322">
                  <c:v>0.31459999999999999</c:v>
                </c:pt>
                <c:pt idx="323">
                  <c:v>0.31640000000000001</c:v>
                </c:pt>
                <c:pt idx="324">
                  <c:v>0.31819999999999998</c:v>
                </c:pt>
                <c:pt idx="325">
                  <c:v>0.3201</c:v>
                </c:pt>
                <c:pt idx="326">
                  <c:v>0.32200000000000001</c:v>
                </c:pt>
                <c:pt idx="327">
                  <c:v>0.32379999999999998</c:v>
                </c:pt>
                <c:pt idx="328">
                  <c:v>0.32569999999999999</c:v>
                </c:pt>
                <c:pt idx="329">
                  <c:v>0.3276</c:v>
                </c:pt>
                <c:pt idx="330">
                  <c:v>0.32940000000000003</c:v>
                </c:pt>
                <c:pt idx="331">
                  <c:v>0.33129999999999998</c:v>
                </c:pt>
                <c:pt idx="332">
                  <c:v>0.3332</c:v>
                </c:pt>
                <c:pt idx="333">
                  <c:v>0.33510000000000001</c:v>
                </c:pt>
                <c:pt idx="334">
                  <c:v>0.33700000000000002</c:v>
                </c:pt>
                <c:pt idx="335">
                  <c:v>0.33889999999999998</c:v>
                </c:pt>
                <c:pt idx="336">
                  <c:v>0.34079999999999999</c:v>
                </c:pt>
                <c:pt idx="337">
                  <c:v>0.3427</c:v>
                </c:pt>
                <c:pt idx="338">
                  <c:v>0.34460000000000002</c:v>
                </c:pt>
                <c:pt idx="339">
                  <c:v>0.34660000000000002</c:v>
                </c:pt>
                <c:pt idx="340">
                  <c:v>0.34849999999999998</c:v>
                </c:pt>
                <c:pt idx="341">
                  <c:v>0.35039999999999999</c:v>
                </c:pt>
                <c:pt idx="342">
                  <c:v>0.35239999999999999</c:v>
                </c:pt>
                <c:pt idx="343">
                  <c:v>0.3543</c:v>
                </c:pt>
                <c:pt idx="344">
                  <c:v>0.35620000000000002</c:v>
                </c:pt>
                <c:pt idx="345">
                  <c:v>0.35820000000000002</c:v>
                </c:pt>
                <c:pt idx="346">
                  <c:v>0.36020000000000002</c:v>
                </c:pt>
                <c:pt idx="347">
                  <c:v>0.36209999999999998</c:v>
                </c:pt>
                <c:pt idx="348">
                  <c:v>0.36409999999999998</c:v>
                </c:pt>
                <c:pt idx="349">
                  <c:v>0.36609999999999998</c:v>
                </c:pt>
                <c:pt idx="350">
                  <c:v>0.36799999999999999</c:v>
                </c:pt>
                <c:pt idx="351">
                  <c:v>0.37</c:v>
                </c:pt>
                <c:pt idx="352">
                  <c:v>0.372</c:v>
                </c:pt>
                <c:pt idx="353">
                  <c:v>0.374</c:v>
                </c:pt>
                <c:pt idx="354">
                  <c:v>0.376</c:v>
                </c:pt>
                <c:pt idx="355">
                  <c:v>0.378</c:v>
                </c:pt>
                <c:pt idx="356">
                  <c:v>0.38</c:v>
                </c:pt>
                <c:pt idx="357">
                  <c:v>0.38200000000000001</c:v>
                </c:pt>
                <c:pt idx="358">
                  <c:v>0.38400000000000001</c:v>
                </c:pt>
                <c:pt idx="359">
                  <c:v>0.3861</c:v>
                </c:pt>
                <c:pt idx="360">
                  <c:v>0.3881</c:v>
                </c:pt>
                <c:pt idx="361">
                  <c:v>0.3901</c:v>
                </c:pt>
                <c:pt idx="362">
                  <c:v>0.39219999999999999</c:v>
                </c:pt>
                <c:pt idx="363">
                  <c:v>0.39419999999999999</c:v>
                </c:pt>
                <c:pt idx="364">
                  <c:v>0.39629999999999999</c:v>
                </c:pt>
                <c:pt idx="365">
                  <c:v>0.39829999999999999</c:v>
                </c:pt>
                <c:pt idx="366">
                  <c:v>0.40039999999999998</c:v>
                </c:pt>
                <c:pt idx="367">
                  <c:v>0.40239999999999998</c:v>
                </c:pt>
                <c:pt idx="368">
                  <c:v>0.40450000000000003</c:v>
                </c:pt>
                <c:pt idx="369">
                  <c:v>0.40660000000000002</c:v>
                </c:pt>
                <c:pt idx="370">
                  <c:v>0.40870000000000001</c:v>
                </c:pt>
                <c:pt idx="371">
                  <c:v>0.41070000000000001</c:v>
                </c:pt>
                <c:pt idx="372">
                  <c:v>0.4128</c:v>
                </c:pt>
                <c:pt idx="373">
                  <c:v>0.41489999999999999</c:v>
                </c:pt>
                <c:pt idx="374">
                  <c:v>0.41699999999999998</c:v>
                </c:pt>
                <c:pt idx="375">
                  <c:v>0.41909999999999997</c:v>
                </c:pt>
                <c:pt idx="376">
                  <c:v>0.42120000000000002</c:v>
                </c:pt>
                <c:pt idx="377">
                  <c:v>0.42330000000000001</c:v>
                </c:pt>
                <c:pt idx="378">
                  <c:v>0.42549999999999999</c:v>
                </c:pt>
                <c:pt idx="379">
                  <c:v>0.42759999999999998</c:v>
                </c:pt>
                <c:pt idx="380">
                  <c:v>0.42970000000000003</c:v>
                </c:pt>
                <c:pt idx="381">
                  <c:v>0.43180000000000002</c:v>
                </c:pt>
                <c:pt idx="382">
                  <c:v>0.434</c:v>
                </c:pt>
                <c:pt idx="383">
                  <c:v>0.43609999999999999</c:v>
                </c:pt>
                <c:pt idx="384">
                  <c:v>0.43830000000000002</c:v>
                </c:pt>
                <c:pt idx="385">
                  <c:v>0.44040000000000001</c:v>
                </c:pt>
                <c:pt idx="386">
                  <c:v>0.44259999999999999</c:v>
                </c:pt>
                <c:pt idx="387">
                  <c:v>0.44479999999999997</c:v>
                </c:pt>
                <c:pt idx="388">
                  <c:v>0.44690000000000002</c:v>
                </c:pt>
                <c:pt idx="389">
                  <c:v>0.4491</c:v>
                </c:pt>
                <c:pt idx="390">
                  <c:v>0.45129999999999998</c:v>
                </c:pt>
                <c:pt idx="391">
                  <c:v>0.45350000000000001</c:v>
                </c:pt>
                <c:pt idx="392">
                  <c:v>0.4556</c:v>
                </c:pt>
                <c:pt idx="393">
                  <c:v>0.45779999999999998</c:v>
                </c:pt>
                <c:pt idx="394">
                  <c:v>0.46</c:v>
                </c:pt>
                <c:pt idx="395">
                  <c:v>0.4622</c:v>
                </c:pt>
                <c:pt idx="396">
                  <c:v>0.46439999999999998</c:v>
                </c:pt>
                <c:pt idx="397">
                  <c:v>0.4667</c:v>
                </c:pt>
                <c:pt idx="398">
                  <c:v>0.46889999999999998</c:v>
                </c:pt>
                <c:pt idx="399">
                  <c:v>0.47110000000000002</c:v>
                </c:pt>
                <c:pt idx="400">
                  <c:v>0.4733</c:v>
                </c:pt>
                <c:pt idx="401">
                  <c:v>0.47560000000000002</c:v>
                </c:pt>
                <c:pt idx="402">
                  <c:v>0.4778</c:v>
                </c:pt>
                <c:pt idx="403">
                  <c:v>0.48</c:v>
                </c:pt>
                <c:pt idx="404">
                  <c:v>0.48230000000000001</c:v>
                </c:pt>
                <c:pt idx="405">
                  <c:v>0.48449999999999999</c:v>
                </c:pt>
                <c:pt idx="406">
                  <c:v>0.48680000000000001</c:v>
                </c:pt>
                <c:pt idx="407">
                  <c:v>0.48909999999999998</c:v>
                </c:pt>
                <c:pt idx="408">
                  <c:v>0.49130000000000001</c:v>
                </c:pt>
                <c:pt idx="409">
                  <c:v>0.49359999999999998</c:v>
                </c:pt>
                <c:pt idx="410">
                  <c:v>0.49590000000000001</c:v>
                </c:pt>
                <c:pt idx="411">
                  <c:v>0.49809999999999999</c:v>
                </c:pt>
                <c:pt idx="412">
                  <c:v>0.50039999999999996</c:v>
                </c:pt>
                <c:pt idx="413">
                  <c:v>0.50270000000000004</c:v>
                </c:pt>
                <c:pt idx="414">
                  <c:v>0.505</c:v>
                </c:pt>
                <c:pt idx="415">
                  <c:v>0.50729999999999997</c:v>
                </c:pt>
                <c:pt idx="416">
                  <c:v>0.50960000000000005</c:v>
                </c:pt>
                <c:pt idx="417">
                  <c:v>0.51190000000000002</c:v>
                </c:pt>
                <c:pt idx="418">
                  <c:v>0.51429999999999998</c:v>
                </c:pt>
                <c:pt idx="419">
                  <c:v>0.51659999999999995</c:v>
                </c:pt>
                <c:pt idx="420">
                  <c:v>0.51890000000000003</c:v>
                </c:pt>
                <c:pt idx="421">
                  <c:v>0.5212</c:v>
                </c:pt>
                <c:pt idx="422">
                  <c:v>0.52359999999999995</c:v>
                </c:pt>
                <c:pt idx="423">
                  <c:v>0.52590000000000003</c:v>
                </c:pt>
                <c:pt idx="424">
                  <c:v>0.52829999999999999</c:v>
                </c:pt>
                <c:pt idx="425">
                  <c:v>0.53059999999999996</c:v>
                </c:pt>
                <c:pt idx="426">
                  <c:v>0.53300000000000003</c:v>
                </c:pt>
                <c:pt idx="427">
                  <c:v>0.5353</c:v>
                </c:pt>
                <c:pt idx="428">
                  <c:v>0.53769999999999996</c:v>
                </c:pt>
                <c:pt idx="429">
                  <c:v>0.54010000000000002</c:v>
                </c:pt>
                <c:pt idx="430">
                  <c:v>0.54239999999999999</c:v>
                </c:pt>
                <c:pt idx="431">
                  <c:v>0.54479999999999995</c:v>
                </c:pt>
                <c:pt idx="432">
                  <c:v>0.54720000000000002</c:v>
                </c:pt>
                <c:pt idx="433">
                  <c:v>0.54959999999999998</c:v>
                </c:pt>
                <c:pt idx="434">
                  <c:v>0.55200000000000005</c:v>
                </c:pt>
                <c:pt idx="435">
                  <c:v>0.5544</c:v>
                </c:pt>
                <c:pt idx="436">
                  <c:v>0.55679999999999996</c:v>
                </c:pt>
                <c:pt idx="437">
                  <c:v>0.55920000000000003</c:v>
                </c:pt>
                <c:pt idx="438">
                  <c:v>0.56159999999999999</c:v>
                </c:pt>
                <c:pt idx="439">
                  <c:v>0.56399999999999995</c:v>
                </c:pt>
                <c:pt idx="440">
                  <c:v>0.5665</c:v>
                </c:pt>
                <c:pt idx="441">
                  <c:v>0.56889999999999996</c:v>
                </c:pt>
                <c:pt idx="442">
                  <c:v>0.57130000000000003</c:v>
                </c:pt>
                <c:pt idx="443">
                  <c:v>0.57379999999999998</c:v>
                </c:pt>
                <c:pt idx="444">
                  <c:v>0.57620000000000005</c:v>
                </c:pt>
                <c:pt idx="445">
                  <c:v>0.5786</c:v>
                </c:pt>
                <c:pt idx="446">
                  <c:v>0.58109999999999995</c:v>
                </c:pt>
                <c:pt idx="447">
                  <c:v>0.58360000000000001</c:v>
                </c:pt>
                <c:pt idx="448">
                  <c:v>0.58599999999999997</c:v>
                </c:pt>
                <c:pt idx="449">
                  <c:v>0.58850000000000002</c:v>
                </c:pt>
                <c:pt idx="450">
                  <c:v>0.59099999999999997</c:v>
                </c:pt>
                <c:pt idx="451">
                  <c:v>0.59340000000000004</c:v>
                </c:pt>
                <c:pt idx="452">
                  <c:v>0.59589999999999999</c:v>
                </c:pt>
                <c:pt idx="453">
                  <c:v>0.59840000000000004</c:v>
                </c:pt>
                <c:pt idx="454">
                  <c:v>0.60089999999999999</c:v>
                </c:pt>
                <c:pt idx="455">
                  <c:v>0.60340000000000005</c:v>
                </c:pt>
                <c:pt idx="456">
                  <c:v>0.60589999999999999</c:v>
                </c:pt>
                <c:pt idx="457">
                  <c:v>0.60840000000000005</c:v>
                </c:pt>
                <c:pt idx="458">
                  <c:v>0.6109</c:v>
                </c:pt>
                <c:pt idx="459">
                  <c:v>0.61339999999999995</c:v>
                </c:pt>
                <c:pt idx="460">
                  <c:v>0.61599999999999999</c:v>
                </c:pt>
                <c:pt idx="461">
                  <c:v>0.61850000000000005</c:v>
                </c:pt>
                <c:pt idx="462">
                  <c:v>0.621</c:v>
                </c:pt>
                <c:pt idx="463">
                  <c:v>0.62360000000000004</c:v>
                </c:pt>
                <c:pt idx="464">
                  <c:v>0.62609999999999999</c:v>
                </c:pt>
                <c:pt idx="465">
                  <c:v>0.62860000000000005</c:v>
                </c:pt>
                <c:pt idx="466">
                  <c:v>0.63119999999999998</c:v>
                </c:pt>
                <c:pt idx="467">
                  <c:v>0.63370000000000004</c:v>
                </c:pt>
                <c:pt idx="468">
                  <c:v>0.63629999999999998</c:v>
                </c:pt>
                <c:pt idx="469">
                  <c:v>0.63890000000000002</c:v>
                </c:pt>
                <c:pt idx="470">
                  <c:v>0.64139999999999997</c:v>
                </c:pt>
                <c:pt idx="471">
                  <c:v>0.64400000000000002</c:v>
                </c:pt>
                <c:pt idx="472">
                  <c:v>0.64659999999999995</c:v>
                </c:pt>
                <c:pt idx="473">
                  <c:v>0.6492</c:v>
                </c:pt>
                <c:pt idx="474">
                  <c:v>0.65180000000000005</c:v>
                </c:pt>
                <c:pt idx="475">
                  <c:v>0.65439999999999998</c:v>
                </c:pt>
                <c:pt idx="476">
                  <c:v>0.65700000000000003</c:v>
                </c:pt>
                <c:pt idx="477">
                  <c:v>0.65959999999999996</c:v>
                </c:pt>
                <c:pt idx="478">
                  <c:v>0.66220000000000001</c:v>
                </c:pt>
                <c:pt idx="479">
                  <c:v>0.66479999999999995</c:v>
                </c:pt>
                <c:pt idx="480">
                  <c:v>0.66739999999999999</c:v>
                </c:pt>
                <c:pt idx="481">
                  <c:v>0.67</c:v>
                </c:pt>
                <c:pt idx="482">
                  <c:v>0.67269999999999996</c:v>
                </c:pt>
                <c:pt idx="483">
                  <c:v>0.67530000000000001</c:v>
                </c:pt>
                <c:pt idx="484">
                  <c:v>0.67789999999999995</c:v>
                </c:pt>
                <c:pt idx="485">
                  <c:v>0.68059999999999998</c:v>
                </c:pt>
                <c:pt idx="486">
                  <c:v>0.68320000000000003</c:v>
                </c:pt>
                <c:pt idx="487">
                  <c:v>0.68589999999999995</c:v>
                </c:pt>
                <c:pt idx="488">
                  <c:v>0.6885</c:v>
                </c:pt>
                <c:pt idx="489">
                  <c:v>0.69120000000000004</c:v>
                </c:pt>
                <c:pt idx="490">
                  <c:v>0.69389999999999996</c:v>
                </c:pt>
                <c:pt idx="491">
                  <c:v>0.69650000000000001</c:v>
                </c:pt>
                <c:pt idx="492">
                  <c:v>0.69920000000000004</c:v>
                </c:pt>
                <c:pt idx="493">
                  <c:v>0.70189999999999997</c:v>
                </c:pt>
                <c:pt idx="494">
                  <c:v>0.7046</c:v>
                </c:pt>
                <c:pt idx="495">
                  <c:v>0.70730000000000004</c:v>
                </c:pt>
                <c:pt idx="496">
                  <c:v>0.71</c:v>
                </c:pt>
                <c:pt idx="497">
                  <c:v>0.7127</c:v>
                </c:pt>
                <c:pt idx="498">
                  <c:v>0.71540000000000004</c:v>
                </c:pt>
                <c:pt idx="499">
                  <c:v>0.71809999999999996</c:v>
                </c:pt>
                <c:pt idx="500">
                  <c:v>0.7208</c:v>
                </c:pt>
                <c:pt idx="501">
                  <c:v>0.72350000000000003</c:v>
                </c:pt>
                <c:pt idx="502">
                  <c:v>0.72629999999999995</c:v>
                </c:pt>
                <c:pt idx="503">
                  <c:v>0.72899999999999998</c:v>
                </c:pt>
                <c:pt idx="504">
                  <c:v>0.73170000000000002</c:v>
                </c:pt>
                <c:pt idx="505">
                  <c:v>0.73450000000000004</c:v>
                </c:pt>
                <c:pt idx="506">
                  <c:v>0.73719999999999997</c:v>
                </c:pt>
                <c:pt idx="507">
                  <c:v>0.7399</c:v>
                </c:pt>
                <c:pt idx="508">
                  <c:v>0.74270000000000003</c:v>
                </c:pt>
                <c:pt idx="509">
                  <c:v>0.74550000000000005</c:v>
                </c:pt>
                <c:pt idx="510">
                  <c:v>0.74819999999999998</c:v>
                </c:pt>
                <c:pt idx="511">
                  <c:v>0.751</c:v>
                </c:pt>
                <c:pt idx="512">
                  <c:v>0.75380000000000003</c:v>
                </c:pt>
                <c:pt idx="513">
                  <c:v>0.75649999999999995</c:v>
                </c:pt>
                <c:pt idx="514">
                  <c:v>0.75929999999999997</c:v>
                </c:pt>
                <c:pt idx="515">
                  <c:v>0.7621</c:v>
                </c:pt>
                <c:pt idx="516">
                  <c:v>0.76490000000000002</c:v>
                </c:pt>
                <c:pt idx="517">
                  <c:v>0.76770000000000005</c:v>
                </c:pt>
                <c:pt idx="518">
                  <c:v>0.77049999999999996</c:v>
                </c:pt>
                <c:pt idx="519">
                  <c:v>0.77329999999999999</c:v>
                </c:pt>
                <c:pt idx="520">
                  <c:v>0.77610000000000001</c:v>
                </c:pt>
                <c:pt idx="521">
                  <c:v>0.77890000000000004</c:v>
                </c:pt>
                <c:pt idx="522">
                  <c:v>0.78180000000000005</c:v>
                </c:pt>
                <c:pt idx="523">
                  <c:v>0.78459999999999996</c:v>
                </c:pt>
                <c:pt idx="524">
                  <c:v>0.78739999999999999</c:v>
                </c:pt>
                <c:pt idx="525">
                  <c:v>0.7903</c:v>
                </c:pt>
                <c:pt idx="526">
                  <c:v>0.79310000000000003</c:v>
                </c:pt>
                <c:pt idx="527">
                  <c:v>0.79590000000000005</c:v>
                </c:pt>
                <c:pt idx="528">
                  <c:v>0.79879999999999995</c:v>
                </c:pt>
                <c:pt idx="529">
                  <c:v>0.80159999999999998</c:v>
                </c:pt>
                <c:pt idx="530">
                  <c:v>0.80449999999999999</c:v>
                </c:pt>
                <c:pt idx="531">
                  <c:v>0.80740000000000001</c:v>
                </c:pt>
                <c:pt idx="532">
                  <c:v>0.81020000000000003</c:v>
                </c:pt>
                <c:pt idx="533">
                  <c:v>0.81310000000000004</c:v>
                </c:pt>
                <c:pt idx="534">
                  <c:v>0.81599999999999995</c:v>
                </c:pt>
                <c:pt idx="535">
                  <c:v>0.81889999999999996</c:v>
                </c:pt>
                <c:pt idx="536">
                  <c:v>0.82179999999999997</c:v>
                </c:pt>
                <c:pt idx="537">
                  <c:v>0.82469999999999999</c:v>
                </c:pt>
                <c:pt idx="538">
                  <c:v>0.8276</c:v>
                </c:pt>
                <c:pt idx="539">
                  <c:v>0.83050000000000002</c:v>
                </c:pt>
                <c:pt idx="540">
                  <c:v>0.83340000000000003</c:v>
                </c:pt>
                <c:pt idx="541">
                  <c:v>0.83630000000000004</c:v>
                </c:pt>
                <c:pt idx="542">
                  <c:v>0.83919999999999995</c:v>
                </c:pt>
                <c:pt idx="543">
                  <c:v>0.84209999999999996</c:v>
                </c:pt>
                <c:pt idx="544">
                  <c:v>0.84499999999999997</c:v>
                </c:pt>
                <c:pt idx="545">
                  <c:v>0.84799999999999998</c:v>
                </c:pt>
                <c:pt idx="546">
                  <c:v>0.85089999999999999</c:v>
                </c:pt>
                <c:pt idx="547">
                  <c:v>0.85389999999999999</c:v>
                </c:pt>
                <c:pt idx="548">
                  <c:v>0.85680000000000001</c:v>
                </c:pt>
                <c:pt idx="549">
                  <c:v>0.85980000000000001</c:v>
                </c:pt>
                <c:pt idx="550">
                  <c:v>0.86270000000000002</c:v>
                </c:pt>
                <c:pt idx="551">
                  <c:v>0.86570000000000003</c:v>
                </c:pt>
                <c:pt idx="552">
                  <c:v>0.86860000000000004</c:v>
                </c:pt>
                <c:pt idx="553">
                  <c:v>0.87160000000000004</c:v>
                </c:pt>
                <c:pt idx="554">
                  <c:v>0.87460000000000004</c:v>
                </c:pt>
                <c:pt idx="555">
                  <c:v>0.87760000000000005</c:v>
                </c:pt>
                <c:pt idx="556">
                  <c:v>0.88049999999999995</c:v>
                </c:pt>
                <c:pt idx="557">
                  <c:v>0.88349999999999995</c:v>
                </c:pt>
                <c:pt idx="558">
                  <c:v>0.88649999999999995</c:v>
                </c:pt>
                <c:pt idx="559">
                  <c:v>0.88949999999999996</c:v>
                </c:pt>
                <c:pt idx="560">
                  <c:v>0.89249999999999996</c:v>
                </c:pt>
                <c:pt idx="561">
                  <c:v>0.89549999999999996</c:v>
                </c:pt>
                <c:pt idx="562">
                  <c:v>0.89849999999999997</c:v>
                </c:pt>
                <c:pt idx="563">
                  <c:v>0.90159999999999996</c:v>
                </c:pt>
                <c:pt idx="564">
                  <c:v>0.90459999999999996</c:v>
                </c:pt>
                <c:pt idx="565">
                  <c:v>0.90759999999999996</c:v>
                </c:pt>
                <c:pt idx="566">
                  <c:v>0.91059999999999997</c:v>
                </c:pt>
                <c:pt idx="567">
                  <c:v>0.91369999999999996</c:v>
                </c:pt>
                <c:pt idx="568">
                  <c:v>0.91669999999999996</c:v>
                </c:pt>
                <c:pt idx="569">
                  <c:v>0.91979999999999995</c:v>
                </c:pt>
                <c:pt idx="570">
                  <c:v>0.92279999999999995</c:v>
                </c:pt>
                <c:pt idx="571">
                  <c:v>0.92589999999999995</c:v>
                </c:pt>
                <c:pt idx="572">
                  <c:v>0.92889999999999995</c:v>
                </c:pt>
                <c:pt idx="573">
                  <c:v>0.93200000000000005</c:v>
                </c:pt>
                <c:pt idx="574">
                  <c:v>0.93510000000000004</c:v>
                </c:pt>
                <c:pt idx="575">
                  <c:v>0.93810000000000004</c:v>
                </c:pt>
                <c:pt idx="576">
                  <c:v>0.94120000000000004</c:v>
                </c:pt>
                <c:pt idx="577">
                  <c:v>0.94430000000000003</c:v>
                </c:pt>
                <c:pt idx="578">
                  <c:v>0.94740000000000002</c:v>
                </c:pt>
                <c:pt idx="579">
                  <c:v>0.95050000000000001</c:v>
                </c:pt>
                <c:pt idx="580">
                  <c:v>0.9536</c:v>
                </c:pt>
                <c:pt idx="581">
                  <c:v>0.95669999999999999</c:v>
                </c:pt>
                <c:pt idx="582">
                  <c:v>0.95979999999999999</c:v>
                </c:pt>
                <c:pt idx="583">
                  <c:v>0.96289999999999998</c:v>
                </c:pt>
                <c:pt idx="584">
                  <c:v>0.96599999999999997</c:v>
                </c:pt>
                <c:pt idx="585">
                  <c:v>0.96909999999999996</c:v>
                </c:pt>
                <c:pt idx="586">
                  <c:v>0.97230000000000005</c:v>
                </c:pt>
                <c:pt idx="587">
                  <c:v>0.97540000000000004</c:v>
                </c:pt>
                <c:pt idx="588">
                  <c:v>0.97850000000000004</c:v>
                </c:pt>
                <c:pt idx="589">
                  <c:v>0.98170000000000002</c:v>
                </c:pt>
                <c:pt idx="590">
                  <c:v>0.98480000000000001</c:v>
                </c:pt>
                <c:pt idx="591">
                  <c:v>0.98799999999999999</c:v>
                </c:pt>
                <c:pt idx="592">
                  <c:v>0.99109999999999998</c:v>
                </c:pt>
                <c:pt idx="593">
                  <c:v>0.99429999999999996</c:v>
                </c:pt>
                <c:pt idx="594">
                  <c:v>0.99750000000000005</c:v>
                </c:pt>
                <c:pt idx="595">
                  <c:v>1.0005999999999999</c:v>
                </c:pt>
                <c:pt idx="596">
                  <c:v>1.0038</c:v>
                </c:pt>
                <c:pt idx="597">
                  <c:v>1.0069999999999999</c:v>
                </c:pt>
                <c:pt idx="598">
                  <c:v>1.0102</c:v>
                </c:pt>
                <c:pt idx="599">
                  <c:v>1.0133000000000001</c:v>
                </c:pt>
                <c:pt idx="600">
                  <c:v>1.0165</c:v>
                </c:pt>
                <c:pt idx="601">
                  <c:v>1.0197000000000001</c:v>
                </c:pt>
                <c:pt idx="602">
                  <c:v>1.0228999999999999</c:v>
                </c:pt>
                <c:pt idx="603">
                  <c:v>1.0261</c:v>
                </c:pt>
                <c:pt idx="604">
                  <c:v>1.0294000000000001</c:v>
                </c:pt>
                <c:pt idx="605">
                  <c:v>1.0326</c:v>
                </c:pt>
                <c:pt idx="606">
                  <c:v>1.0358000000000001</c:v>
                </c:pt>
                <c:pt idx="607">
                  <c:v>1.0389999999999999</c:v>
                </c:pt>
                <c:pt idx="608">
                  <c:v>1.0423</c:v>
                </c:pt>
                <c:pt idx="609">
                  <c:v>1.0455000000000001</c:v>
                </c:pt>
                <c:pt idx="610">
                  <c:v>1.0487</c:v>
                </c:pt>
                <c:pt idx="611">
                  <c:v>1.052</c:v>
                </c:pt>
                <c:pt idx="612">
                  <c:v>1.0551999999999999</c:v>
                </c:pt>
                <c:pt idx="613">
                  <c:v>1.0585</c:v>
                </c:pt>
                <c:pt idx="614">
                  <c:v>1.0617000000000001</c:v>
                </c:pt>
                <c:pt idx="615">
                  <c:v>1.0649999999999999</c:v>
                </c:pt>
                <c:pt idx="616">
                  <c:v>1.0683</c:v>
                </c:pt>
                <c:pt idx="617">
                  <c:v>1.0714999999999999</c:v>
                </c:pt>
                <c:pt idx="618">
                  <c:v>1.0748</c:v>
                </c:pt>
                <c:pt idx="619">
                  <c:v>1.0781000000000001</c:v>
                </c:pt>
                <c:pt idx="620">
                  <c:v>1.0813999999999999</c:v>
                </c:pt>
                <c:pt idx="621">
                  <c:v>1.0847</c:v>
                </c:pt>
                <c:pt idx="622">
                  <c:v>1.0880000000000001</c:v>
                </c:pt>
                <c:pt idx="623">
                  <c:v>1.0912999999999999</c:v>
                </c:pt>
                <c:pt idx="624">
                  <c:v>1.0946</c:v>
                </c:pt>
                <c:pt idx="625">
                  <c:v>1.0979000000000001</c:v>
                </c:pt>
                <c:pt idx="626">
                  <c:v>1.1012</c:v>
                </c:pt>
                <c:pt idx="627">
                  <c:v>1.1045</c:v>
                </c:pt>
                <c:pt idx="628">
                  <c:v>1.1079000000000001</c:v>
                </c:pt>
                <c:pt idx="629">
                  <c:v>1.1112</c:v>
                </c:pt>
                <c:pt idx="630">
                  <c:v>1.1145</c:v>
                </c:pt>
                <c:pt idx="631">
                  <c:v>1.1178999999999999</c:v>
                </c:pt>
                <c:pt idx="632">
                  <c:v>1.1212</c:v>
                </c:pt>
                <c:pt idx="633">
                  <c:v>1.1246</c:v>
                </c:pt>
                <c:pt idx="634">
                  <c:v>1.1278999999999999</c:v>
                </c:pt>
                <c:pt idx="635">
                  <c:v>1.1313</c:v>
                </c:pt>
                <c:pt idx="636">
                  <c:v>1.1346000000000001</c:v>
                </c:pt>
                <c:pt idx="637">
                  <c:v>1.1379999999999999</c:v>
                </c:pt>
                <c:pt idx="638">
                  <c:v>1.1414</c:v>
                </c:pt>
                <c:pt idx="639">
                  <c:v>1.1447000000000001</c:v>
                </c:pt>
                <c:pt idx="640">
                  <c:v>1.1480999999999999</c:v>
                </c:pt>
                <c:pt idx="641">
                  <c:v>1.1515</c:v>
                </c:pt>
                <c:pt idx="642">
                  <c:v>1.1549</c:v>
                </c:pt>
                <c:pt idx="643">
                  <c:v>1.1583000000000001</c:v>
                </c:pt>
                <c:pt idx="644">
                  <c:v>1.1617</c:v>
                </c:pt>
                <c:pt idx="645">
                  <c:v>1.1651</c:v>
                </c:pt>
                <c:pt idx="646">
                  <c:v>1.1685000000000001</c:v>
                </c:pt>
                <c:pt idx="647">
                  <c:v>1.1718999999999999</c:v>
                </c:pt>
                <c:pt idx="648">
                  <c:v>1.1753</c:v>
                </c:pt>
                <c:pt idx="649">
                  <c:v>1.1788000000000001</c:v>
                </c:pt>
                <c:pt idx="650">
                  <c:v>1.1821999999999999</c:v>
                </c:pt>
                <c:pt idx="651">
                  <c:v>1.1856</c:v>
                </c:pt>
                <c:pt idx="652">
                  <c:v>1.1891</c:v>
                </c:pt>
                <c:pt idx="653">
                  <c:v>1.1924999999999999</c:v>
                </c:pt>
                <c:pt idx="654">
                  <c:v>1.196</c:v>
                </c:pt>
                <c:pt idx="655">
                  <c:v>1.1994</c:v>
                </c:pt>
                <c:pt idx="656">
                  <c:v>1.2029000000000001</c:v>
                </c:pt>
                <c:pt idx="657">
                  <c:v>1.2062999999999999</c:v>
                </c:pt>
                <c:pt idx="658">
                  <c:v>1.2098</c:v>
                </c:pt>
                <c:pt idx="659">
                  <c:v>1.2133</c:v>
                </c:pt>
                <c:pt idx="660">
                  <c:v>1.2166999999999999</c:v>
                </c:pt>
                <c:pt idx="661">
                  <c:v>1.2202</c:v>
                </c:pt>
                <c:pt idx="662">
                  <c:v>1.2237</c:v>
                </c:pt>
                <c:pt idx="663">
                  <c:v>1.2272000000000001</c:v>
                </c:pt>
                <c:pt idx="664">
                  <c:v>1.2306999999999999</c:v>
                </c:pt>
                <c:pt idx="665">
                  <c:v>1.2342</c:v>
                </c:pt>
                <c:pt idx="666">
                  <c:v>1.2377</c:v>
                </c:pt>
                <c:pt idx="667">
                  <c:v>1.2412000000000001</c:v>
                </c:pt>
                <c:pt idx="668">
                  <c:v>1.2446999999999999</c:v>
                </c:pt>
                <c:pt idx="669">
                  <c:v>1.2482</c:v>
                </c:pt>
                <c:pt idx="670">
                  <c:v>1.2517</c:v>
                </c:pt>
                <c:pt idx="671">
                  <c:v>1.2553000000000001</c:v>
                </c:pt>
                <c:pt idx="672">
                  <c:v>1.2587999999999999</c:v>
                </c:pt>
                <c:pt idx="673">
                  <c:v>1.2623</c:v>
                </c:pt>
                <c:pt idx="674">
                  <c:v>1.2659</c:v>
                </c:pt>
                <c:pt idx="675">
                  <c:v>1.2694000000000001</c:v>
                </c:pt>
                <c:pt idx="676">
                  <c:v>1.2729999999999999</c:v>
                </c:pt>
                <c:pt idx="677">
                  <c:v>1.2765</c:v>
                </c:pt>
                <c:pt idx="678">
                  <c:v>1.2801</c:v>
                </c:pt>
                <c:pt idx="679">
                  <c:v>1.2836000000000001</c:v>
                </c:pt>
                <c:pt idx="680">
                  <c:v>1.2871999999999999</c:v>
                </c:pt>
                <c:pt idx="681">
                  <c:v>1.2907999999999999</c:v>
                </c:pt>
                <c:pt idx="682">
                  <c:v>1.2944</c:v>
                </c:pt>
                <c:pt idx="683">
                  <c:v>1.2979000000000001</c:v>
                </c:pt>
                <c:pt idx="684">
                  <c:v>1.3015000000000001</c:v>
                </c:pt>
                <c:pt idx="685">
                  <c:v>1.3050999999999999</c:v>
                </c:pt>
                <c:pt idx="686">
                  <c:v>1.3087</c:v>
                </c:pt>
                <c:pt idx="687">
                  <c:v>1.3123</c:v>
                </c:pt>
                <c:pt idx="688">
                  <c:v>1.3159000000000001</c:v>
                </c:pt>
                <c:pt idx="689">
                  <c:v>1.3194999999999999</c:v>
                </c:pt>
                <c:pt idx="690">
                  <c:v>1.3231999999999999</c:v>
                </c:pt>
                <c:pt idx="691">
                  <c:v>1.3268</c:v>
                </c:pt>
                <c:pt idx="692">
                  <c:v>1.3304</c:v>
                </c:pt>
                <c:pt idx="693">
                  <c:v>1.3340000000000001</c:v>
                </c:pt>
                <c:pt idx="694">
                  <c:v>1.3376999999999999</c:v>
                </c:pt>
                <c:pt idx="695">
                  <c:v>1.3412999999999999</c:v>
                </c:pt>
                <c:pt idx="696">
                  <c:v>1.3449</c:v>
                </c:pt>
                <c:pt idx="697">
                  <c:v>1.3486</c:v>
                </c:pt>
                <c:pt idx="698">
                  <c:v>1.3522000000000001</c:v>
                </c:pt>
                <c:pt idx="699">
                  <c:v>1.3559000000000001</c:v>
                </c:pt>
                <c:pt idx="700">
                  <c:v>1.3595999999999999</c:v>
                </c:pt>
                <c:pt idx="701">
                  <c:v>1.3632</c:v>
                </c:pt>
                <c:pt idx="702">
                  <c:v>1.3669</c:v>
                </c:pt>
                <c:pt idx="703">
                  <c:v>1.3706</c:v>
                </c:pt>
                <c:pt idx="704">
                  <c:v>1.3743000000000001</c:v>
                </c:pt>
                <c:pt idx="705">
                  <c:v>1.3778999999999999</c:v>
                </c:pt>
                <c:pt idx="706">
                  <c:v>1.3815999999999999</c:v>
                </c:pt>
                <c:pt idx="707">
                  <c:v>1.3853</c:v>
                </c:pt>
                <c:pt idx="708">
                  <c:v>1.389</c:v>
                </c:pt>
                <c:pt idx="709">
                  <c:v>1.3927</c:v>
                </c:pt>
                <c:pt idx="710">
                  <c:v>1.3964000000000001</c:v>
                </c:pt>
                <c:pt idx="711">
                  <c:v>1.4000999999999999</c:v>
                </c:pt>
                <c:pt idx="712">
                  <c:v>1.4038999999999999</c:v>
                </c:pt>
                <c:pt idx="713">
                  <c:v>1.4076</c:v>
                </c:pt>
                <c:pt idx="714">
                  <c:v>1.4113</c:v>
                </c:pt>
                <c:pt idx="715">
                  <c:v>1.415</c:v>
                </c:pt>
                <c:pt idx="716">
                  <c:v>1.4188000000000001</c:v>
                </c:pt>
                <c:pt idx="717">
                  <c:v>1.4225000000000001</c:v>
                </c:pt>
                <c:pt idx="718">
                  <c:v>1.4262999999999999</c:v>
                </c:pt>
                <c:pt idx="719">
                  <c:v>1.43</c:v>
                </c:pt>
                <c:pt idx="720">
                  <c:v>1.4338</c:v>
                </c:pt>
                <c:pt idx="721">
                  <c:v>1.4375</c:v>
                </c:pt>
                <c:pt idx="722">
                  <c:v>1.4413</c:v>
                </c:pt>
                <c:pt idx="723">
                  <c:v>1.4451000000000001</c:v>
                </c:pt>
                <c:pt idx="724">
                  <c:v>1.4488000000000001</c:v>
                </c:pt>
                <c:pt idx="725">
                  <c:v>1.4525999999999999</c:v>
                </c:pt>
                <c:pt idx="726">
                  <c:v>1.4563999999999999</c:v>
                </c:pt>
                <c:pt idx="727">
                  <c:v>1.4601999999999999</c:v>
                </c:pt>
                <c:pt idx="728">
                  <c:v>1.464</c:v>
                </c:pt>
                <c:pt idx="729">
                  <c:v>1.4678</c:v>
                </c:pt>
                <c:pt idx="730">
                  <c:v>1.4716</c:v>
                </c:pt>
                <c:pt idx="731">
                  <c:v>1.4754</c:v>
                </c:pt>
                <c:pt idx="732">
                  <c:v>1.4792000000000001</c:v>
                </c:pt>
                <c:pt idx="733">
                  <c:v>1.4830000000000001</c:v>
                </c:pt>
                <c:pt idx="734">
                  <c:v>1.4867999999999999</c:v>
                </c:pt>
                <c:pt idx="735">
                  <c:v>1.4905999999999999</c:v>
                </c:pt>
                <c:pt idx="736">
                  <c:v>1.4944999999999999</c:v>
                </c:pt>
                <c:pt idx="737">
                  <c:v>1.4983</c:v>
                </c:pt>
                <c:pt idx="738">
                  <c:v>1.5021</c:v>
                </c:pt>
                <c:pt idx="739">
                  <c:v>1.506</c:v>
                </c:pt>
                <c:pt idx="740">
                  <c:v>1.5098</c:v>
                </c:pt>
                <c:pt idx="741">
                  <c:v>1.5137</c:v>
                </c:pt>
                <c:pt idx="742">
                  <c:v>1.5175000000000001</c:v>
                </c:pt>
                <c:pt idx="743">
                  <c:v>1.5214000000000001</c:v>
                </c:pt>
                <c:pt idx="744">
                  <c:v>1.5253000000000001</c:v>
                </c:pt>
                <c:pt idx="745">
                  <c:v>1.5290999999999999</c:v>
                </c:pt>
                <c:pt idx="746">
                  <c:v>1.5329999999999999</c:v>
                </c:pt>
                <c:pt idx="747">
                  <c:v>1.5368999999999999</c:v>
                </c:pt>
                <c:pt idx="748">
                  <c:v>1.5407999999999999</c:v>
                </c:pt>
                <c:pt idx="749">
                  <c:v>1.5447</c:v>
                </c:pt>
                <c:pt idx="750">
                  <c:v>1.5485</c:v>
                </c:pt>
                <c:pt idx="751">
                  <c:v>1.5524</c:v>
                </c:pt>
                <c:pt idx="752">
                  <c:v>1.5563</c:v>
                </c:pt>
                <c:pt idx="753">
                  <c:v>1.5602</c:v>
                </c:pt>
                <c:pt idx="754">
                  <c:v>1.5642</c:v>
                </c:pt>
                <c:pt idx="755">
                  <c:v>1.5681</c:v>
                </c:pt>
                <c:pt idx="756">
                  <c:v>1.5720000000000001</c:v>
                </c:pt>
                <c:pt idx="757">
                  <c:v>1.5759000000000001</c:v>
                </c:pt>
                <c:pt idx="758">
                  <c:v>1.5799000000000001</c:v>
                </c:pt>
                <c:pt idx="759">
                  <c:v>1.5838000000000001</c:v>
                </c:pt>
                <c:pt idx="760">
                  <c:v>1.5876999999999999</c:v>
                </c:pt>
                <c:pt idx="761">
                  <c:v>1.5916999999999999</c:v>
                </c:pt>
                <c:pt idx="762">
                  <c:v>1.5955999999999999</c:v>
                </c:pt>
                <c:pt idx="763">
                  <c:v>1.5995999999999999</c:v>
                </c:pt>
                <c:pt idx="764">
                  <c:v>1.6034999999999999</c:v>
                </c:pt>
                <c:pt idx="765">
                  <c:v>1.6074999999999999</c:v>
                </c:pt>
                <c:pt idx="766">
                  <c:v>1.6114999999999999</c:v>
                </c:pt>
                <c:pt idx="767">
                  <c:v>1.6153999999999999</c:v>
                </c:pt>
                <c:pt idx="768">
                  <c:v>1.6194</c:v>
                </c:pt>
                <c:pt idx="769">
                  <c:v>1.6234</c:v>
                </c:pt>
                <c:pt idx="770">
                  <c:v>1.6274</c:v>
                </c:pt>
                <c:pt idx="771">
                  <c:v>1.6314</c:v>
                </c:pt>
                <c:pt idx="772">
                  <c:v>1.6354</c:v>
                </c:pt>
                <c:pt idx="773">
                  <c:v>1.6394</c:v>
                </c:pt>
                <c:pt idx="774">
                  <c:v>1.6434</c:v>
                </c:pt>
                <c:pt idx="775">
                  <c:v>1.6474</c:v>
                </c:pt>
                <c:pt idx="776">
                  <c:v>1.6514</c:v>
                </c:pt>
                <c:pt idx="777">
                  <c:v>1.6554</c:v>
                </c:pt>
                <c:pt idx="778">
                  <c:v>1.6594</c:v>
                </c:pt>
                <c:pt idx="779">
                  <c:v>1.6634</c:v>
                </c:pt>
                <c:pt idx="780">
                  <c:v>1.6675</c:v>
                </c:pt>
                <c:pt idx="781">
                  <c:v>1.6715</c:v>
                </c:pt>
                <c:pt idx="782">
                  <c:v>1.6755</c:v>
                </c:pt>
                <c:pt idx="783">
                  <c:v>1.6796</c:v>
                </c:pt>
                <c:pt idx="784">
                  <c:v>1.6836</c:v>
                </c:pt>
                <c:pt idx="785">
                  <c:v>1.6877</c:v>
                </c:pt>
                <c:pt idx="786">
                  <c:v>1.6918</c:v>
                </c:pt>
                <c:pt idx="787">
                  <c:v>1.6958</c:v>
                </c:pt>
                <c:pt idx="788">
                  <c:v>1.6999</c:v>
                </c:pt>
                <c:pt idx="789">
                  <c:v>1.704</c:v>
                </c:pt>
                <c:pt idx="790">
                  <c:v>1.708</c:v>
                </c:pt>
                <c:pt idx="791">
                  <c:v>1.7121</c:v>
                </c:pt>
                <c:pt idx="792">
                  <c:v>1.7161999999999999</c:v>
                </c:pt>
                <c:pt idx="793">
                  <c:v>1.7202999999999999</c:v>
                </c:pt>
                <c:pt idx="794">
                  <c:v>1.7243999999999999</c:v>
                </c:pt>
                <c:pt idx="795">
                  <c:v>1.7284999999999999</c:v>
                </c:pt>
                <c:pt idx="796">
                  <c:v>1.7325999999999999</c:v>
                </c:pt>
                <c:pt idx="797">
                  <c:v>1.7366999999999999</c:v>
                </c:pt>
                <c:pt idx="798">
                  <c:v>1.7407999999999999</c:v>
                </c:pt>
                <c:pt idx="799">
                  <c:v>1.7448999999999999</c:v>
                </c:pt>
                <c:pt idx="800">
                  <c:v>1.7491000000000001</c:v>
                </c:pt>
                <c:pt idx="801">
                  <c:v>1.7532000000000001</c:v>
                </c:pt>
                <c:pt idx="802">
                  <c:v>1.7573000000000001</c:v>
                </c:pt>
                <c:pt idx="803">
                  <c:v>1.7615000000000001</c:v>
                </c:pt>
                <c:pt idx="804">
                  <c:v>1.7656000000000001</c:v>
                </c:pt>
                <c:pt idx="805">
                  <c:v>1.7697000000000001</c:v>
                </c:pt>
                <c:pt idx="806">
                  <c:v>1.7739</c:v>
                </c:pt>
                <c:pt idx="807">
                  <c:v>1.778</c:v>
                </c:pt>
                <c:pt idx="808">
                  <c:v>1.7822</c:v>
                </c:pt>
                <c:pt idx="809">
                  <c:v>1.7864</c:v>
                </c:pt>
                <c:pt idx="810">
                  <c:v>1.7905</c:v>
                </c:pt>
                <c:pt idx="811">
                  <c:v>1.7947</c:v>
                </c:pt>
                <c:pt idx="812">
                  <c:v>1.7988999999999999</c:v>
                </c:pt>
                <c:pt idx="813">
                  <c:v>1.8030999999999999</c:v>
                </c:pt>
                <c:pt idx="814">
                  <c:v>1.8072999999999999</c:v>
                </c:pt>
                <c:pt idx="815">
                  <c:v>1.8113999999999999</c:v>
                </c:pt>
                <c:pt idx="816">
                  <c:v>1.8156000000000001</c:v>
                </c:pt>
                <c:pt idx="817">
                  <c:v>1.8198000000000001</c:v>
                </c:pt>
                <c:pt idx="818">
                  <c:v>1.8240000000000001</c:v>
                </c:pt>
                <c:pt idx="819">
                  <c:v>1.8283</c:v>
                </c:pt>
                <c:pt idx="820">
                  <c:v>1.8325</c:v>
                </c:pt>
                <c:pt idx="821">
                  <c:v>1.8367</c:v>
                </c:pt>
                <c:pt idx="822">
                  <c:v>1.8409</c:v>
                </c:pt>
                <c:pt idx="823">
                  <c:v>1.8451</c:v>
                </c:pt>
                <c:pt idx="824">
                  <c:v>1.8493999999999999</c:v>
                </c:pt>
                <c:pt idx="825">
                  <c:v>1.8535999999999999</c:v>
                </c:pt>
                <c:pt idx="826">
                  <c:v>1.8579000000000001</c:v>
                </c:pt>
                <c:pt idx="827">
                  <c:v>1.8621000000000001</c:v>
                </c:pt>
                <c:pt idx="828">
                  <c:v>1.8663000000000001</c:v>
                </c:pt>
                <c:pt idx="829">
                  <c:v>1.8706</c:v>
                </c:pt>
                <c:pt idx="830">
                  <c:v>1.8749</c:v>
                </c:pt>
                <c:pt idx="831">
                  <c:v>1.8791</c:v>
                </c:pt>
                <c:pt idx="832">
                  <c:v>1.8834</c:v>
                </c:pt>
                <c:pt idx="833">
                  <c:v>1.8876999999999999</c:v>
                </c:pt>
                <c:pt idx="834">
                  <c:v>1.8918999999999999</c:v>
                </c:pt>
                <c:pt idx="835">
                  <c:v>1.8962000000000001</c:v>
                </c:pt>
                <c:pt idx="836">
                  <c:v>1.9005000000000001</c:v>
                </c:pt>
                <c:pt idx="837">
                  <c:v>1.9048</c:v>
                </c:pt>
                <c:pt idx="838">
                  <c:v>1.9091</c:v>
                </c:pt>
                <c:pt idx="839">
                  <c:v>1.9134</c:v>
                </c:pt>
                <c:pt idx="840">
                  <c:v>1.9177</c:v>
                </c:pt>
                <c:pt idx="841">
                  <c:v>1.9219999999999999</c:v>
                </c:pt>
                <c:pt idx="842">
                  <c:v>1.9262999999999999</c:v>
                </c:pt>
                <c:pt idx="843">
                  <c:v>1.9307000000000001</c:v>
                </c:pt>
                <c:pt idx="844">
                  <c:v>1.9350000000000001</c:v>
                </c:pt>
                <c:pt idx="845">
                  <c:v>1.9393</c:v>
                </c:pt>
                <c:pt idx="846">
                  <c:v>1.9436</c:v>
                </c:pt>
                <c:pt idx="847">
                  <c:v>1.948</c:v>
                </c:pt>
                <c:pt idx="848">
                  <c:v>1.9522999999999999</c:v>
                </c:pt>
                <c:pt idx="849">
                  <c:v>1.9567000000000001</c:v>
                </c:pt>
                <c:pt idx="850">
                  <c:v>1.9610000000000001</c:v>
                </c:pt>
                <c:pt idx="851">
                  <c:v>1.9654</c:v>
                </c:pt>
                <c:pt idx="852">
                  <c:v>1.9697</c:v>
                </c:pt>
                <c:pt idx="853">
                  <c:v>1.9741</c:v>
                </c:pt>
                <c:pt idx="854">
                  <c:v>1.9784999999999999</c:v>
                </c:pt>
                <c:pt idx="855">
                  <c:v>1.9827999999999999</c:v>
                </c:pt>
                <c:pt idx="856">
                  <c:v>1.9872000000000001</c:v>
                </c:pt>
                <c:pt idx="857">
                  <c:v>1.9916</c:v>
                </c:pt>
                <c:pt idx="858">
                  <c:v>1.996</c:v>
                </c:pt>
                <c:pt idx="859">
                  <c:v>2.0004</c:v>
                </c:pt>
                <c:pt idx="860">
                  <c:v>2.0047999999999999</c:v>
                </c:pt>
                <c:pt idx="861">
                  <c:v>2.0091999999999999</c:v>
                </c:pt>
                <c:pt idx="862">
                  <c:v>2.0135999999999998</c:v>
                </c:pt>
                <c:pt idx="863">
                  <c:v>2.0179999999999998</c:v>
                </c:pt>
                <c:pt idx="864">
                  <c:v>2.0224000000000002</c:v>
                </c:pt>
                <c:pt idx="865">
                  <c:v>2.0268000000000002</c:v>
                </c:pt>
                <c:pt idx="866">
                  <c:v>2.0312000000000001</c:v>
                </c:pt>
                <c:pt idx="867">
                  <c:v>2.0356999999999998</c:v>
                </c:pt>
                <c:pt idx="868">
                  <c:v>2.0400999999999998</c:v>
                </c:pt>
                <c:pt idx="869">
                  <c:v>2.0445000000000002</c:v>
                </c:pt>
                <c:pt idx="870">
                  <c:v>2.0489999999999999</c:v>
                </c:pt>
                <c:pt idx="871">
                  <c:v>2.0533999999999999</c:v>
                </c:pt>
                <c:pt idx="872">
                  <c:v>2.0579000000000001</c:v>
                </c:pt>
                <c:pt idx="873">
                  <c:v>2.0623</c:v>
                </c:pt>
                <c:pt idx="874">
                  <c:v>2.0668000000000002</c:v>
                </c:pt>
                <c:pt idx="875">
                  <c:v>2.0712999999999999</c:v>
                </c:pt>
                <c:pt idx="876">
                  <c:v>2.0756999999999999</c:v>
                </c:pt>
                <c:pt idx="877">
                  <c:v>2.0802</c:v>
                </c:pt>
                <c:pt idx="878">
                  <c:v>2.0847000000000002</c:v>
                </c:pt>
                <c:pt idx="879">
                  <c:v>2.0891999999999999</c:v>
                </c:pt>
                <c:pt idx="880">
                  <c:v>2.0937000000000001</c:v>
                </c:pt>
                <c:pt idx="881">
                  <c:v>2.0981000000000001</c:v>
                </c:pt>
                <c:pt idx="882">
                  <c:v>2.1025999999999998</c:v>
                </c:pt>
                <c:pt idx="883">
                  <c:v>2.1071</c:v>
                </c:pt>
                <c:pt idx="884">
                  <c:v>2.1116000000000001</c:v>
                </c:pt>
                <c:pt idx="885">
                  <c:v>2.1162000000000001</c:v>
                </c:pt>
                <c:pt idx="886">
                  <c:v>2.1206999999999998</c:v>
                </c:pt>
                <c:pt idx="887">
                  <c:v>2.1252</c:v>
                </c:pt>
                <c:pt idx="888">
                  <c:v>2.1297000000000001</c:v>
                </c:pt>
                <c:pt idx="889">
                  <c:v>2.1341999999999999</c:v>
                </c:pt>
                <c:pt idx="890">
                  <c:v>2.1387999999999998</c:v>
                </c:pt>
                <c:pt idx="891">
                  <c:v>2.1433</c:v>
                </c:pt>
                <c:pt idx="892">
                  <c:v>2.1478999999999999</c:v>
                </c:pt>
                <c:pt idx="893">
                  <c:v>2.1524000000000001</c:v>
                </c:pt>
                <c:pt idx="894">
                  <c:v>2.1568999999999998</c:v>
                </c:pt>
                <c:pt idx="895">
                  <c:v>2.1615000000000002</c:v>
                </c:pt>
                <c:pt idx="896">
                  <c:v>2.1661000000000001</c:v>
                </c:pt>
                <c:pt idx="897">
                  <c:v>2.1705999999999999</c:v>
                </c:pt>
                <c:pt idx="898">
                  <c:v>2.1751999999999998</c:v>
                </c:pt>
                <c:pt idx="899">
                  <c:v>2.1798000000000002</c:v>
                </c:pt>
                <c:pt idx="900">
                  <c:v>2.1842999999999999</c:v>
                </c:pt>
                <c:pt idx="901">
                  <c:v>2.1888999999999998</c:v>
                </c:pt>
                <c:pt idx="902">
                  <c:v>2.1934999999999998</c:v>
                </c:pt>
                <c:pt idx="903">
                  <c:v>2.1981000000000002</c:v>
                </c:pt>
                <c:pt idx="904">
                  <c:v>2.2027000000000001</c:v>
                </c:pt>
                <c:pt idx="905">
                  <c:v>2.2073</c:v>
                </c:pt>
                <c:pt idx="906">
                  <c:v>2.2119</c:v>
                </c:pt>
                <c:pt idx="907">
                  <c:v>2.2164999999999999</c:v>
                </c:pt>
                <c:pt idx="908">
                  <c:v>2.2210999999999999</c:v>
                </c:pt>
                <c:pt idx="909">
                  <c:v>2.2256999999999998</c:v>
                </c:pt>
                <c:pt idx="910">
                  <c:v>2.2303999999999999</c:v>
                </c:pt>
                <c:pt idx="911">
                  <c:v>2.2349999999999999</c:v>
                </c:pt>
                <c:pt idx="912">
                  <c:v>2.2395999999999998</c:v>
                </c:pt>
                <c:pt idx="913">
                  <c:v>2.2443</c:v>
                </c:pt>
                <c:pt idx="914">
                  <c:v>2.2488999999999999</c:v>
                </c:pt>
                <c:pt idx="915">
                  <c:v>2.2536</c:v>
                </c:pt>
                <c:pt idx="916">
                  <c:v>2.2582</c:v>
                </c:pt>
                <c:pt idx="917">
                  <c:v>2.2629000000000001</c:v>
                </c:pt>
                <c:pt idx="918">
                  <c:v>2.2675000000000001</c:v>
                </c:pt>
                <c:pt idx="919">
                  <c:v>2.2722000000000002</c:v>
                </c:pt>
                <c:pt idx="920">
                  <c:v>2.2768000000000002</c:v>
                </c:pt>
                <c:pt idx="921">
                  <c:v>2.2814999999999999</c:v>
                </c:pt>
                <c:pt idx="922">
                  <c:v>2.2862</c:v>
                </c:pt>
                <c:pt idx="923">
                  <c:v>2.2909000000000002</c:v>
                </c:pt>
                <c:pt idx="924">
                  <c:v>2.2955999999999999</c:v>
                </c:pt>
                <c:pt idx="925">
                  <c:v>2.3003</c:v>
                </c:pt>
                <c:pt idx="926">
                  <c:v>2.3048999999999999</c:v>
                </c:pt>
                <c:pt idx="927">
                  <c:v>2.3096000000000001</c:v>
                </c:pt>
                <c:pt idx="928">
                  <c:v>2.3144</c:v>
                </c:pt>
                <c:pt idx="929">
                  <c:v>2.3191000000000002</c:v>
                </c:pt>
                <c:pt idx="930">
                  <c:v>2.3237999999999999</c:v>
                </c:pt>
                <c:pt idx="931">
                  <c:v>2.3285</c:v>
                </c:pt>
                <c:pt idx="932">
                  <c:v>2.3332000000000002</c:v>
                </c:pt>
                <c:pt idx="933">
                  <c:v>2.3378999999999999</c:v>
                </c:pt>
                <c:pt idx="934">
                  <c:v>2.3426999999999998</c:v>
                </c:pt>
                <c:pt idx="935">
                  <c:v>2.3473999999999999</c:v>
                </c:pt>
                <c:pt idx="936">
                  <c:v>2.3521000000000001</c:v>
                </c:pt>
                <c:pt idx="937">
                  <c:v>2.3569</c:v>
                </c:pt>
                <c:pt idx="938">
                  <c:v>2.3616000000000001</c:v>
                </c:pt>
                <c:pt idx="939">
                  <c:v>2.3664000000000001</c:v>
                </c:pt>
                <c:pt idx="940">
                  <c:v>2.3711000000000002</c:v>
                </c:pt>
                <c:pt idx="941">
                  <c:v>2.3759000000000001</c:v>
                </c:pt>
                <c:pt idx="942">
                  <c:v>2.3807</c:v>
                </c:pt>
                <c:pt idx="943">
                  <c:v>2.3854000000000002</c:v>
                </c:pt>
                <c:pt idx="944">
                  <c:v>2.3902000000000001</c:v>
                </c:pt>
                <c:pt idx="945">
                  <c:v>2.395</c:v>
                </c:pt>
                <c:pt idx="946">
                  <c:v>2.3997999999999999</c:v>
                </c:pt>
                <c:pt idx="947">
                  <c:v>2.4045999999999998</c:v>
                </c:pt>
                <c:pt idx="948">
                  <c:v>2.4094000000000002</c:v>
                </c:pt>
                <c:pt idx="949">
                  <c:v>2.4142000000000001</c:v>
                </c:pt>
                <c:pt idx="950">
                  <c:v>2.419</c:v>
                </c:pt>
                <c:pt idx="951">
                  <c:v>2.4238</c:v>
                </c:pt>
                <c:pt idx="952">
                  <c:v>2.4285999999999999</c:v>
                </c:pt>
                <c:pt idx="953">
                  <c:v>2.4333999999999998</c:v>
                </c:pt>
                <c:pt idx="954">
                  <c:v>2.4382000000000001</c:v>
                </c:pt>
                <c:pt idx="955">
                  <c:v>2.4430999999999998</c:v>
                </c:pt>
                <c:pt idx="956">
                  <c:v>2.4479000000000002</c:v>
                </c:pt>
                <c:pt idx="957">
                  <c:v>2.4527000000000001</c:v>
                </c:pt>
                <c:pt idx="958">
                  <c:v>2.4575999999999998</c:v>
                </c:pt>
                <c:pt idx="959">
                  <c:v>2.4624000000000001</c:v>
                </c:pt>
                <c:pt idx="960">
                  <c:v>2.4672999999999998</c:v>
                </c:pt>
                <c:pt idx="961">
                  <c:v>2.4721000000000002</c:v>
                </c:pt>
                <c:pt idx="962">
                  <c:v>2.4769999999999999</c:v>
                </c:pt>
                <c:pt idx="963">
                  <c:v>2.4817999999999998</c:v>
                </c:pt>
                <c:pt idx="964">
                  <c:v>2.4866999999999999</c:v>
                </c:pt>
                <c:pt idx="965">
                  <c:v>2.4916</c:v>
                </c:pt>
                <c:pt idx="966">
                  <c:v>2.4964</c:v>
                </c:pt>
                <c:pt idx="967">
                  <c:v>2.5013000000000001</c:v>
                </c:pt>
                <c:pt idx="968">
                  <c:v>2.5062000000000002</c:v>
                </c:pt>
                <c:pt idx="969">
                  <c:v>2.5110999999999999</c:v>
                </c:pt>
                <c:pt idx="970">
                  <c:v>2.516</c:v>
                </c:pt>
                <c:pt idx="971">
                  <c:v>2.5209000000000001</c:v>
                </c:pt>
                <c:pt idx="972">
                  <c:v>2.5257999999999998</c:v>
                </c:pt>
                <c:pt idx="973">
                  <c:v>2.5306999999999999</c:v>
                </c:pt>
                <c:pt idx="974">
                  <c:v>2.5356000000000001</c:v>
                </c:pt>
                <c:pt idx="975">
                  <c:v>2.5405000000000002</c:v>
                </c:pt>
                <c:pt idx="976">
                  <c:v>2.5453999999999999</c:v>
                </c:pt>
                <c:pt idx="977">
                  <c:v>2.5503</c:v>
                </c:pt>
                <c:pt idx="978">
                  <c:v>2.5552999999999999</c:v>
                </c:pt>
                <c:pt idx="979">
                  <c:v>2.5602</c:v>
                </c:pt>
                <c:pt idx="980">
                  <c:v>2.5651000000000002</c:v>
                </c:pt>
                <c:pt idx="981">
                  <c:v>2.5701000000000001</c:v>
                </c:pt>
                <c:pt idx="982">
                  <c:v>2.5750000000000002</c:v>
                </c:pt>
                <c:pt idx="983">
                  <c:v>2.58</c:v>
                </c:pt>
                <c:pt idx="984">
                  <c:v>2.5849000000000002</c:v>
                </c:pt>
                <c:pt idx="985">
                  <c:v>2.5899000000000001</c:v>
                </c:pt>
                <c:pt idx="986">
                  <c:v>2.5949</c:v>
                </c:pt>
                <c:pt idx="987">
                  <c:v>2.5998000000000001</c:v>
                </c:pt>
                <c:pt idx="988">
                  <c:v>2.6048</c:v>
                </c:pt>
                <c:pt idx="989">
                  <c:v>2.6097999999999999</c:v>
                </c:pt>
                <c:pt idx="990">
                  <c:v>2.6147999999999998</c:v>
                </c:pt>
                <c:pt idx="991">
                  <c:v>2.6198000000000001</c:v>
                </c:pt>
                <c:pt idx="992">
                  <c:v>2.6246999999999998</c:v>
                </c:pt>
                <c:pt idx="993">
                  <c:v>2.6297000000000001</c:v>
                </c:pt>
                <c:pt idx="994">
                  <c:v>2.6347</c:v>
                </c:pt>
                <c:pt idx="995">
                  <c:v>2.6396999999999999</c:v>
                </c:pt>
                <c:pt idx="996">
                  <c:v>2.6448</c:v>
                </c:pt>
                <c:pt idx="997">
                  <c:v>2.6497999999999999</c:v>
                </c:pt>
                <c:pt idx="998">
                  <c:v>2.6547999999999998</c:v>
                </c:pt>
                <c:pt idx="999">
                  <c:v>2.6598000000000002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D7B-4A88-B7E4-C15BA7C40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44248"/>
        <c:axId val="451744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sigx+</c:v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'1sig (2)'!$A$2:$A$1001</c15:sqref>
                        </c15:formulaRef>
                      </c:ext>
                    </c:extLst>
                    <c:numCache>
                      <c:formatCode>0.00E+00</c:formatCode>
                      <c:ptCount val="100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 formatCode="General">
                        <c:v>0.60099999999999998</c:v>
                      </c:pt>
                      <c:pt idx="601" formatCode="General">
                        <c:v>0.60199999999999998</c:v>
                      </c:pt>
                      <c:pt idx="602" formatCode="General">
                        <c:v>0.60299999999999998</c:v>
                      </c:pt>
                      <c:pt idx="603" formatCode="General">
                        <c:v>0.60399999999999998</c:v>
                      </c:pt>
                      <c:pt idx="604" formatCode="General">
                        <c:v>0.60499999999999998</c:v>
                      </c:pt>
                      <c:pt idx="605" formatCode="General">
                        <c:v>0.60599999999999998</c:v>
                      </c:pt>
                      <c:pt idx="606" formatCode="General">
                        <c:v>0.60699999999999998</c:v>
                      </c:pt>
                      <c:pt idx="607" formatCode="General">
                        <c:v>0.60799999999999998</c:v>
                      </c:pt>
                      <c:pt idx="608" formatCode="General">
                        <c:v>0.60899999999999999</c:v>
                      </c:pt>
                      <c:pt idx="609" formatCode="General">
                        <c:v>0.61</c:v>
                      </c:pt>
                      <c:pt idx="610" formatCode="General">
                        <c:v>0.61099999999999999</c:v>
                      </c:pt>
                      <c:pt idx="611" formatCode="General">
                        <c:v>0.61199999999999999</c:v>
                      </c:pt>
                      <c:pt idx="612" formatCode="General">
                        <c:v>0.61299999999999999</c:v>
                      </c:pt>
                      <c:pt idx="613" formatCode="General">
                        <c:v>0.61399999999999999</c:v>
                      </c:pt>
                      <c:pt idx="614" formatCode="General">
                        <c:v>0.61499999999999999</c:v>
                      </c:pt>
                      <c:pt idx="615" formatCode="General">
                        <c:v>0.61599999999999999</c:v>
                      </c:pt>
                      <c:pt idx="616" formatCode="General">
                        <c:v>0.61699999999999999</c:v>
                      </c:pt>
                      <c:pt idx="617" formatCode="General">
                        <c:v>0.61799999999999999</c:v>
                      </c:pt>
                      <c:pt idx="618" formatCode="General">
                        <c:v>0.61899999999999999</c:v>
                      </c:pt>
                      <c:pt idx="619" formatCode="General">
                        <c:v>0.62</c:v>
                      </c:pt>
                      <c:pt idx="620" formatCode="General">
                        <c:v>0.621</c:v>
                      </c:pt>
                      <c:pt idx="621" formatCode="General">
                        <c:v>0.622</c:v>
                      </c:pt>
                      <c:pt idx="622" formatCode="General">
                        <c:v>0.623</c:v>
                      </c:pt>
                      <c:pt idx="623" formatCode="General">
                        <c:v>0.624</c:v>
                      </c:pt>
                      <c:pt idx="624" formatCode="General">
                        <c:v>0.625</c:v>
                      </c:pt>
                      <c:pt idx="625" formatCode="General">
                        <c:v>0.626</c:v>
                      </c:pt>
                      <c:pt idx="626" formatCode="General">
                        <c:v>0.627</c:v>
                      </c:pt>
                      <c:pt idx="627" formatCode="General">
                        <c:v>0.628</c:v>
                      </c:pt>
                      <c:pt idx="628" formatCode="General">
                        <c:v>0.629</c:v>
                      </c:pt>
                      <c:pt idx="629" formatCode="General">
                        <c:v>0.63</c:v>
                      </c:pt>
                      <c:pt idx="630" formatCode="General">
                        <c:v>0.63100000000000001</c:v>
                      </c:pt>
                      <c:pt idx="631" formatCode="General">
                        <c:v>0.63200000000000001</c:v>
                      </c:pt>
                      <c:pt idx="632" formatCode="General">
                        <c:v>0.63300000000000001</c:v>
                      </c:pt>
                      <c:pt idx="633" formatCode="General">
                        <c:v>0.63400000000000001</c:v>
                      </c:pt>
                      <c:pt idx="634" formatCode="General">
                        <c:v>0.63500000000000001</c:v>
                      </c:pt>
                      <c:pt idx="635" formatCode="General">
                        <c:v>0.63600000000000001</c:v>
                      </c:pt>
                      <c:pt idx="636" formatCode="General">
                        <c:v>0.63700000000000001</c:v>
                      </c:pt>
                      <c:pt idx="637" formatCode="General">
                        <c:v>0.63800000000000001</c:v>
                      </c:pt>
                      <c:pt idx="638" formatCode="General">
                        <c:v>0.63900000000000001</c:v>
                      </c:pt>
                      <c:pt idx="639" formatCode="General">
                        <c:v>0.64</c:v>
                      </c:pt>
                      <c:pt idx="640" formatCode="General">
                        <c:v>0.64100000000000001</c:v>
                      </c:pt>
                      <c:pt idx="641" formatCode="General">
                        <c:v>0.64200000000000002</c:v>
                      </c:pt>
                      <c:pt idx="642" formatCode="General">
                        <c:v>0.64300000000000002</c:v>
                      </c:pt>
                      <c:pt idx="643" formatCode="General">
                        <c:v>0.64400000000000002</c:v>
                      </c:pt>
                      <c:pt idx="644" formatCode="General">
                        <c:v>0.64500000000000002</c:v>
                      </c:pt>
                      <c:pt idx="645" formatCode="General">
                        <c:v>0.64600000000000002</c:v>
                      </c:pt>
                      <c:pt idx="646" formatCode="General">
                        <c:v>0.64700000000000002</c:v>
                      </c:pt>
                      <c:pt idx="647" formatCode="General">
                        <c:v>0.64800000000000002</c:v>
                      </c:pt>
                      <c:pt idx="648" formatCode="General">
                        <c:v>0.64900000000000002</c:v>
                      </c:pt>
                      <c:pt idx="649" formatCode="General">
                        <c:v>0.65</c:v>
                      </c:pt>
                      <c:pt idx="650" formatCode="General">
                        <c:v>0.65100000000000002</c:v>
                      </c:pt>
                      <c:pt idx="651" formatCode="General">
                        <c:v>0.65200000000000002</c:v>
                      </c:pt>
                      <c:pt idx="652" formatCode="General">
                        <c:v>0.65300000000000002</c:v>
                      </c:pt>
                      <c:pt idx="653" formatCode="General">
                        <c:v>0.65400000000000003</c:v>
                      </c:pt>
                      <c:pt idx="654" formatCode="General">
                        <c:v>0.65500000000000003</c:v>
                      </c:pt>
                      <c:pt idx="655" formatCode="General">
                        <c:v>0.65600000000000003</c:v>
                      </c:pt>
                      <c:pt idx="656" formatCode="General">
                        <c:v>0.65700000000000003</c:v>
                      </c:pt>
                      <c:pt idx="657" formatCode="General">
                        <c:v>0.65800000000000003</c:v>
                      </c:pt>
                      <c:pt idx="658" formatCode="General">
                        <c:v>0.65900000000000003</c:v>
                      </c:pt>
                      <c:pt idx="659" formatCode="General">
                        <c:v>0.66</c:v>
                      </c:pt>
                      <c:pt idx="660" formatCode="General">
                        <c:v>0.66100000000000003</c:v>
                      </c:pt>
                      <c:pt idx="661" formatCode="General">
                        <c:v>0.66200000000000003</c:v>
                      </c:pt>
                      <c:pt idx="662" formatCode="General">
                        <c:v>0.66300000000000003</c:v>
                      </c:pt>
                      <c:pt idx="663" formatCode="General">
                        <c:v>0.66400000000000003</c:v>
                      </c:pt>
                      <c:pt idx="664" formatCode="General">
                        <c:v>0.66500000000000004</c:v>
                      </c:pt>
                      <c:pt idx="665" formatCode="General">
                        <c:v>0.66600000000000004</c:v>
                      </c:pt>
                      <c:pt idx="666" formatCode="General">
                        <c:v>0.66700000000000004</c:v>
                      </c:pt>
                      <c:pt idx="667" formatCode="General">
                        <c:v>0.66800000000000004</c:v>
                      </c:pt>
                      <c:pt idx="668" formatCode="General">
                        <c:v>0.66900000000000004</c:v>
                      </c:pt>
                      <c:pt idx="669" formatCode="General">
                        <c:v>0.67</c:v>
                      </c:pt>
                      <c:pt idx="670" formatCode="General">
                        <c:v>0.67100000000000004</c:v>
                      </c:pt>
                      <c:pt idx="671" formatCode="General">
                        <c:v>0.67200000000000004</c:v>
                      </c:pt>
                      <c:pt idx="672" formatCode="General">
                        <c:v>0.67300000000000004</c:v>
                      </c:pt>
                      <c:pt idx="673" formatCode="General">
                        <c:v>0.67400000000000004</c:v>
                      </c:pt>
                      <c:pt idx="674" formatCode="General">
                        <c:v>0.67500000000000004</c:v>
                      </c:pt>
                      <c:pt idx="675" formatCode="General">
                        <c:v>0.67600000000000005</c:v>
                      </c:pt>
                      <c:pt idx="676" formatCode="General">
                        <c:v>0.67700000000000005</c:v>
                      </c:pt>
                      <c:pt idx="677" formatCode="General">
                        <c:v>0.67800000000000005</c:v>
                      </c:pt>
                      <c:pt idx="678" formatCode="General">
                        <c:v>0.67900000000000005</c:v>
                      </c:pt>
                      <c:pt idx="679" formatCode="General">
                        <c:v>0.68</c:v>
                      </c:pt>
                      <c:pt idx="680" formatCode="General">
                        <c:v>0.68100000000000005</c:v>
                      </c:pt>
                      <c:pt idx="681" formatCode="General">
                        <c:v>0.68200000000000005</c:v>
                      </c:pt>
                      <c:pt idx="682" formatCode="General">
                        <c:v>0.68300000000000005</c:v>
                      </c:pt>
                      <c:pt idx="683" formatCode="General">
                        <c:v>0.68400000000000005</c:v>
                      </c:pt>
                      <c:pt idx="684" formatCode="General">
                        <c:v>0.68500000000000005</c:v>
                      </c:pt>
                      <c:pt idx="685" formatCode="General">
                        <c:v>0.68600000000000005</c:v>
                      </c:pt>
                      <c:pt idx="686" formatCode="General">
                        <c:v>0.68700000000000006</c:v>
                      </c:pt>
                      <c:pt idx="687" formatCode="General">
                        <c:v>0.68799999999999994</c:v>
                      </c:pt>
                      <c:pt idx="688" formatCode="General">
                        <c:v>0.68899999999999995</c:v>
                      </c:pt>
                      <c:pt idx="689" formatCode="General">
                        <c:v>0.69</c:v>
                      </c:pt>
                      <c:pt idx="690" formatCode="General">
                        <c:v>0.69099999999999995</c:v>
                      </c:pt>
                      <c:pt idx="691" formatCode="General">
                        <c:v>0.69199999999999995</c:v>
                      </c:pt>
                      <c:pt idx="692" formatCode="General">
                        <c:v>0.69299999999999995</c:v>
                      </c:pt>
                      <c:pt idx="693" formatCode="General">
                        <c:v>0.69399999999999995</c:v>
                      </c:pt>
                      <c:pt idx="694" formatCode="General">
                        <c:v>0.69499999999999995</c:v>
                      </c:pt>
                      <c:pt idx="695" formatCode="General">
                        <c:v>0.69599999999999995</c:v>
                      </c:pt>
                      <c:pt idx="696" formatCode="General">
                        <c:v>0.69699999999999995</c:v>
                      </c:pt>
                      <c:pt idx="697" formatCode="General">
                        <c:v>0.69799999999999995</c:v>
                      </c:pt>
                      <c:pt idx="698" formatCode="General">
                        <c:v>0.69899999999999995</c:v>
                      </c:pt>
                      <c:pt idx="699" formatCode="General">
                        <c:v>0.7</c:v>
                      </c:pt>
                      <c:pt idx="700" formatCode="General">
                        <c:v>0.70099999999999996</c:v>
                      </c:pt>
                      <c:pt idx="701" formatCode="General">
                        <c:v>0.70199999999999996</c:v>
                      </c:pt>
                      <c:pt idx="702" formatCode="General">
                        <c:v>0.70299999999999996</c:v>
                      </c:pt>
                      <c:pt idx="703" formatCode="General">
                        <c:v>0.70399999999999996</c:v>
                      </c:pt>
                      <c:pt idx="704" formatCode="General">
                        <c:v>0.70499999999999996</c:v>
                      </c:pt>
                      <c:pt idx="705" formatCode="General">
                        <c:v>0.70599999999999996</c:v>
                      </c:pt>
                      <c:pt idx="706" formatCode="General">
                        <c:v>0.70699999999999996</c:v>
                      </c:pt>
                      <c:pt idx="707" formatCode="General">
                        <c:v>0.70799999999999996</c:v>
                      </c:pt>
                      <c:pt idx="708" formatCode="General">
                        <c:v>0.70899999999999996</c:v>
                      </c:pt>
                      <c:pt idx="709" formatCode="General">
                        <c:v>0.71</c:v>
                      </c:pt>
                      <c:pt idx="710" formatCode="General">
                        <c:v>0.71099999999999997</c:v>
                      </c:pt>
                      <c:pt idx="711" formatCode="General">
                        <c:v>0.71199999999999997</c:v>
                      </c:pt>
                      <c:pt idx="712" formatCode="General">
                        <c:v>0.71299999999999997</c:v>
                      </c:pt>
                      <c:pt idx="713" formatCode="General">
                        <c:v>0.71399999999999997</c:v>
                      </c:pt>
                      <c:pt idx="714" formatCode="General">
                        <c:v>0.71499999999999997</c:v>
                      </c:pt>
                      <c:pt idx="715" formatCode="General">
                        <c:v>0.71599999999999997</c:v>
                      </c:pt>
                      <c:pt idx="716" formatCode="General">
                        <c:v>0.71699999999999997</c:v>
                      </c:pt>
                      <c:pt idx="717" formatCode="General">
                        <c:v>0.71799999999999997</c:v>
                      </c:pt>
                      <c:pt idx="718" formatCode="General">
                        <c:v>0.71899999999999997</c:v>
                      </c:pt>
                      <c:pt idx="719" formatCode="General">
                        <c:v>0.72</c:v>
                      </c:pt>
                      <c:pt idx="720" formatCode="General">
                        <c:v>0.72099999999999997</c:v>
                      </c:pt>
                      <c:pt idx="721" formatCode="General">
                        <c:v>0.72199999999999998</c:v>
                      </c:pt>
                      <c:pt idx="722" formatCode="General">
                        <c:v>0.72299999999999998</c:v>
                      </c:pt>
                      <c:pt idx="723" formatCode="General">
                        <c:v>0.72399999999999998</c:v>
                      </c:pt>
                      <c:pt idx="724" formatCode="General">
                        <c:v>0.72499999999999998</c:v>
                      </c:pt>
                      <c:pt idx="725" formatCode="General">
                        <c:v>0.72599999999999998</c:v>
                      </c:pt>
                      <c:pt idx="726" formatCode="General">
                        <c:v>0.72699999999999998</c:v>
                      </c:pt>
                      <c:pt idx="727" formatCode="General">
                        <c:v>0.72799999999999998</c:v>
                      </c:pt>
                      <c:pt idx="728" formatCode="General">
                        <c:v>0.72899999999999998</c:v>
                      </c:pt>
                      <c:pt idx="729" formatCode="General">
                        <c:v>0.73</c:v>
                      </c:pt>
                      <c:pt idx="730" formatCode="General">
                        <c:v>0.73099999999999998</c:v>
                      </c:pt>
                      <c:pt idx="731" formatCode="General">
                        <c:v>0.73199999999999998</c:v>
                      </c:pt>
                      <c:pt idx="732" formatCode="General">
                        <c:v>0.73299999999999998</c:v>
                      </c:pt>
                      <c:pt idx="733" formatCode="General">
                        <c:v>0.73399999999999999</c:v>
                      </c:pt>
                      <c:pt idx="734" formatCode="General">
                        <c:v>0.73499999999999999</c:v>
                      </c:pt>
                      <c:pt idx="735" formatCode="General">
                        <c:v>0.73599999999999999</c:v>
                      </c:pt>
                      <c:pt idx="736" formatCode="General">
                        <c:v>0.73699999999999999</c:v>
                      </c:pt>
                      <c:pt idx="737" formatCode="General">
                        <c:v>0.73799999999999999</c:v>
                      </c:pt>
                      <c:pt idx="738" formatCode="General">
                        <c:v>0.73899999999999999</c:v>
                      </c:pt>
                      <c:pt idx="739" formatCode="General">
                        <c:v>0.74</c:v>
                      </c:pt>
                      <c:pt idx="740" formatCode="General">
                        <c:v>0.74099999999999999</c:v>
                      </c:pt>
                      <c:pt idx="741" formatCode="General">
                        <c:v>0.74199999999999999</c:v>
                      </c:pt>
                      <c:pt idx="742" formatCode="General">
                        <c:v>0.74299999999999999</c:v>
                      </c:pt>
                      <c:pt idx="743" formatCode="General">
                        <c:v>0.74399999999999999</c:v>
                      </c:pt>
                      <c:pt idx="744" formatCode="General">
                        <c:v>0.745</c:v>
                      </c:pt>
                      <c:pt idx="745" formatCode="General">
                        <c:v>0.746</c:v>
                      </c:pt>
                      <c:pt idx="746" formatCode="General">
                        <c:v>0.747</c:v>
                      </c:pt>
                      <c:pt idx="747" formatCode="General">
                        <c:v>0.748</c:v>
                      </c:pt>
                      <c:pt idx="748" formatCode="General">
                        <c:v>0.749</c:v>
                      </c:pt>
                      <c:pt idx="749" formatCode="General">
                        <c:v>0.75</c:v>
                      </c:pt>
                      <c:pt idx="750" formatCode="General">
                        <c:v>0.751</c:v>
                      </c:pt>
                      <c:pt idx="751" formatCode="General">
                        <c:v>0.752</c:v>
                      </c:pt>
                      <c:pt idx="752" formatCode="General">
                        <c:v>0.753</c:v>
                      </c:pt>
                      <c:pt idx="753" formatCode="General">
                        <c:v>0.754</c:v>
                      </c:pt>
                      <c:pt idx="754" formatCode="General">
                        <c:v>0.755</c:v>
                      </c:pt>
                      <c:pt idx="755" formatCode="General">
                        <c:v>0.75600000000000001</c:v>
                      </c:pt>
                      <c:pt idx="756" formatCode="General">
                        <c:v>0.75700000000000001</c:v>
                      </c:pt>
                      <c:pt idx="757" formatCode="General">
                        <c:v>0.75800000000000001</c:v>
                      </c:pt>
                      <c:pt idx="758" formatCode="General">
                        <c:v>0.75900000000000001</c:v>
                      </c:pt>
                      <c:pt idx="759" formatCode="General">
                        <c:v>0.76</c:v>
                      </c:pt>
                      <c:pt idx="760" formatCode="General">
                        <c:v>0.76100000000000001</c:v>
                      </c:pt>
                      <c:pt idx="761" formatCode="General">
                        <c:v>0.76200000000000001</c:v>
                      </c:pt>
                      <c:pt idx="762" formatCode="General">
                        <c:v>0.76300000000000001</c:v>
                      </c:pt>
                      <c:pt idx="763" formatCode="General">
                        <c:v>0.76400000000000001</c:v>
                      </c:pt>
                      <c:pt idx="764" formatCode="General">
                        <c:v>0.76500000000000001</c:v>
                      </c:pt>
                      <c:pt idx="765" formatCode="General">
                        <c:v>0.76600000000000001</c:v>
                      </c:pt>
                      <c:pt idx="766" formatCode="General">
                        <c:v>0.76700000000000002</c:v>
                      </c:pt>
                      <c:pt idx="767" formatCode="General">
                        <c:v>0.76800000000000002</c:v>
                      </c:pt>
                      <c:pt idx="768" formatCode="General">
                        <c:v>0.76900000000000002</c:v>
                      </c:pt>
                      <c:pt idx="769" formatCode="General">
                        <c:v>0.77</c:v>
                      </c:pt>
                      <c:pt idx="770" formatCode="General">
                        <c:v>0.77100000000000002</c:v>
                      </c:pt>
                      <c:pt idx="771" formatCode="General">
                        <c:v>0.77200000000000002</c:v>
                      </c:pt>
                      <c:pt idx="772" formatCode="General">
                        <c:v>0.77300000000000002</c:v>
                      </c:pt>
                      <c:pt idx="773" formatCode="General">
                        <c:v>0.77400000000000002</c:v>
                      </c:pt>
                      <c:pt idx="774" formatCode="General">
                        <c:v>0.77500000000000002</c:v>
                      </c:pt>
                      <c:pt idx="775" formatCode="General">
                        <c:v>0.77600000000000002</c:v>
                      </c:pt>
                      <c:pt idx="776" formatCode="General">
                        <c:v>0.77700000000000002</c:v>
                      </c:pt>
                      <c:pt idx="777" formatCode="General">
                        <c:v>0.77800000000000002</c:v>
                      </c:pt>
                      <c:pt idx="778" formatCode="General">
                        <c:v>0.77900000000000003</c:v>
                      </c:pt>
                      <c:pt idx="779" formatCode="General">
                        <c:v>0.78</c:v>
                      </c:pt>
                      <c:pt idx="780" formatCode="General">
                        <c:v>0.78100000000000003</c:v>
                      </c:pt>
                      <c:pt idx="781" formatCode="General">
                        <c:v>0.78200000000000003</c:v>
                      </c:pt>
                      <c:pt idx="782" formatCode="General">
                        <c:v>0.78300000000000003</c:v>
                      </c:pt>
                      <c:pt idx="783" formatCode="General">
                        <c:v>0.78400000000000003</c:v>
                      </c:pt>
                      <c:pt idx="784" formatCode="General">
                        <c:v>0.78500000000000003</c:v>
                      </c:pt>
                      <c:pt idx="785" formatCode="General">
                        <c:v>0.78600000000000003</c:v>
                      </c:pt>
                      <c:pt idx="786" formatCode="General">
                        <c:v>0.78700000000000003</c:v>
                      </c:pt>
                      <c:pt idx="787" formatCode="General">
                        <c:v>0.78800000000000003</c:v>
                      </c:pt>
                      <c:pt idx="788" formatCode="General">
                        <c:v>0.78900000000000003</c:v>
                      </c:pt>
                      <c:pt idx="789" formatCode="General">
                        <c:v>0.79</c:v>
                      </c:pt>
                      <c:pt idx="790" formatCode="General">
                        <c:v>0.79100000000000004</c:v>
                      </c:pt>
                      <c:pt idx="791" formatCode="General">
                        <c:v>0.79200000000000004</c:v>
                      </c:pt>
                      <c:pt idx="792" formatCode="General">
                        <c:v>0.79300000000000004</c:v>
                      </c:pt>
                      <c:pt idx="793" formatCode="General">
                        <c:v>0.79400000000000004</c:v>
                      </c:pt>
                      <c:pt idx="794" formatCode="General">
                        <c:v>0.79500000000000004</c:v>
                      </c:pt>
                      <c:pt idx="795" formatCode="General">
                        <c:v>0.79600000000000004</c:v>
                      </c:pt>
                      <c:pt idx="796" formatCode="General">
                        <c:v>0.79700000000000004</c:v>
                      </c:pt>
                      <c:pt idx="797" formatCode="General">
                        <c:v>0.79800000000000004</c:v>
                      </c:pt>
                      <c:pt idx="798" formatCode="General">
                        <c:v>0.79900000000000004</c:v>
                      </c:pt>
                      <c:pt idx="799" formatCode="General">
                        <c:v>0.8</c:v>
                      </c:pt>
                      <c:pt idx="800" formatCode="General">
                        <c:v>0.80100000000000005</c:v>
                      </c:pt>
                      <c:pt idx="801" formatCode="General">
                        <c:v>0.80200000000000005</c:v>
                      </c:pt>
                      <c:pt idx="802" formatCode="General">
                        <c:v>0.80300000000000005</c:v>
                      </c:pt>
                      <c:pt idx="803" formatCode="General">
                        <c:v>0.80400000000000005</c:v>
                      </c:pt>
                      <c:pt idx="804" formatCode="General">
                        <c:v>0.80500000000000005</c:v>
                      </c:pt>
                      <c:pt idx="805" formatCode="General">
                        <c:v>0.80600000000000005</c:v>
                      </c:pt>
                      <c:pt idx="806" formatCode="General">
                        <c:v>0.80700000000000005</c:v>
                      </c:pt>
                      <c:pt idx="807" formatCode="General">
                        <c:v>0.80800000000000005</c:v>
                      </c:pt>
                      <c:pt idx="808" formatCode="General">
                        <c:v>0.80900000000000005</c:v>
                      </c:pt>
                      <c:pt idx="809" formatCode="General">
                        <c:v>0.81</c:v>
                      </c:pt>
                      <c:pt idx="810" formatCode="General">
                        <c:v>0.81100000000000005</c:v>
                      </c:pt>
                      <c:pt idx="811" formatCode="General">
                        <c:v>0.81200000000000006</c:v>
                      </c:pt>
                      <c:pt idx="812" formatCode="General">
                        <c:v>0.81299999999999994</c:v>
                      </c:pt>
                      <c:pt idx="813" formatCode="General">
                        <c:v>0.81399999999999995</c:v>
                      </c:pt>
                      <c:pt idx="814" formatCode="General">
                        <c:v>0.81499999999999995</c:v>
                      </c:pt>
                      <c:pt idx="815" formatCode="General">
                        <c:v>0.81599999999999995</c:v>
                      </c:pt>
                      <c:pt idx="816" formatCode="General">
                        <c:v>0.81699999999999995</c:v>
                      </c:pt>
                      <c:pt idx="817" formatCode="General">
                        <c:v>0.81799999999999995</c:v>
                      </c:pt>
                      <c:pt idx="818" formatCode="General">
                        <c:v>0.81899999999999995</c:v>
                      </c:pt>
                      <c:pt idx="819" formatCode="General">
                        <c:v>0.82</c:v>
                      </c:pt>
                      <c:pt idx="820" formatCode="General">
                        <c:v>0.82099999999999995</c:v>
                      </c:pt>
                      <c:pt idx="821" formatCode="General">
                        <c:v>0.82199999999999995</c:v>
                      </c:pt>
                      <c:pt idx="822" formatCode="General">
                        <c:v>0.82299999999999995</c:v>
                      </c:pt>
                      <c:pt idx="823" formatCode="General">
                        <c:v>0.82399999999999995</c:v>
                      </c:pt>
                      <c:pt idx="824" formatCode="General">
                        <c:v>0.82499999999999996</c:v>
                      </c:pt>
                      <c:pt idx="825" formatCode="General">
                        <c:v>0.82599999999999996</c:v>
                      </c:pt>
                      <c:pt idx="826" formatCode="General">
                        <c:v>0.82699999999999996</c:v>
                      </c:pt>
                      <c:pt idx="827" formatCode="General">
                        <c:v>0.82799999999999996</c:v>
                      </c:pt>
                      <c:pt idx="828" formatCode="General">
                        <c:v>0.82899999999999996</c:v>
                      </c:pt>
                      <c:pt idx="829" formatCode="General">
                        <c:v>0.83</c:v>
                      </c:pt>
                      <c:pt idx="830" formatCode="General">
                        <c:v>0.83099999999999996</c:v>
                      </c:pt>
                      <c:pt idx="831" formatCode="General">
                        <c:v>0.83199999999999996</c:v>
                      </c:pt>
                      <c:pt idx="832" formatCode="General">
                        <c:v>0.83299999999999996</c:v>
                      </c:pt>
                      <c:pt idx="833" formatCode="General">
                        <c:v>0.83399999999999996</c:v>
                      </c:pt>
                      <c:pt idx="834" formatCode="General">
                        <c:v>0.83499999999999996</c:v>
                      </c:pt>
                      <c:pt idx="835" formatCode="General">
                        <c:v>0.83599999999999997</c:v>
                      </c:pt>
                      <c:pt idx="836" formatCode="General">
                        <c:v>0.83699999999999997</c:v>
                      </c:pt>
                      <c:pt idx="837" formatCode="General">
                        <c:v>0.83799999999999997</c:v>
                      </c:pt>
                      <c:pt idx="838" formatCode="General">
                        <c:v>0.83899999999999997</c:v>
                      </c:pt>
                      <c:pt idx="839" formatCode="General">
                        <c:v>0.84</c:v>
                      </c:pt>
                      <c:pt idx="840" formatCode="General">
                        <c:v>0.84099999999999997</c:v>
                      </c:pt>
                      <c:pt idx="841" formatCode="General">
                        <c:v>0.84199999999999997</c:v>
                      </c:pt>
                      <c:pt idx="842" formatCode="General">
                        <c:v>0.84299999999999997</c:v>
                      </c:pt>
                      <c:pt idx="843" formatCode="General">
                        <c:v>0.84399999999999997</c:v>
                      </c:pt>
                      <c:pt idx="844" formatCode="General">
                        <c:v>0.84499999999999997</c:v>
                      </c:pt>
                      <c:pt idx="845" formatCode="General">
                        <c:v>0.84599999999999997</c:v>
                      </c:pt>
                      <c:pt idx="846" formatCode="General">
                        <c:v>0.84699999999999998</c:v>
                      </c:pt>
                      <c:pt idx="847" formatCode="General">
                        <c:v>0.84799999999999998</c:v>
                      </c:pt>
                      <c:pt idx="848" formatCode="General">
                        <c:v>0.84899999999999998</c:v>
                      </c:pt>
                      <c:pt idx="849" formatCode="General">
                        <c:v>0.85</c:v>
                      </c:pt>
                      <c:pt idx="850" formatCode="General">
                        <c:v>0.85099999999999998</c:v>
                      </c:pt>
                      <c:pt idx="851" formatCode="General">
                        <c:v>0.85199999999999998</c:v>
                      </c:pt>
                      <c:pt idx="852" formatCode="General">
                        <c:v>0.85299999999999998</c:v>
                      </c:pt>
                      <c:pt idx="853" formatCode="General">
                        <c:v>0.85399999999999998</c:v>
                      </c:pt>
                      <c:pt idx="854" formatCode="General">
                        <c:v>0.85499999999999998</c:v>
                      </c:pt>
                      <c:pt idx="855" formatCode="General">
                        <c:v>0.85599999999999998</c:v>
                      </c:pt>
                      <c:pt idx="856" formatCode="General">
                        <c:v>0.85699999999999998</c:v>
                      </c:pt>
                      <c:pt idx="857" formatCode="General">
                        <c:v>0.85799999999999998</c:v>
                      </c:pt>
                      <c:pt idx="858" formatCode="General">
                        <c:v>0.85899999999999999</c:v>
                      </c:pt>
                      <c:pt idx="859" formatCode="General">
                        <c:v>0.86</c:v>
                      </c:pt>
                      <c:pt idx="860" formatCode="General">
                        <c:v>0.86099999999999999</c:v>
                      </c:pt>
                      <c:pt idx="861" formatCode="General">
                        <c:v>0.86199999999999999</c:v>
                      </c:pt>
                      <c:pt idx="862" formatCode="General">
                        <c:v>0.86299999999999999</c:v>
                      </c:pt>
                      <c:pt idx="863" formatCode="General">
                        <c:v>0.86399999999999999</c:v>
                      </c:pt>
                      <c:pt idx="864" formatCode="General">
                        <c:v>0.86499999999999999</c:v>
                      </c:pt>
                      <c:pt idx="865" formatCode="General">
                        <c:v>0.86599999999999999</c:v>
                      </c:pt>
                      <c:pt idx="866" formatCode="General">
                        <c:v>0.86699999999999999</c:v>
                      </c:pt>
                      <c:pt idx="867" formatCode="General">
                        <c:v>0.86799999999999999</c:v>
                      </c:pt>
                      <c:pt idx="868" formatCode="General">
                        <c:v>0.86899999999999999</c:v>
                      </c:pt>
                      <c:pt idx="869" formatCode="General">
                        <c:v>0.87</c:v>
                      </c:pt>
                      <c:pt idx="870" formatCode="General">
                        <c:v>0.871</c:v>
                      </c:pt>
                      <c:pt idx="871" formatCode="General">
                        <c:v>0.872</c:v>
                      </c:pt>
                      <c:pt idx="872" formatCode="General">
                        <c:v>0.873</c:v>
                      </c:pt>
                      <c:pt idx="873" formatCode="General">
                        <c:v>0.874</c:v>
                      </c:pt>
                      <c:pt idx="874" formatCode="General">
                        <c:v>0.875</c:v>
                      </c:pt>
                      <c:pt idx="875" formatCode="General">
                        <c:v>0.876</c:v>
                      </c:pt>
                      <c:pt idx="876" formatCode="General">
                        <c:v>0.877</c:v>
                      </c:pt>
                      <c:pt idx="877" formatCode="General">
                        <c:v>0.878</c:v>
                      </c:pt>
                      <c:pt idx="878" formatCode="General">
                        <c:v>0.879</c:v>
                      </c:pt>
                      <c:pt idx="879" formatCode="General">
                        <c:v>0.88</c:v>
                      </c:pt>
                      <c:pt idx="880" formatCode="General">
                        <c:v>0.88100000000000001</c:v>
                      </c:pt>
                      <c:pt idx="881" formatCode="General">
                        <c:v>0.88200000000000001</c:v>
                      </c:pt>
                      <c:pt idx="882" formatCode="General">
                        <c:v>0.88300000000000001</c:v>
                      </c:pt>
                      <c:pt idx="883" formatCode="General">
                        <c:v>0.88400000000000001</c:v>
                      </c:pt>
                      <c:pt idx="884" formatCode="General">
                        <c:v>0.88500000000000001</c:v>
                      </c:pt>
                      <c:pt idx="885" formatCode="General">
                        <c:v>0.88600000000000001</c:v>
                      </c:pt>
                      <c:pt idx="886" formatCode="General">
                        <c:v>0.88700000000000001</c:v>
                      </c:pt>
                      <c:pt idx="887" formatCode="General">
                        <c:v>0.88800000000000001</c:v>
                      </c:pt>
                      <c:pt idx="888" formatCode="General">
                        <c:v>0.88900000000000001</c:v>
                      </c:pt>
                      <c:pt idx="889" formatCode="General">
                        <c:v>0.89</c:v>
                      </c:pt>
                      <c:pt idx="890" formatCode="General">
                        <c:v>0.89100000000000001</c:v>
                      </c:pt>
                      <c:pt idx="891" formatCode="General">
                        <c:v>0.89200000000000002</c:v>
                      </c:pt>
                      <c:pt idx="892" formatCode="General">
                        <c:v>0.89300000000000002</c:v>
                      </c:pt>
                      <c:pt idx="893" formatCode="General">
                        <c:v>0.89400000000000002</c:v>
                      </c:pt>
                      <c:pt idx="894" formatCode="General">
                        <c:v>0.89500000000000002</c:v>
                      </c:pt>
                      <c:pt idx="895" formatCode="General">
                        <c:v>0.89600000000000002</c:v>
                      </c:pt>
                      <c:pt idx="896" formatCode="General">
                        <c:v>0.89700000000000002</c:v>
                      </c:pt>
                      <c:pt idx="897" formatCode="General">
                        <c:v>0.89800000000000002</c:v>
                      </c:pt>
                      <c:pt idx="898" formatCode="General">
                        <c:v>0.89900000000000002</c:v>
                      </c:pt>
                      <c:pt idx="899" formatCode="General">
                        <c:v>0.9</c:v>
                      </c:pt>
                      <c:pt idx="900" formatCode="General">
                        <c:v>0.90100000000000002</c:v>
                      </c:pt>
                      <c:pt idx="901" formatCode="General">
                        <c:v>0.90200000000000002</c:v>
                      </c:pt>
                      <c:pt idx="902" formatCode="General">
                        <c:v>0.90300000000000002</c:v>
                      </c:pt>
                      <c:pt idx="903" formatCode="General">
                        <c:v>0.90400000000000003</c:v>
                      </c:pt>
                      <c:pt idx="904" formatCode="General">
                        <c:v>0.90500000000000003</c:v>
                      </c:pt>
                      <c:pt idx="905" formatCode="General">
                        <c:v>0.90600000000000003</c:v>
                      </c:pt>
                      <c:pt idx="906" formatCode="General">
                        <c:v>0.90700000000000003</c:v>
                      </c:pt>
                      <c:pt idx="907" formatCode="General">
                        <c:v>0.90800000000000003</c:v>
                      </c:pt>
                      <c:pt idx="908" formatCode="General">
                        <c:v>0.90900000000000003</c:v>
                      </c:pt>
                      <c:pt idx="909" formatCode="General">
                        <c:v>0.91</c:v>
                      </c:pt>
                      <c:pt idx="910" formatCode="General">
                        <c:v>0.91100000000000003</c:v>
                      </c:pt>
                      <c:pt idx="911" formatCode="General">
                        <c:v>0.91200000000000003</c:v>
                      </c:pt>
                      <c:pt idx="912" formatCode="General">
                        <c:v>0.91300000000000003</c:v>
                      </c:pt>
                      <c:pt idx="913" formatCode="General">
                        <c:v>0.91400000000000003</c:v>
                      </c:pt>
                      <c:pt idx="914" formatCode="General">
                        <c:v>0.91500000000000004</c:v>
                      </c:pt>
                      <c:pt idx="915" formatCode="General">
                        <c:v>0.91600000000000004</c:v>
                      </c:pt>
                      <c:pt idx="916" formatCode="General">
                        <c:v>0.91700000000000004</c:v>
                      </c:pt>
                      <c:pt idx="917" formatCode="General">
                        <c:v>0.91800000000000004</c:v>
                      </c:pt>
                      <c:pt idx="918" formatCode="General">
                        <c:v>0.91900000000000004</c:v>
                      </c:pt>
                      <c:pt idx="919" formatCode="General">
                        <c:v>0.92</c:v>
                      </c:pt>
                      <c:pt idx="920" formatCode="General">
                        <c:v>0.92100000000000004</c:v>
                      </c:pt>
                      <c:pt idx="921" formatCode="General">
                        <c:v>0.92200000000000004</c:v>
                      </c:pt>
                      <c:pt idx="922" formatCode="General">
                        <c:v>0.92300000000000004</c:v>
                      </c:pt>
                      <c:pt idx="923" formatCode="General">
                        <c:v>0.92400000000000004</c:v>
                      </c:pt>
                      <c:pt idx="924" formatCode="General">
                        <c:v>0.92500000000000004</c:v>
                      </c:pt>
                      <c:pt idx="925" formatCode="General">
                        <c:v>0.92600000000000005</c:v>
                      </c:pt>
                      <c:pt idx="926" formatCode="General">
                        <c:v>0.92700000000000005</c:v>
                      </c:pt>
                      <c:pt idx="927" formatCode="General">
                        <c:v>0.92800000000000005</c:v>
                      </c:pt>
                      <c:pt idx="928" formatCode="General">
                        <c:v>0.92900000000000005</c:v>
                      </c:pt>
                      <c:pt idx="929" formatCode="General">
                        <c:v>0.93</c:v>
                      </c:pt>
                      <c:pt idx="930" formatCode="General">
                        <c:v>0.93100000000000005</c:v>
                      </c:pt>
                      <c:pt idx="931" formatCode="General">
                        <c:v>0.93200000000000005</c:v>
                      </c:pt>
                      <c:pt idx="932" formatCode="General">
                        <c:v>0.93300000000000005</c:v>
                      </c:pt>
                      <c:pt idx="933" formatCode="General">
                        <c:v>0.93400000000000005</c:v>
                      </c:pt>
                      <c:pt idx="934" formatCode="General">
                        <c:v>0.93500000000000005</c:v>
                      </c:pt>
                      <c:pt idx="935" formatCode="General">
                        <c:v>0.93600000000000005</c:v>
                      </c:pt>
                      <c:pt idx="936" formatCode="General">
                        <c:v>0.93700000000000006</c:v>
                      </c:pt>
                      <c:pt idx="937" formatCode="General">
                        <c:v>0.93799999999999994</c:v>
                      </c:pt>
                      <c:pt idx="938" formatCode="General">
                        <c:v>0.93899999999999995</c:v>
                      </c:pt>
                      <c:pt idx="939" formatCode="General">
                        <c:v>0.94</c:v>
                      </c:pt>
                      <c:pt idx="940" formatCode="General">
                        <c:v>0.94099999999999995</c:v>
                      </c:pt>
                      <c:pt idx="941" formatCode="General">
                        <c:v>0.94199999999999995</c:v>
                      </c:pt>
                      <c:pt idx="942" formatCode="General">
                        <c:v>0.94299999999999995</c:v>
                      </c:pt>
                      <c:pt idx="943" formatCode="General">
                        <c:v>0.94399999999999995</c:v>
                      </c:pt>
                      <c:pt idx="944" formatCode="General">
                        <c:v>0.94499999999999995</c:v>
                      </c:pt>
                      <c:pt idx="945" formatCode="General">
                        <c:v>0.94599999999999995</c:v>
                      </c:pt>
                      <c:pt idx="946" formatCode="General">
                        <c:v>0.94699999999999995</c:v>
                      </c:pt>
                      <c:pt idx="947" formatCode="General">
                        <c:v>0.94799999999999995</c:v>
                      </c:pt>
                      <c:pt idx="948" formatCode="General">
                        <c:v>0.94899999999999995</c:v>
                      </c:pt>
                      <c:pt idx="949" formatCode="General">
                        <c:v>0.95</c:v>
                      </c:pt>
                      <c:pt idx="950" formatCode="General">
                        <c:v>0.95099999999999996</c:v>
                      </c:pt>
                      <c:pt idx="951" formatCode="General">
                        <c:v>0.95199999999999996</c:v>
                      </c:pt>
                      <c:pt idx="952" formatCode="General">
                        <c:v>0.95299999999999996</c:v>
                      </c:pt>
                      <c:pt idx="953" formatCode="General">
                        <c:v>0.95399999999999996</c:v>
                      </c:pt>
                      <c:pt idx="954" formatCode="General">
                        <c:v>0.95499999999999996</c:v>
                      </c:pt>
                      <c:pt idx="955" formatCode="General">
                        <c:v>0.95599999999999996</c:v>
                      </c:pt>
                      <c:pt idx="956" formatCode="General">
                        <c:v>0.95699999999999996</c:v>
                      </c:pt>
                      <c:pt idx="957" formatCode="General">
                        <c:v>0.95799999999999996</c:v>
                      </c:pt>
                      <c:pt idx="958" formatCode="General">
                        <c:v>0.95899999999999996</c:v>
                      </c:pt>
                      <c:pt idx="959" formatCode="General">
                        <c:v>0.96</c:v>
                      </c:pt>
                      <c:pt idx="960" formatCode="General">
                        <c:v>0.96099999999999997</c:v>
                      </c:pt>
                      <c:pt idx="961" formatCode="General">
                        <c:v>0.96199999999999997</c:v>
                      </c:pt>
                      <c:pt idx="962" formatCode="General">
                        <c:v>0.96299999999999997</c:v>
                      </c:pt>
                      <c:pt idx="963" formatCode="General">
                        <c:v>0.96399999999999997</c:v>
                      </c:pt>
                      <c:pt idx="964" formatCode="General">
                        <c:v>0.96499999999999997</c:v>
                      </c:pt>
                      <c:pt idx="965" formatCode="General">
                        <c:v>0.96599999999999997</c:v>
                      </c:pt>
                      <c:pt idx="966" formatCode="General">
                        <c:v>0.96699999999999997</c:v>
                      </c:pt>
                      <c:pt idx="967" formatCode="General">
                        <c:v>0.96799999999999997</c:v>
                      </c:pt>
                      <c:pt idx="968" formatCode="General">
                        <c:v>0.96899999999999997</c:v>
                      </c:pt>
                      <c:pt idx="969" formatCode="General">
                        <c:v>0.97</c:v>
                      </c:pt>
                      <c:pt idx="970" formatCode="General">
                        <c:v>0.97099999999999997</c:v>
                      </c:pt>
                      <c:pt idx="971" formatCode="General">
                        <c:v>0.97199999999999998</c:v>
                      </c:pt>
                      <c:pt idx="972" formatCode="General">
                        <c:v>0.97299999999999998</c:v>
                      </c:pt>
                      <c:pt idx="973" formatCode="General">
                        <c:v>0.97399999999999998</c:v>
                      </c:pt>
                      <c:pt idx="974" formatCode="General">
                        <c:v>0.97499999999999998</c:v>
                      </c:pt>
                      <c:pt idx="975" formatCode="General">
                        <c:v>0.97599999999999998</c:v>
                      </c:pt>
                      <c:pt idx="976" formatCode="General">
                        <c:v>0.97699999999999998</c:v>
                      </c:pt>
                      <c:pt idx="977" formatCode="General">
                        <c:v>0.97799999999999998</c:v>
                      </c:pt>
                      <c:pt idx="978" formatCode="General">
                        <c:v>0.97899999999999998</c:v>
                      </c:pt>
                      <c:pt idx="979" formatCode="General">
                        <c:v>0.98</c:v>
                      </c:pt>
                      <c:pt idx="980" formatCode="General">
                        <c:v>0.98099999999999998</c:v>
                      </c:pt>
                      <c:pt idx="981" formatCode="General">
                        <c:v>0.98199999999999998</c:v>
                      </c:pt>
                      <c:pt idx="982" formatCode="General">
                        <c:v>0.98299999999999998</c:v>
                      </c:pt>
                      <c:pt idx="983" formatCode="General">
                        <c:v>0.98399999999999999</c:v>
                      </c:pt>
                      <c:pt idx="984" formatCode="General">
                        <c:v>0.98499999999999999</c:v>
                      </c:pt>
                      <c:pt idx="985" formatCode="General">
                        <c:v>0.98599999999999999</c:v>
                      </c:pt>
                      <c:pt idx="986" formatCode="General">
                        <c:v>0.98699999999999999</c:v>
                      </c:pt>
                      <c:pt idx="987" formatCode="General">
                        <c:v>0.98799999999999999</c:v>
                      </c:pt>
                      <c:pt idx="988" formatCode="General">
                        <c:v>0.98899999999999999</c:v>
                      </c:pt>
                      <c:pt idx="989" formatCode="General">
                        <c:v>0.99</c:v>
                      </c:pt>
                      <c:pt idx="990" formatCode="General">
                        <c:v>0.99099999999999999</c:v>
                      </c:pt>
                      <c:pt idx="991" formatCode="General">
                        <c:v>0.99199999999999999</c:v>
                      </c:pt>
                      <c:pt idx="992" formatCode="General">
                        <c:v>0.99299999999999999</c:v>
                      </c:pt>
                      <c:pt idx="993" formatCode="General">
                        <c:v>0.99399999999999999</c:v>
                      </c:pt>
                      <c:pt idx="994" formatCode="General">
                        <c:v>0.995</c:v>
                      </c:pt>
                      <c:pt idx="995" formatCode="General">
                        <c:v>0.996</c:v>
                      </c:pt>
                      <c:pt idx="996" formatCode="General">
                        <c:v>0.997</c:v>
                      </c:pt>
                      <c:pt idx="997" formatCode="General">
                        <c:v>0.998</c:v>
                      </c:pt>
                      <c:pt idx="998" formatCode="General">
                        <c:v>0.999</c:v>
                      </c:pt>
                      <c:pt idx="999" formatCode="General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'1sig (2)'!$H$2:$H$1001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4.9894597308821503E-4</c:v>
                      </c:pt>
                      <c:pt idx="1">
                        <c:v>9.9578918984599197E-4</c:v>
                      </c:pt>
                      <c:pt idx="2">
                        <c:v>1.4905375829179924E-3</c:v>
                      </c:pt>
                      <c:pt idx="3">
                        <c:v>1.9831990759229326E-3</c:v>
                      </c:pt>
                      <c:pt idx="4">
                        <c:v>2.4737815775686778E-3</c:v>
                      </c:pt>
                      <c:pt idx="5">
                        <c:v>2.9622929890542236E-3</c:v>
                      </c:pt>
                      <c:pt idx="6">
                        <c:v>3.4487411932450683E-3</c:v>
                      </c:pt>
                      <c:pt idx="7">
                        <c:v>3.9331340654831428E-3</c:v>
                      </c:pt>
                      <c:pt idx="8">
                        <c:v>4.4154794677435357E-3</c:v>
                      </c:pt>
                      <c:pt idx="9">
                        <c:v>4.8957852531552101E-3</c:v>
                      </c:pt>
                      <c:pt idx="10">
                        <c:v>5.3740592579832394E-3</c:v>
                      </c:pt>
                      <c:pt idx="11">
                        <c:v>5.8503093101687732E-3</c:v>
                      </c:pt>
                      <c:pt idx="12">
                        <c:v>6.3245432254049544E-3</c:v>
                      </c:pt>
                      <c:pt idx="13">
                        <c:v>6.7967688089753397E-3</c:v>
                      </c:pt>
                      <c:pt idx="14">
                        <c:v>7.266993851985027E-3</c:v>
                      </c:pt>
                      <c:pt idx="15">
                        <c:v>7.7352261360490674E-3</c:v>
                      </c:pt>
                      <c:pt idx="16">
                        <c:v>8.20147343202033E-3</c:v>
                      </c:pt>
                      <c:pt idx="17">
                        <c:v>8.6657434981872242E-3</c:v>
                      </c:pt>
                      <c:pt idx="18">
                        <c:v>9.1280440800858998E-3</c:v>
                      </c:pt>
                      <c:pt idx="19">
                        <c:v>9.5883829159689668E-3</c:v>
                      </c:pt>
                      <c:pt idx="20">
                        <c:v>1.004676772932914E-2</c:v>
                      </c:pt>
                      <c:pt idx="21">
                        <c:v>1.0503206234436324E-2</c:v>
                      </c:pt>
                      <c:pt idx="22">
                        <c:v>1.0957706134057991E-2</c:v>
                      </c:pt>
                      <c:pt idx="23">
                        <c:v>1.1410275120107583E-2</c:v>
                      </c:pt>
                      <c:pt idx="24">
                        <c:v>1.186092087344926E-2</c:v>
                      </c:pt>
                      <c:pt idx="25">
                        <c:v>1.2309651062383919E-2</c:v>
                      </c:pt>
                      <c:pt idx="26">
                        <c:v>1.2756473347632047E-2</c:v>
                      </c:pt>
                      <c:pt idx="27">
                        <c:v>1.3201395375155217E-2</c:v>
                      </c:pt>
                      <c:pt idx="28">
                        <c:v>1.364442478377903E-2</c:v>
                      </c:pt>
                      <c:pt idx="29">
                        <c:v>1.4085569200336212E-2</c:v>
                      </c:pt>
                      <c:pt idx="30">
                        <c:v>1.4524836238754224E-2</c:v>
                      </c:pt>
                      <c:pt idx="31">
                        <c:v>1.4962233504485127E-2</c:v>
                      </c:pt>
                      <c:pt idx="32">
                        <c:v>1.5397768592624407E-2</c:v>
                      </c:pt>
                      <c:pt idx="33">
                        <c:v>1.5831449086408055E-2</c:v>
                      </c:pt>
                      <c:pt idx="34">
                        <c:v>1.6263282558084898E-2</c:v>
                      </c:pt>
                      <c:pt idx="35">
                        <c:v>1.6693276571185963E-2</c:v>
                      </c:pt>
                      <c:pt idx="36">
                        <c:v>1.7121438677545203E-2</c:v>
                      </c:pt>
                      <c:pt idx="37">
                        <c:v>1.7547776417221297E-2</c:v>
                      </c:pt>
                      <c:pt idx="38">
                        <c:v>1.7972297321711021E-2</c:v>
                      </c:pt>
                      <c:pt idx="39">
                        <c:v>1.8395008912173619E-2</c:v>
                      </c:pt>
                      <c:pt idx="40">
                        <c:v>1.8815918697072179E-2</c:v>
                      </c:pt>
                      <c:pt idx="41">
                        <c:v>1.9235034177496776E-2</c:v>
                      </c:pt>
                      <c:pt idx="42">
                        <c:v>1.9652362837489973E-2</c:v>
                      </c:pt>
                      <c:pt idx="43">
                        <c:v>2.0067912165651181E-2</c:v>
                      </c:pt>
                      <c:pt idx="44">
                        <c:v>2.0481689617793068E-2</c:v>
                      </c:pt>
                      <c:pt idx="45">
                        <c:v>2.0893702660503034E-2</c:v>
                      </c:pt>
                      <c:pt idx="46">
                        <c:v>2.1303958739016839E-2</c:v>
                      </c:pt>
                      <c:pt idx="47">
                        <c:v>2.1712465286676679E-2</c:v>
                      </c:pt>
                      <c:pt idx="48">
                        <c:v>2.2119229736866922E-2</c:v>
                      </c:pt>
                      <c:pt idx="49">
                        <c:v>2.252425949766091E-2</c:v>
                      </c:pt>
                      <c:pt idx="50">
                        <c:v>2.2927561982227722E-2</c:v>
                      </c:pt>
                      <c:pt idx="51">
                        <c:v>2.3329144584033179E-2</c:v>
                      </c:pt>
                      <c:pt idx="52">
                        <c:v>2.372901468195401E-2</c:v>
                      </c:pt>
                      <c:pt idx="53">
                        <c:v>2.4127179661341824E-2</c:v>
                      </c:pt>
                      <c:pt idx="54">
                        <c:v>2.4523646877601474E-2</c:v>
                      </c:pt>
                      <c:pt idx="55">
                        <c:v>2.4918423690666006E-2</c:v>
                      </c:pt>
                      <c:pt idx="56">
                        <c:v>2.5311517439497975E-2</c:v>
                      </c:pt>
                      <c:pt idx="57">
                        <c:v>2.5702935462288561E-2</c:v>
                      </c:pt>
                      <c:pt idx="58">
                        <c:v>2.6092685078394889E-2</c:v>
                      </c:pt>
                      <c:pt idx="59">
                        <c:v>2.6480773598811826E-2</c:v>
                      </c:pt>
                      <c:pt idx="60">
                        <c:v>2.6867208329769236E-2</c:v>
                      </c:pt>
                      <c:pt idx="61">
                        <c:v>2.72519965616928E-2</c:v>
                      </c:pt>
                      <c:pt idx="62">
                        <c:v>2.7635145576147872E-2</c:v>
                      </c:pt>
                      <c:pt idx="63">
                        <c:v>2.8016662641061334E-2</c:v>
                      </c:pt>
                      <c:pt idx="64">
                        <c:v>2.8396555017301737E-2</c:v>
                      </c:pt>
                      <c:pt idx="65">
                        <c:v>2.877482995394479E-2</c:v>
                      </c:pt>
                      <c:pt idx="66">
                        <c:v>2.9151494694533927E-2</c:v>
                      </c:pt>
                      <c:pt idx="67">
                        <c:v>2.952655646204215E-2</c:v>
                      </c:pt>
                      <c:pt idx="68">
                        <c:v>2.9900022475852113E-2</c:v>
                      </c:pt>
                      <c:pt idx="69">
                        <c:v>3.0271899944597346E-2</c:v>
                      </c:pt>
                      <c:pt idx="70">
                        <c:v>3.064219606460877E-2</c:v>
                      </c:pt>
                      <c:pt idx="71">
                        <c:v>3.1010918018514778E-2</c:v>
                      </c:pt>
                      <c:pt idx="72">
                        <c:v>3.1378072983593144E-2</c:v>
                      </c:pt>
                      <c:pt idx="73">
                        <c:v>3.1743668122836209E-2</c:v>
                      </c:pt>
                      <c:pt idx="74">
                        <c:v>3.2107710593138578E-2</c:v>
                      </c:pt>
                      <c:pt idx="75">
                        <c:v>3.2470207532085835E-2</c:v>
                      </c:pt>
                      <c:pt idx="76">
                        <c:v>3.283116607310535E-2</c:v>
                      </c:pt>
                      <c:pt idx="77">
                        <c:v>3.319059333699223E-2</c:v>
                      </c:pt>
                      <c:pt idx="78">
                        <c:v>3.3548496430762506E-2</c:v>
                      </c:pt>
                      <c:pt idx="79">
                        <c:v>3.3904882457514086E-2</c:v>
                      </c:pt>
                      <c:pt idx="80">
                        <c:v>3.425975849970226E-2</c:v>
                      </c:pt>
                      <c:pt idx="81">
                        <c:v>3.4613131635589725E-2</c:v>
                      </c:pt>
                      <c:pt idx="82">
                        <c:v>3.496500892718693E-2</c:v>
                      </c:pt>
                      <c:pt idx="83">
                        <c:v>3.5315397431894116E-2</c:v>
                      </c:pt>
                      <c:pt idx="84">
                        <c:v>3.5664304188751474E-2</c:v>
                      </c:pt>
                      <c:pt idx="85">
                        <c:v>3.6011736227929012E-2</c:v>
                      </c:pt>
                      <c:pt idx="86">
                        <c:v>3.635770057155744E-2</c:v>
                      </c:pt>
                      <c:pt idx="87">
                        <c:v>3.6702204222690923E-2</c:v>
                      </c:pt>
                      <c:pt idx="88">
                        <c:v>3.7045254178429507E-2</c:v>
                      </c:pt>
                      <c:pt idx="89">
                        <c:v>3.7386857422890364E-2</c:v>
                      </c:pt>
                      <c:pt idx="90">
                        <c:v>3.7727020930186705E-2</c:v>
                      </c:pt>
                      <c:pt idx="91">
                        <c:v>3.8065751655942011E-2</c:v>
                      </c:pt>
                      <c:pt idx="92">
                        <c:v>3.8403056551679686E-2</c:v>
                      </c:pt>
                      <c:pt idx="93">
                        <c:v>3.8738942552546368E-2</c:v>
                      </c:pt>
                      <c:pt idx="94">
                        <c:v>3.9073416580393053E-2</c:v>
                      </c:pt>
                      <c:pt idx="95">
                        <c:v>3.9406485550250427E-2</c:v>
                      </c:pt>
                      <c:pt idx="96">
                        <c:v>3.973815635863992E-2</c:v>
                      </c:pt>
                      <c:pt idx="97">
                        <c:v>4.006843589372458E-2</c:v>
                      </c:pt>
                      <c:pt idx="98">
                        <c:v>4.039733102918535E-2</c:v>
                      </c:pt>
                      <c:pt idx="99">
                        <c:v>4.0724848627089819E-2</c:v>
                      </c:pt>
                      <c:pt idx="100">
                        <c:v>4.1050995535490235E-2</c:v>
                      </c:pt>
                      <c:pt idx="101">
                        <c:v>4.1375778591228318E-2</c:v>
                      </c:pt>
                      <c:pt idx="102">
                        <c:v>4.1699204615918174E-2</c:v>
                      </c:pt>
                      <c:pt idx="103">
                        <c:v>4.2021280423714835E-2</c:v>
                      </c:pt>
                      <c:pt idx="104">
                        <c:v>4.2342012805801112E-2</c:v>
                      </c:pt>
                      <c:pt idx="105">
                        <c:v>4.2661408549700658E-2</c:v>
                      </c:pt>
                      <c:pt idx="106">
                        <c:v>4.2979474425501693E-2</c:v>
                      </c:pt>
                      <c:pt idx="107">
                        <c:v>4.3296217188721016E-2</c:v>
                      </c:pt>
                      <c:pt idx="108">
                        <c:v>4.3611643583008189E-2</c:v>
                      </c:pt>
                      <c:pt idx="109">
                        <c:v>4.3925760338049763E-2</c:v>
                      </c:pt>
                      <c:pt idx="110">
                        <c:v>4.4238574169141058E-2</c:v>
                      </c:pt>
                      <c:pt idx="111">
                        <c:v>4.4550091778309271E-2</c:v>
                      </c:pt>
                      <c:pt idx="112">
                        <c:v>4.4860319852372696E-2</c:v>
                      </c:pt>
                      <c:pt idx="113">
                        <c:v>4.5169265065590311E-2</c:v>
                      </c:pt>
                      <c:pt idx="114">
                        <c:v>4.5476934076263457E-2</c:v>
                      </c:pt>
                      <c:pt idx="115">
                        <c:v>4.5783333527926323E-2</c:v>
                      </c:pt>
                      <c:pt idx="116">
                        <c:v>4.6088470051926823E-2</c:v>
                      </c:pt>
                      <c:pt idx="117">
                        <c:v>4.6392350264130348E-2</c:v>
                      </c:pt>
                      <c:pt idx="118">
                        <c:v>4.6694980761809272E-2</c:v>
                      </c:pt>
                      <c:pt idx="119">
                        <c:v>4.6996368131994821E-2</c:v>
                      </c:pt>
                      <c:pt idx="120">
                        <c:v>4.729651894401174E-2</c:v>
                      </c:pt>
                      <c:pt idx="121">
                        <c:v>4.7595439752114985E-2</c:v>
                      </c:pt>
                      <c:pt idx="122">
                        <c:v>4.7893137096624523E-2</c:v>
                      </c:pt>
                      <c:pt idx="123">
                        <c:v>4.8189617499560321E-2</c:v>
                      </c:pt>
                      <c:pt idx="124">
                        <c:v>4.8484887469960603E-2</c:v>
                      </c:pt>
                      <c:pt idx="125">
                        <c:v>4.877895349822927E-2</c:v>
                      </c:pt>
                      <c:pt idx="126">
                        <c:v>4.907182206139208E-2</c:v>
                      </c:pt>
                      <c:pt idx="127">
                        <c:v>4.9363499617571201E-2</c:v>
                      </c:pt>
                      <c:pt idx="128">
                        <c:v>4.9653992609874978E-2</c:v>
                      </c:pt>
                      <c:pt idx="129">
                        <c:v>4.9943307464927519E-2</c:v>
                      </c:pt>
                      <c:pt idx="130">
                        <c:v>5.0231450592760379E-2</c:v>
                      </c:pt>
                      <c:pt idx="131">
                        <c:v>5.0518428385444993E-2</c:v>
                      </c:pt>
                      <c:pt idx="132">
                        <c:v>5.0804247218322114E-2</c:v>
                      </c:pt>
                      <c:pt idx="133">
                        <c:v>5.108891344992763E-2</c:v>
                      </c:pt>
                      <c:pt idx="134">
                        <c:v>5.1372433421927648E-2</c:v>
                      </c:pt>
                      <c:pt idx="135">
                        <c:v>5.1654813457832981E-2</c:v>
                      </c:pt>
                      <c:pt idx="136">
                        <c:v>5.1936059861781438E-2</c:v>
                      </c:pt>
                      <c:pt idx="137">
                        <c:v>5.2216178922231307E-2</c:v>
                      </c:pt>
                      <c:pt idx="138">
                        <c:v>5.2495176908274099E-2</c:v>
                      </c:pt>
                      <c:pt idx="139">
                        <c:v>5.2773060070897743E-2</c:v>
                      </c:pt>
                      <c:pt idx="140">
                        <c:v>5.3049834643013653E-2</c:v>
                      </c:pt>
                      <c:pt idx="141">
                        <c:v>5.3325506838313864E-2</c:v>
                      </c:pt>
                      <c:pt idx="142">
                        <c:v>5.3600082853685053E-2</c:v>
                      </c:pt>
                      <c:pt idx="143">
                        <c:v>5.3873568862261731E-2</c:v>
                      </c:pt>
                      <c:pt idx="144">
                        <c:v>5.4145971021727357E-2</c:v>
                      </c:pt>
                      <c:pt idx="145">
                        <c:v>5.441729546971337E-2</c:v>
                      </c:pt>
                      <c:pt idx="146">
                        <c:v>5.4687548323932654E-2</c:v>
                      </c:pt>
                      <c:pt idx="147">
                        <c:v>5.4956735682314135E-2</c:v>
                      </c:pt>
                      <c:pt idx="148">
                        <c:v>5.5224863620906714E-2</c:v>
                      </c:pt>
                      <c:pt idx="149">
                        <c:v>5.5491938198521232E-2</c:v>
                      </c:pt>
                      <c:pt idx="150">
                        <c:v>5.5757965452386926E-2</c:v>
                      </c:pt>
                      <c:pt idx="151">
                        <c:v>5.6022951398364863E-2</c:v>
                      </c:pt>
                      <c:pt idx="152">
                        <c:v>5.6286902031155849E-2</c:v>
                      </c:pt>
                      <c:pt idx="153">
                        <c:v>5.6549823326657658E-2</c:v>
                      </c:pt>
                      <c:pt idx="154">
                        <c:v>5.6811721236752523E-2</c:v>
                      </c:pt>
                      <c:pt idx="155">
                        <c:v>5.7072599812078045E-2</c:v>
                      </c:pt>
                      <c:pt idx="156">
                        <c:v>5.7332468764533691E-2</c:v>
                      </c:pt>
                      <c:pt idx="157">
                        <c:v>5.7591332061209664E-2</c:v>
                      </c:pt>
                      <c:pt idx="158">
                        <c:v>5.7849195566908873E-2</c:v>
                      </c:pt>
                      <c:pt idx="159">
                        <c:v>5.8106065124782856E-2</c:v>
                      </c:pt>
                      <c:pt idx="160">
                        <c:v>5.8361946557604856E-2</c:v>
                      </c:pt>
                      <c:pt idx="161">
                        <c:v>5.8616845661874792E-2</c:v>
                      </c:pt>
                      <c:pt idx="162">
                        <c:v>5.8870768215302724E-2</c:v>
                      </c:pt>
                      <c:pt idx="163">
                        <c:v>5.9123719966935002E-2</c:v>
                      </c:pt>
                      <c:pt idx="164">
                        <c:v>5.9375706646621937E-2</c:v>
                      </c:pt>
                      <c:pt idx="165">
                        <c:v>5.9626733958267501E-2</c:v>
                      </c:pt>
                      <c:pt idx="166">
                        <c:v>5.9876807584174588E-2</c:v>
                      </c:pt>
                      <c:pt idx="167">
                        <c:v>6.0125933181402733E-2</c:v>
                      </c:pt>
                      <c:pt idx="168">
                        <c:v>6.0374116381187712E-2</c:v>
                      </c:pt>
                      <c:pt idx="169">
                        <c:v>6.0621362791281136E-2</c:v>
                      </c:pt>
                      <c:pt idx="170">
                        <c:v>6.086767799628881E-2</c:v>
                      </c:pt>
                      <c:pt idx="171">
                        <c:v>6.1113067553236464E-2</c:v>
                      </c:pt>
                      <c:pt idx="172">
                        <c:v>6.1357536996774389E-2</c:v>
                      </c:pt>
                      <c:pt idx="173">
                        <c:v>6.1601091831022331E-2</c:v>
                      </c:pt>
                      <c:pt idx="174">
                        <c:v>6.1843737540417915E-2</c:v>
                      </c:pt>
                      <c:pt idx="175">
                        <c:v>6.2085479579730048E-2</c:v>
                      </c:pt>
                      <c:pt idx="176">
                        <c:v>6.2326323377370388E-2</c:v>
                      </c:pt>
                      <c:pt idx="177">
                        <c:v>6.2566274338586761E-2</c:v>
                      </c:pt>
                      <c:pt idx="178">
                        <c:v>6.2805337838514844E-2</c:v>
                      </c:pt>
                      <c:pt idx="179">
                        <c:v>6.3043519226360714E-2</c:v>
                      </c:pt>
                      <c:pt idx="180">
                        <c:v>6.3280823824933982E-2</c:v>
                      </c:pt>
                      <c:pt idx="181">
                        <c:v>6.3517256930200328E-2</c:v>
                      </c:pt>
                      <c:pt idx="182">
                        <c:v>6.3752823809075099E-2</c:v>
                      </c:pt>
                      <c:pt idx="183">
                        <c:v>6.3987529700837723E-2</c:v>
                      </c:pt>
                      <c:pt idx="184">
                        <c:v>6.4221379817621133E-2</c:v>
                      </c:pt>
                      <c:pt idx="185">
                        <c:v>6.4454379342264376E-2</c:v>
                      </c:pt>
                      <c:pt idx="186">
                        <c:v>6.4686533429721887E-2</c:v>
                      </c:pt>
                      <c:pt idx="187">
                        <c:v>6.4917847205834156E-2</c:v>
                      </c:pt>
                      <c:pt idx="188">
                        <c:v>6.5148325767864099E-2</c:v>
                      </c:pt>
                      <c:pt idx="189">
                        <c:v>6.5377974182455625E-2</c:v>
                      </c:pt>
                      <c:pt idx="190">
                        <c:v>6.5606797489610708E-2</c:v>
                      </c:pt>
                      <c:pt idx="191">
                        <c:v>6.583480069640274E-2</c:v>
                      </c:pt>
                      <c:pt idx="192">
                        <c:v>6.6061988783498365E-2</c:v>
                      </c:pt>
                      <c:pt idx="193">
                        <c:v>6.6288366696439879E-2</c:v>
                      </c:pt>
                      <c:pt idx="194">
                        <c:v>6.6513939354651816E-2</c:v>
                      </c:pt>
                      <c:pt idx="195">
                        <c:v>6.673871164612126E-2</c:v>
                      </c:pt>
                      <c:pt idx="196">
                        <c:v>6.696268842554004E-2</c:v>
                      </c:pt>
                      <c:pt idx="197">
                        <c:v>6.7185874519042135E-2</c:v>
                      </c:pt>
                      <c:pt idx="198">
                        <c:v>6.7408274721483155E-2</c:v>
                      </c:pt>
                      <c:pt idx="199">
                        <c:v>6.7629893794620088E-2</c:v>
                      </c:pt>
                      <c:pt idx="200">
                        <c:v>6.785073646856489E-2</c:v>
                      </c:pt>
                      <c:pt idx="201">
                        <c:v>6.8070807441596645E-2</c:v>
                      </c:pt>
                      <c:pt idx="202">
                        <c:v>6.8290111380778562E-2</c:v>
                      </c:pt>
                      <c:pt idx="203">
                        <c:v>6.8508652919397742E-2</c:v>
                      </c:pt>
                      <c:pt idx="204">
                        <c:v>6.8726436657633935E-2</c:v>
                      </c:pt>
                      <c:pt idx="205">
                        <c:v>6.8943467163990135E-2</c:v>
                      </c:pt>
                      <c:pt idx="206">
                        <c:v>6.9159748974350552E-2</c:v>
                      </c:pt>
                      <c:pt idx="207">
                        <c:v>6.9375286588751264E-2</c:v>
                      </c:pt>
                      <c:pt idx="208">
                        <c:v>6.9590084475178018E-2</c:v>
                      </c:pt>
                      <c:pt idx="209">
                        <c:v>6.9804147067891356E-2</c:v>
                      </c:pt>
                      <c:pt idx="210">
                        <c:v>7.0017478766570038E-2</c:v>
                      </c:pt>
                      <c:pt idx="211">
                        <c:v>7.0230083936240126E-2</c:v>
                      </c:pt>
                      <c:pt idx="212">
                        <c:v>7.0441966908715112E-2</c:v>
                      </c:pt>
                      <c:pt idx="213">
                        <c:v>7.0653131980249612E-2</c:v>
                      </c:pt>
                      <c:pt idx="214">
                        <c:v>7.0863583411503353E-2</c:v>
                      </c:pt>
                      <c:pt idx="215">
                        <c:v>7.1073325429733492E-2</c:v>
                      </c:pt>
                      <c:pt idx="216">
                        <c:v>7.1282362224284954E-2</c:v>
                      </c:pt>
                      <c:pt idx="217">
                        <c:v>7.1490697952493437E-2</c:v>
                      </c:pt>
                      <c:pt idx="218">
                        <c:v>7.1698336731540732E-2</c:v>
                      </c:pt>
                      <c:pt idx="219">
                        <c:v>7.1905282647267282E-2</c:v>
                      </c:pt>
                      <c:pt idx="220">
                        <c:v>7.2111539745374098E-2</c:v>
                      </c:pt>
                      <c:pt idx="221">
                        <c:v>7.2317112037275408E-2</c:v>
                      </c:pt>
                      <c:pt idx="222">
                        <c:v>7.2522003497908008E-2</c:v>
                      </c:pt>
                      <c:pt idx="223">
                        <c:v>7.2726218065031573E-2</c:v>
                      </c:pt>
                      <c:pt idx="224">
                        <c:v>7.2929759638552569E-2</c:v>
                      </c:pt>
                      <c:pt idx="225">
                        <c:v>7.3132632083396876E-2</c:v>
                      </c:pt>
                      <c:pt idx="226">
                        <c:v>7.3334839225282805E-2</c:v>
                      </c:pt>
                      <c:pt idx="227">
                        <c:v>7.3536384852207204E-2</c:v>
                      </c:pt>
                      <c:pt idx="228">
                        <c:v>7.3737272715890506E-2</c:v>
                      </c:pt>
                      <c:pt idx="229">
                        <c:v>7.3937506530416419E-2</c:v>
                      </c:pt>
                      <c:pt idx="230">
                        <c:v>7.4137089970224515E-2</c:v>
                      </c:pt>
                      <c:pt idx="231">
                        <c:v>7.4336026672272931E-2</c:v>
                      </c:pt>
                      <c:pt idx="232">
                        <c:v>7.4534320235415619E-2</c:v>
                      </c:pt>
                      <c:pt idx="233">
                        <c:v>7.4731974219797909E-2</c:v>
                      </c:pt>
                      <c:pt idx="234">
                        <c:v>7.4928992146948994E-2</c:v>
                      </c:pt>
                      <c:pt idx="235">
                        <c:v>7.5125377499872401E-2</c:v>
                      </c:pt>
                      <c:pt idx="236">
                        <c:v>7.5321133720460676E-2</c:v>
                      </c:pt>
                      <c:pt idx="237">
                        <c:v>7.5516264215642906E-2</c:v>
                      </c:pt>
                      <c:pt idx="238">
                        <c:v>7.5710772349441388E-2</c:v>
                      </c:pt>
                      <c:pt idx="239">
                        <c:v>7.5904661447128527E-2</c:v>
                      </c:pt>
                      <c:pt idx="240">
                        <c:v>7.6097934795330613E-2</c:v>
                      </c:pt>
                      <c:pt idx="241">
                        <c:v>7.6290595640822786E-2</c:v>
                      </c:pt>
                      <c:pt idx="242">
                        <c:v>7.6482647190010217E-2</c:v>
                      </c:pt>
                      <c:pt idx="243">
                        <c:v>7.6674092608425698E-2</c:v>
                      </c:pt>
                      <c:pt idx="244">
                        <c:v>7.6864935023467709E-2</c:v>
                      </c:pt>
                      <c:pt idx="245">
                        <c:v>7.7055177522572474E-2</c:v>
                      </c:pt>
                      <c:pt idx="246">
                        <c:v>7.7244823150797365E-2</c:v>
                      </c:pt>
                      <c:pt idx="247">
                        <c:v>7.7433874913562933E-2</c:v>
                      </c:pt>
                      <c:pt idx="248">
                        <c:v>7.7622335775521994E-2</c:v>
                      </c:pt>
                      <c:pt idx="249">
                        <c:v>7.7810208661983363E-2</c:v>
                      </c:pt>
                      <c:pt idx="250">
                        <c:v>7.7997496456533838E-2</c:v>
                      </c:pt>
                      <c:pt idx="251">
                        <c:v>7.8184202001223571E-2</c:v>
                      </c:pt>
                      <c:pt idx="252">
                        <c:v>7.8370328099239911E-2</c:v>
                      </c:pt>
                      <c:pt idx="253">
                        <c:v>7.855587751069551E-2</c:v>
                      </c:pt>
                      <c:pt idx="254">
                        <c:v>7.874085295654959E-2</c:v>
                      </c:pt>
                      <c:pt idx="255">
                        <c:v>7.8925257113214201E-2</c:v>
                      </c:pt>
                      <c:pt idx="256">
                        <c:v>7.9109092621371085E-2</c:v>
                      </c:pt>
                      <c:pt idx="257">
                        <c:v>7.9292362075072134E-2</c:v>
                      </c:pt>
                      <c:pt idx="258">
                        <c:v>7.9475068030530033E-2</c:v>
                      </c:pt>
                      <c:pt idx="259">
                        <c:v>7.9657213000190602E-2</c:v>
                      </c:pt>
                      <c:pt idx="260">
                        <c:v>7.9838799457783577E-2</c:v>
                      </c:pt>
                      <c:pt idx="261">
                        <c:v>8.0019829833066922E-2</c:v>
                      </c:pt>
                      <c:pt idx="262">
                        <c:v>8.0200306515053499E-2</c:v>
                      </c:pt>
                      <c:pt idx="263">
                        <c:v>8.0380231852782952E-2</c:v>
                      </c:pt>
                      <c:pt idx="264">
                        <c:v>8.0559608150163706E-2</c:v>
                      </c:pt>
                      <c:pt idx="265">
                        <c:v>8.0738437674487989E-2</c:v>
                      </c:pt>
                      <c:pt idx="266">
                        <c:v>8.0916722646559275E-2</c:v>
                      </c:pt>
                      <c:pt idx="267">
                        <c:v>8.1094465249167788E-2</c:v>
                      </c:pt>
                      <c:pt idx="268">
                        <c:v>8.1271667621984275E-2</c:v>
                      </c:pt>
                      <c:pt idx="269">
                        <c:v>8.1448331862950418E-2</c:v>
                      </c:pt>
                      <c:pt idx="270">
                        <c:v>8.1624460028483697E-2</c:v>
                      </c:pt>
                      <c:pt idx="271">
                        <c:v>8.1800054134827938E-2</c:v>
                      </c:pt>
                      <c:pt idx="272">
                        <c:v>8.1975116154795385E-2</c:v>
                      </c:pt>
                      <c:pt idx="273">
                        <c:v>8.2149648020857058E-2</c:v>
                      </c:pt>
                      <c:pt idx="274">
                        <c:v>8.2323651622485186E-2</c:v>
                      </c:pt>
                      <c:pt idx="275">
                        <c:v>8.2497128810908468E-2</c:v>
                      </c:pt>
                      <c:pt idx="276">
                        <c:v>8.2670081392496556E-2</c:v>
                      </c:pt>
                      <c:pt idx="277">
                        <c:v>8.2842511134078256E-2</c:v>
                      </c:pt>
                      <c:pt idx="278">
                        <c:v>8.3014419761432492E-2</c:v>
                      </c:pt>
                      <c:pt idx="279">
                        <c:v>8.3185808957261451E-2</c:v>
                      </c:pt>
                      <c:pt idx="280">
                        <c:v>8.3356680365860428E-2</c:v>
                      </c:pt>
                      <c:pt idx="281">
                        <c:v>8.3527035588849927E-2</c:v>
                      </c:pt>
                      <c:pt idx="282">
                        <c:v>8.3696876185956282E-2</c:v>
                      </c:pt>
                      <c:pt idx="283">
                        <c:v>8.3866203677965823E-2</c:v>
                      </c:pt>
                      <c:pt idx="284">
                        <c:v>8.403501954470205E-2</c:v>
                      </c:pt>
                      <c:pt idx="285">
                        <c:v>8.4203325221965677E-2</c:v>
                      </c:pt>
                      <c:pt idx="286">
                        <c:v>8.4371122110993083E-2</c:v>
                      </c:pt>
                      <c:pt idx="287">
                        <c:v>8.453841156775134E-2</c:v>
                      </c:pt>
                      <c:pt idx="288">
                        <c:v>8.4705194908592046E-2</c:v>
                      </c:pt>
                      <c:pt idx="289">
                        <c:v>8.4871473410426404E-2</c:v>
                      </c:pt>
                      <c:pt idx="290">
                        <c:v>8.503724831143035E-2</c:v>
                      </c:pt>
                      <c:pt idx="291">
                        <c:v>8.5202520807488413E-2</c:v>
                      </c:pt>
                      <c:pt idx="292">
                        <c:v>8.5367292056122937E-2</c:v>
                      </c:pt>
                      <c:pt idx="293">
                        <c:v>8.5531563174540248E-2</c:v>
                      </c:pt>
                      <c:pt idx="294">
                        <c:v>8.5695335240346601E-2</c:v>
                      </c:pt>
                      <c:pt idx="295">
                        <c:v>8.5858609292248894E-2</c:v>
                      </c:pt>
                      <c:pt idx="296">
                        <c:v>8.602138632969844E-2</c:v>
                      </c:pt>
                      <c:pt idx="297">
                        <c:v>8.6183667314101778E-2</c:v>
                      </c:pt>
                      <c:pt idx="298">
                        <c:v>8.6345453166385255E-2</c:v>
                      </c:pt>
                      <c:pt idx="299">
                        <c:v>8.650674477028146E-2</c:v>
                      </c:pt>
                      <c:pt idx="300">
                        <c:v>8.6667542970411585E-2</c:v>
                      </c:pt>
                      <c:pt idx="301">
                        <c:v>8.6827848572967908E-2</c:v>
                      </c:pt>
                      <c:pt idx="302">
                        <c:v>8.6987662347910874E-2</c:v>
                      </c:pt>
                      <c:pt idx="303">
                        <c:v>8.7146985025026574E-2</c:v>
                      </c:pt>
                      <c:pt idx="304">
                        <c:v>8.7305817299176233E-2</c:v>
                      </c:pt>
                      <c:pt idx="305">
                        <c:v>8.7464159824345508E-2</c:v>
                      </c:pt>
                      <c:pt idx="306">
                        <c:v>8.7622013222886083E-2</c:v>
                      </c:pt>
                      <c:pt idx="307">
                        <c:v>8.777937807404787E-2</c:v>
                      </c:pt>
                      <c:pt idx="308">
                        <c:v>8.7936254926186661E-2</c:v>
                      </c:pt>
                      <c:pt idx="309">
                        <c:v>8.8092644287850019E-2</c:v>
                      </c:pt>
                      <c:pt idx="310">
                        <c:v>8.8248546632912192E-2</c:v>
                      </c:pt>
                      <c:pt idx="311">
                        <c:v>8.8403962398696079E-2</c:v>
                      </c:pt>
                      <c:pt idx="312">
                        <c:v>8.8558891987575425E-2</c:v>
                      </c:pt>
                      <c:pt idx="313">
                        <c:v>8.871333576756571E-2</c:v>
                      </c:pt>
                      <c:pt idx="314">
                        <c:v>8.8867294071437314E-2</c:v>
                      </c:pt>
                      <c:pt idx="315">
                        <c:v>8.9020767194877365E-2</c:v>
                      </c:pt>
                      <c:pt idx="316">
                        <c:v>8.9173755403411867E-2</c:v>
                      </c:pt>
                      <c:pt idx="317">
                        <c:v>8.9326258925180632E-2</c:v>
                      </c:pt>
                      <c:pt idx="318">
                        <c:v>8.9478277956374808E-2</c:v>
                      </c:pt>
                      <c:pt idx="319">
                        <c:v>8.9629812658889002E-2</c:v>
                      </c:pt>
                      <c:pt idx="320">
                        <c:v>8.9780863163757788E-2</c:v>
                      </c:pt>
                      <c:pt idx="321">
                        <c:v>8.9931429565949281E-2</c:v>
                      </c:pt>
                      <c:pt idx="322">
                        <c:v>9.0081511930656305E-2</c:v>
                      </c:pt>
                      <c:pt idx="323">
                        <c:v>9.0231110290000402E-2</c:v>
                      </c:pt>
                      <c:pt idx="324">
                        <c:v>9.0380224644517143E-2</c:v>
                      </c:pt>
                      <c:pt idx="325">
                        <c:v>9.0528854963201677E-2</c:v>
                      </c:pt>
                      <c:pt idx="326">
                        <c:v>9.0677001185427195E-2</c:v>
                      </c:pt>
                      <c:pt idx="327">
                        <c:v>9.0824663218158991E-2</c:v>
                      </c:pt>
                      <c:pt idx="328">
                        <c:v>9.0971840939270174E-2</c:v>
                      </c:pt>
                      <c:pt idx="329">
                        <c:v>9.1118534195693324E-2</c:v>
                      </c:pt>
                      <c:pt idx="330">
                        <c:v>9.1264742807151855E-2</c:v>
                      </c:pt>
                      <c:pt idx="331">
                        <c:v>9.1410466561991907E-2</c:v>
                      </c:pt>
                      <c:pt idx="332">
                        <c:v>9.1555705220438544E-2</c:v>
                      </c:pt>
                      <c:pt idx="333">
                        <c:v>9.1700458514128558E-2</c:v>
                      </c:pt>
                      <c:pt idx="334">
                        <c:v>9.1844726148843717E-2</c:v>
                      </c:pt>
                      <c:pt idx="335">
                        <c:v>9.1988507800376818E-2</c:v>
                      </c:pt>
                      <c:pt idx="336">
                        <c:v>9.2131803118628258E-2</c:v>
                      </c:pt>
                      <c:pt idx="337">
                        <c:v>9.2274611727110559E-2</c:v>
                      </c:pt>
                      <c:pt idx="338">
                        <c:v>9.2416933222012415E-2</c:v>
                      </c:pt>
                      <c:pt idx="339">
                        <c:v>9.2558767174419618E-2</c:v>
                      </c:pt>
                      <c:pt idx="340">
                        <c:v>9.2700113129365311E-2</c:v>
                      </c:pt>
                      <c:pt idx="341">
                        <c:v>9.284097060846129E-2</c:v>
                      </c:pt>
                      <c:pt idx="342">
                        <c:v>9.2981339106708319E-2</c:v>
                      </c:pt>
                      <c:pt idx="343">
                        <c:v>9.3121218097774655E-2</c:v>
                      </c:pt>
                      <c:pt idx="344">
                        <c:v>9.3260607027705708E-2</c:v>
                      </c:pt>
                      <c:pt idx="345">
                        <c:v>9.3399505323703294E-2</c:v>
                      </c:pt>
                      <c:pt idx="346">
                        <c:v>9.3537912387397365E-2</c:v>
                      </c:pt>
                      <c:pt idx="347">
                        <c:v>9.3675827598731484E-2</c:v>
                      </c:pt>
                      <c:pt idx="348">
                        <c:v>9.3813250315419136E-2</c:v>
                      </c:pt>
                      <c:pt idx="349">
                        <c:v>9.3950179876317763E-2</c:v>
                      </c:pt>
                      <c:pt idx="350">
                        <c:v>9.408661559392098E-2</c:v>
                      </c:pt>
                      <c:pt idx="351">
                        <c:v>9.422255676812813E-2</c:v>
                      </c:pt>
                      <c:pt idx="352">
                        <c:v>9.4358002669656577E-2</c:v>
                      </c:pt>
                      <c:pt idx="353">
                        <c:v>9.4492952560626689E-2</c:v>
                      </c:pt>
                      <c:pt idx="354">
                        <c:v>9.4627405673315096E-2</c:v>
                      </c:pt>
                      <c:pt idx="355">
                        <c:v>9.4761361227641089E-2</c:v>
                      </c:pt>
                      <c:pt idx="356">
                        <c:v>9.4894818427094532E-2</c:v>
                      </c:pt>
                      <c:pt idx="357">
                        <c:v>9.5027776450507431E-2</c:v>
                      </c:pt>
                      <c:pt idx="358">
                        <c:v>9.5160234460857515E-2</c:v>
                      </c:pt>
                      <c:pt idx="359">
                        <c:v>9.5292191618116556E-2</c:v>
                      </c:pt>
                      <c:pt idx="360">
                        <c:v>9.5423647045726062E-2</c:v>
                      </c:pt>
                      <c:pt idx="361">
                        <c:v>9.5554599864589501E-2</c:v>
                      </c:pt>
                      <c:pt idx="362">
                        <c:v>9.5685049180588691E-2</c:v>
                      </c:pt>
                      <c:pt idx="363">
                        <c:v>9.5814994072327145E-2</c:v>
                      </c:pt>
                      <c:pt idx="364">
                        <c:v>9.5944433624671963E-2</c:v>
                      </c:pt>
                      <c:pt idx="365">
                        <c:v>9.60733668914662E-2</c:v>
                      </c:pt>
                      <c:pt idx="366">
                        <c:v>9.6201792920688381E-2</c:v>
                      </c:pt>
                      <c:pt idx="367">
                        <c:v>9.6329710750416381E-2</c:v>
                      </c:pt>
                      <c:pt idx="368">
                        <c:v>9.6457119392585347E-2</c:v>
                      </c:pt>
                      <c:pt idx="369">
                        <c:v>9.6584017870091091E-2</c:v>
                      </c:pt>
                      <c:pt idx="370">
                        <c:v>9.6710405179986775E-2</c:v>
                      </c:pt>
                      <c:pt idx="371">
                        <c:v>9.6836280306020955E-2</c:v>
                      </c:pt>
                      <c:pt idx="372">
                        <c:v>9.696164223095026E-2</c:v>
                      </c:pt>
                      <c:pt idx="373">
                        <c:v>9.7086489920403779E-2</c:v>
                      </c:pt>
                      <c:pt idx="374">
                        <c:v>9.7210822343222661E-2</c:v>
                      </c:pt>
                      <c:pt idx="375">
                        <c:v>9.7334638443329041E-2</c:v>
                      </c:pt>
                      <c:pt idx="376">
                        <c:v>9.745793716805505E-2</c:v>
                      </c:pt>
                      <c:pt idx="377">
                        <c:v>9.7580717452130178E-2</c:v>
                      </c:pt>
                      <c:pt idx="378">
                        <c:v>9.7702978229768103E-2</c:v>
                      </c:pt>
                      <c:pt idx="379">
                        <c:v>9.7824718414842401E-2</c:v>
                      </c:pt>
                      <c:pt idx="380">
                        <c:v>9.7945936932769095E-2</c:v>
                      </c:pt>
                      <c:pt idx="381">
                        <c:v>9.8066632688803945E-2</c:v>
                      </c:pt>
                      <c:pt idx="382">
                        <c:v>9.8186804591881754E-2</c:v>
                      </c:pt>
                      <c:pt idx="383">
                        <c:v>9.8306451542792328E-2</c:v>
                      </c:pt>
                      <c:pt idx="384">
                        <c:v>9.8425572442088383E-2</c:v>
                      </c:pt>
                      <c:pt idx="385">
                        <c:v>9.8544166178384476E-2</c:v>
                      </c:pt>
                      <c:pt idx="386">
                        <c:v>9.8662231651806043E-2</c:v>
                      </c:pt>
                      <c:pt idx="387">
                        <c:v>9.8779767742827193E-2</c:v>
                      </c:pt>
                      <c:pt idx="388">
                        <c:v>9.8896773343417371E-2</c:v>
                      </c:pt>
                      <c:pt idx="389">
                        <c:v>9.9013247337605428E-2</c:v>
                      </c:pt>
                      <c:pt idx="390">
                        <c:v>9.9129188609249463E-2</c:v>
                      </c:pt>
                      <c:pt idx="391">
                        <c:v>9.9244596045844971E-2</c:v>
                      </c:pt>
                      <c:pt idx="392">
                        <c:v>9.935946852318063E-2</c:v>
                      </c:pt>
                      <c:pt idx="393">
                        <c:v>9.9473804935936466E-2</c:v>
                      </c:pt>
                      <c:pt idx="394">
                        <c:v>9.9587604163229301E-2</c:v>
                      </c:pt>
                      <c:pt idx="395">
                        <c:v>9.9700865095307761E-2</c:v>
                      </c:pt>
                      <c:pt idx="396">
                        <c:v>9.9813586618272693E-2</c:v>
                      </c:pt>
                      <c:pt idx="397">
                        <c:v>9.9925767629171713E-2</c:v>
                      </c:pt>
                      <c:pt idx="398">
                        <c:v>0.10003740701329637</c:v>
                      </c:pt>
                      <c:pt idx="399">
                        <c:v>0.1001485036780192</c:v>
                      </c:pt>
                      <c:pt idx="400">
                        <c:v>0.10025905652259393</c:v>
                      </c:pt>
                      <c:pt idx="401">
                        <c:v>0.10036906444569062</c:v>
                      </c:pt>
                      <c:pt idx="402">
                        <c:v>0.10047852636766008</c:v>
                      </c:pt>
                      <c:pt idx="403">
                        <c:v>0.10058744120058714</c:v>
                      </c:pt>
                      <c:pt idx="404">
                        <c:v>0.10069580787053739</c:v>
                      </c:pt>
                      <c:pt idx="405">
                        <c:v>0.1008036252989269</c:v>
                      </c:pt>
                      <c:pt idx="406">
                        <c:v>0.1009108924245994</c:v>
                      </c:pt>
                      <c:pt idx="407">
                        <c:v>0.10101760819257594</c:v>
                      </c:pt>
                      <c:pt idx="408">
                        <c:v>0.10112377154663932</c:v>
                      </c:pt>
                      <c:pt idx="409">
                        <c:v>0.10122938144754325</c:v>
                      </c:pt>
                      <c:pt idx="410">
                        <c:v>0.10133443686185793</c:v>
                      </c:pt>
                      <c:pt idx="411">
                        <c:v>0.1014389367654905</c:v>
                      </c:pt>
                      <c:pt idx="412">
                        <c:v>0.10154288013992005</c:v>
                      </c:pt>
                      <c:pt idx="413">
                        <c:v>0.10164626597930668</c:v>
                      </c:pt>
                      <c:pt idx="414">
                        <c:v>0.10174909329389381</c:v>
                      </c:pt>
                      <c:pt idx="415">
                        <c:v>0.10185136109183801</c:v>
                      </c:pt>
                      <c:pt idx="416">
                        <c:v>0.10195306840424612</c:v>
                      </c:pt>
                      <c:pt idx="417">
                        <c:v>0.10205421426344362</c:v>
                      </c:pt>
                      <c:pt idx="418">
                        <c:v>0.10215479772783671</c:v>
                      </c:pt>
                      <c:pt idx="419">
                        <c:v>0.10225481784960642</c:v>
                      </c:pt>
                      <c:pt idx="420">
                        <c:v>0.10235427370661743</c:v>
                      </c:pt>
                      <c:pt idx="421">
                        <c:v>0.1024531643879352</c:v>
                      </c:pt>
                      <c:pt idx="422">
                        <c:v>0.10255148899365368</c:v>
                      </c:pt>
                      <c:pt idx="423">
                        <c:v>0.10264924663823663</c:v>
                      </c:pt>
                      <c:pt idx="424">
                        <c:v>0.10274643645030454</c:v>
                      </c:pt>
                      <c:pt idx="425">
                        <c:v>0.10284305757591823</c:v>
                      </c:pt>
                      <c:pt idx="426">
                        <c:v>0.10293910917135789</c:v>
                      </c:pt>
                      <c:pt idx="427">
                        <c:v>0.10303459040991503</c:v>
                      </c:pt>
                      <c:pt idx="428">
                        <c:v>0.10312950048511557</c:v>
                      </c:pt>
                      <c:pt idx="429">
                        <c:v>0.10322383860005821</c:v>
                      </c:pt>
                      <c:pt idx="430">
                        <c:v>0.10331760397761335</c:v>
                      </c:pt>
                      <c:pt idx="431">
                        <c:v>0.10341079585670354</c:v>
                      </c:pt>
                      <c:pt idx="432">
                        <c:v>0.10350341349207225</c:v>
                      </c:pt>
                      <c:pt idx="433">
                        <c:v>0.10359545615747949</c:v>
                      </c:pt>
                      <c:pt idx="434">
                        <c:v>0.10368692314884943</c:v>
                      </c:pt>
                      <c:pt idx="435">
                        <c:v>0.10377781377033829</c:v>
                      </c:pt>
                      <c:pt idx="436">
                        <c:v>0.10386812735119233</c:v>
                      </c:pt>
                      <c:pt idx="437">
                        <c:v>0.10395786324201711</c:v>
                      </c:pt>
                      <c:pt idx="438">
                        <c:v>0.10404702080095841</c:v>
                      </c:pt>
                      <c:pt idx="439">
                        <c:v>0.10413559942056279</c:v>
                      </c:pt>
                      <c:pt idx="440">
                        <c:v>0.10422359850040701</c:v>
                      </c:pt>
                      <c:pt idx="441">
                        <c:v>0.10431101746712004</c:v>
                      </c:pt>
                      <c:pt idx="442">
                        <c:v>0.10439785576397762</c:v>
                      </c:pt>
                      <c:pt idx="443">
                        <c:v>0.10448411285734882</c:v>
                      </c:pt>
                      <c:pt idx="444">
                        <c:v>0.10456978823638437</c:v>
                      </c:pt>
                      <c:pt idx="445">
                        <c:v>0.10465488140606349</c:v>
                      </c:pt>
                      <c:pt idx="446">
                        <c:v>0.10473939189028778</c:v>
                      </c:pt>
                      <c:pt idx="447">
                        <c:v>0.10482331924815891</c:v>
                      </c:pt>
                      <c:pt idx="448">
                        <c:v>0.10490666304383078</c:v>
                      </c:pt>
                      <c:pt idx="449">
                        <c:v>0.1049894228727504</c:v>
                      </c:pt>
                      <c:pt idx="450">
                        <c:v>0.10507159835468527</c:v>
                      </c:pt>
                      <c:pt idx="451">
                        <c:v>0.10515318912685248</c:v>
                      </c:pt>
                      <c:pt idx="452">
                        <c:v>0.10523419485021601</c:v>
                      </c:pt>
                      <c:pt idx="453">
                        <c:v>0.10531461521243529</c:v>
                      </c:pt>
                      <c:pt idx="454">
                        <c:v>0.10539444991450965</c:v>
                      </c:pt>
                      <c:pt idx="455">
                        <c:v>0.10547369869330267</c:v>
                      </c:pt>
                      <c:pt idx="456">
                        <c:v>0.10555236130166909</c:v>
                      </c:pt>
                      <c:pt idx="457">
                        <c:v>0.10563043751792481</c:v>
                      </c:pt>
                      <c:pt idx="458">
                        <c:v>0.10570792714874011</c:v>
                      </c:pt>
                      <c:pt idx="459">
                        <c:v>0.10578483001592338</c:v>
                      </c:pt>
                      <c:pt idx="460">
                        <c:v>0.10586114597224752</c:v>
                      </c:pt>
                      <c:pt idx="461">
                        <c:v>0.10593687489466252</c:v>
                      </c:pt>
                      <c:pt idx="462">
                        <c:v>0.1060120166839867</c:v>
                      </c:pt>
                      <c:pt idx="463">
                        <c:v>0.10608657126778455</c:v>
                      </c:pt>
                      <c:pt idx="464">
                        <c:v>0.10616053859050129</c:v>
                      </c:pt>
                      <c:pt idx="465">
                        <c:v>0.10623391863225441</c:v>
                      </c:pt>
                      <c:pt idx="466">
                        <c:v>0.10630671139574863</c:v>
                      </c:pt>
                      <c:pt idx="467">
                        <c:v>0.10637891690283424</c:v>
                      </c:pt>
                      <c:pt idx="468">
                        <c:v>0.10645053521314561</c:v>
                      </c:pt>
                      <c:pt idx="469">
                        <c:v>0.10652156639538019</c:v>
                      </c:pt>
                      <c:pt idx="470">
                        <c:v>0.1065920105616327</c:v>
                      </c:pt>
                      <c:pt idx="471">
                        <c:v>0.1066618678356159</c:v>
                      </c:pt>
                      <c:pt idx="472">
                        <c:v>0.10673113838057227</c:v>
                      </c:pt>
                      <c:pt idx="473">
                        <c:v>0.10679982237079522</c:v>
                      </c:pt>
                      <c:pt idx="474">
                        <c:v>0.10686792001942101</c:v>
                      </c:pt>
                      <c:pt idx="475">
                        <c:v>0.10693543156247808</c:v>
                      </c:pt>
                      <c:pt idx="476">
                        <c:v>0.10700235725860435</c:v>
                      </c:pt>
                      <c:pt idx="477">
                        <c:v>0.10706869740110524</c:v>
                      </c:pt>
                      <c:pt idx="478">
                        <c:v>0.10713445229600309</c:v>
                      </c:pt>
                      <c:pt idx="479">
                        <c:v>0.10719962229257141</c:v>
                      </c:pt>
                      <c:pt idx="480">
                        <c:v>0.10726420775832492</c:v>
                      </c:pt>
                      <c:pt idx="481">
                        <c:v>0.10732820908490669</c:v>
                      </c:pt>
                      <c:pt idx="482">
                        <c:v>0.10739162669694614</c:v>
                      </c:pt>
                      <c:pt idx="483">
                        <c:v>0.10745446104254409</c:v>
                      </c:pt>
                      <c:pt idx="484">
                        <c:v>0.10751671259906388</c:v>
                      </c:pt>
                      <c:pt idx="485">
                        <c:v>0.1075783818667287</c:v>
                      </c:pt>
                      <c:pt idx="486">
                        <c:v>0.10763946938346337</c:v>
                      </c:pt>
                      <c:pt idx="487">
                        <c:v>0.10769997570033156</c:v>
                      </c:pt>
                      <c:pt idx="488">
                        <c:v>0.10775990140243803</c:v>
                      </c:pt>
                      <c:pt idx="489">
                        <c:v>0.10781924710253206</c:v>
                      </c:pt>
                      <c:pt idx="490">
                        <c:v>0.10787801343769017</c:v>
                      </c:pt>
                      <c:pt idx="491">
                        <c:v>0.10793620108099272</c:v>
                      </c:pt>
                      <c:pt idx="492">
                        <c:v>0.10799381071724727</c:v>
                      </c:pt>
                      <c:pt idx="493">
                        <c:v>0.10805084307261416</c:v>
                      </c:pt>
                      <c:pt idx="494">
                        <c:v>0.10810729889334773</c:v>
                      </c:pt>
                      <c:pt idx="495">
                        <c:v>0.10816317895445622</c:v>
                      </c:pt>
                      <c:pt idx="496">
                        <c:v>0.10821848405937527</c:v>
                      </c:pt>
                      <c:pt idx="497">
                        <c:v>0.10827321503669567</c:v>
                      </c:pt>
                      <c:pt idx="498">
                        <c:v>0.10832737273987805</c:v>
                      </c:pt>
                      <c:pt idx="499">
                        <c:v>0.10838095805578971</c:v>
                      </c:pt>
                      <c:pt idx="500">
                        <c:v>0.10843397189846764</c:v>
                      </c:pt>
                      <c:pt idx="501">
                        <c:v>0.10848641519710904</c:v>
                      </c:pt>
                      <c:pt idx="502">
                        <c:v>0.10853828892218037</c:v>
                      </c:pt>
                      <c:pt idx="503">
                        <c:v>0.10858959406748203</c:v>
                      </c:pt>
                      <c:pt idx="504">
                        <c:v>0.10864033164407137</c:v>
                      </c:pt>
                      <c:pt idx="505">
                        <c:v>0.1086905027032857</c:v>
                      </c:pt>
                      <c:pt idx="506">
                        <c:v>0.1087401083160346</c:v>
                      </c:pt>
                      <c:pt idx="507">
                        <c:v>0.10878914958125262</c:v>
                      </c:pt>
                      <c:pt idx="508">
                        <c:v>0.10883762762271075</c:v>
                      </c:pt>
                      <c:pt idx="509">
                        <c:v>0.10888554359450231</c:v>
                      </c:pt>
                      <c:pt idx="510">
                        <c:v>0.10893289867497284</c:v>
                      </c:pt>
                      <c:pt idx="511">
                        <c:v>0.10897969406645773</c:v>
                      </c:pt>
                      <c:pt idx="512">
                        <c:v>0.10902593100360491</c:v>
                      </c:pt>
                      <c:pt idx="513">
                        <c:v>0.10907161074446853</c:v>
                      </c:pt>
                      <c:pt idx="514">
                        <c:v>0.10911673456740945</c:v>
                      </c:pt>
                      <c:pt idx="515">
                        <c:v>0.1091613037879352</c:v>
                      </c:pt>
                      <c:pt idx="516">
                        <c:v>0.10920531973845167</c:v>
                      </c:pt>
                      <c:pt idx="517">
                        <c:v>0.10924878378223796</c:v>
                      </c:pt>
                      <c:pt idx="518">
                        <c:v>0.10929169730464819</c:v>
                      </c:pt>
                      <c:pt idx="519">
                        <c:v>0.10933406172133851</c:v>
                      </c:pt>
                      <c:pt idx="520">
                        <c:v>0.10937587846669647</c:v>
                      </c:pt>
                      <c:pt idx="521">
                        <c:v>0.10941714901049582</c:v>
                      </c:pt>
                      <c:pt idx="522">
                        <c:v>0.10945787483511006</c:v>
                      </c:pt>
                      <c:pt idx="523">
                        <c:v>0.10949805746055534</c:v>
                      </c:pt>
                      <c:pt idx="524">
                        <c:v>0.10953769842177345</c:v>
                      </c:pt>
                      <c:pt idx="525">
                        <c:v>0.10957679928519393</c:v>
                      </c:pt>
                      <c:pt idx="526">
                        <c:v>0.10961536163729273</c:v>
                      </c:pt>
                      <c:pt idx="527">
                        <c:v>0.10965338709548764</c:v>
                      </c:pt>
                      <c:pt idx="528">
                        <c:v>0.10969087729674952</c:v>
                      </c:pt>
                      <c:pt idx="529">
                        <c:v>0.10972783390016788</c:v>
                      </c:pt>
                      <c:pt idx="530">
                        <c:v>0.10976425859500562</c:v>
                      </c:pt>
                      <c:pt idx="531">
                        <c:v>0.10980015308938504</c:v>
                      </c:pt>
                      <c:pt idx="532">
                        <c:v>0.10983551912109153</c:v>
                      </c:pt>
                      <c:pt idx="533">
                        <c:v>0.10987035844905259</c:v>
                      </c:pt>
                      <c:pt idx="534">
                        <c:v>0.10990467285039222</c:v>
                      </c:pt>
                      <c:pt idx="535">
                        <c:v>0.10993846413391047</c:v>
                      </c:pt>
                      <c:pt idx="536">
                        <c:v>0.10997173412614124</c:v>
                      </c:pt>
                      <c:pt idx="537">
                        <c:v>0.11000448467934387</c:v>
                      </c:pt>
                      <c:pt idx="538">
                        <c:v>0.11003671766853611</c:v>
                      </c:pt>
                      <c:pt idx="539">
                        <c:v>0.11006843498856446</c:v>
                      </c:pt>
                      <c:pt idx="540">
                        <c:v>0.11009963856473493</c:v>
                      </c:pt>
                      <c:pt idx="541">
                        <c:v>0.11013033033361841</c:v>
                      </c:pt>
                      <c:pt idx="542">
                        <c:v>0.11016051225911477</c:v>
                      </c:pt>
                      <c:pt idx="543">
                        <c:v>0.11019018633219284</c:v>
                      </c:pt>
                      <c:pt idx="544">
                        <c:v>0.11021935455989385</c:v>
                      </c:pt>
                      <c:pt idx="545">
                        <c:v>0.11024801897321994</c:v>
                      </c:pt>
                      <c:pt idx="546">
                        <c:v>0.11027618161888469</c:v>
                      </c:pt>
                      <c:pt idx="547">
                        <c:v>0.11030384457518537</c:v>
                      </c:pt>
                      <c:pt idx="548">
                        <c:v>0.11033100993305475</c:v>
                      </c:pt>
                      <c:pt idx="549">
                        <c:v>0.11035767980924342</c:v>
                      </c:pt>
                      <c:pt idx="550">
                        <c:v>0.11038385633811726</c:v>
                      </c:pt>
                      <c:pt idx="551">
                        <c:v>0.1104095416741451</c:v>
                      </c:pt>
                      <c:pt idx="552">
                        <c:v>0.11043473799965038</c:v>
                      </c:pt>
                      <c:pt idx="553">
                        <c:v>0.11045944750607579</c:v>
                      </c:pt>
                      <c:pt idx="554">
                        <c:v>0.11048367241234881</c:v>
                      </c:pt>
                      <c:pt idx="555">
                        <c:v>0.11050741495411094</c:v>
                      </c:pt>
                      <c:pt idx="556">
                        <c:v>0.11053067738881947</c:v>
                      </c:pt>
                      <c:pt idx="557">
                        <c:v>0.11055346199293047</c:v>
                      </c:pt>
                      <c:pt idx="558">
                        <c:v>0.11057577105649979</c:v>
                      </c:pt>
                      <c:pt idx="559">
                        <c:v>0.11059760689611733</c:v>
                      </c:pt>
                      <c:pt idx="560">
                        <c:v>0.11061897184164128</c:v>
                      </c:pt>
                      <c:pt idx="561">
                        <c:v>0.11063986824908956</c:v>
                      </c:pt>
                      <c:pt idx="562">
                        <c:v>0.11066029848223299</c:v>
                      </c:pt>
                      <c:pt idx="563">
                        <c:v>0.1106802649306744</c:v>
                      </c:pt>
                      <c:pt idx="564">
                        <c:v>0.11069976999927444</c:v>
                      </c:pt>
                      <c:pt idx="565">
                        <c:v>0.11071881610802078</c:v>
                      </c:pt>
                      <c:pt idx="566">
                        <c:v>0.11073740570478889</c:v>
                      </c:pt>
                      <c:pt idx="567">
                        <c:v>0.1107555412367949</c:v>
                      </c:pt>
                      <c:pt idx="568">
                        <c:v>0.11077322518656969</c:v>
                      </c:pt>
                      <c:pt idx="569">
                        <c:v>0.11079046004344807</c:v>
                      </c:pt>
                      <c:pt idx="570">
                        <c:v>0.11080724831375494</c:v>
                      </c:pt>
                      <c:pt idx="571">
                        <c:v>0.1108235925232179</c:v>
                      </c:pt>
                      <c:pt idx="572">
                        <c:v>0.11083949521170394</c:v>
                      </c:pt>
                      <c:pt idx="573">
                        <c:v>0.11085495893564985</c:v>
                      </c:pt>
                      <c:pt idx="574">
                        <c:v>0.11086998626792573</c:v>
                      </c:pt>
                      <c:pt idx="575">
                        <c:v>0.11088457979770019</c:v>
                      </c:pt>
                      <c:pt idx="576">
                        <c:v>0.11089874212524341</c:v>
                      </c:pt>
                      <c:pt idx="577">
                        <c:v>0.11091247586942363</c:v>
                      </c:pt>
                      <c:pt idx="578">
                        <c:v>0.11092578366250848</c:v>
                      </c:pt>
                      <c:pt idx="579">
                        <c:v>0.11093866815509718</c:v>
                      </c:pt>
                      <c:pt idx="580">
                        <c:v>0.11095113200591394</c:v>
                      </c:pt>
                      <c:pt idx="581">
                        <c:v>0.11096317789178989</c:v>
                      </c:pt>
                      <c:pt idx="582">
                        <c:v>0.11097480850501169</c:v>
                      </c:pt>
                      <c:pt idx="583">
                        <c:v>0.11098602654819724</c:v>
                      </c:pt>
                      <c:pt idx="584">
                        <c:v>0.11099683473671618</c:v>
                      </c:pt>
                      <c:pt idx="585">
                        <c:v>0.11100723580357724</c:v>
                      </c:pt>
                      <c:pt idx="586">
                        <c:v>0.1110172324893362</c:v>
                      </c:pt>
                      <c:pt idx="587">
                        <c:v>0.11102682755694876</c:v>
                      </c:pt>
                      <c:pt idx="588">
                        <c:v>0.11103602376679307</c:v>
                      </c:pt>
                      <c:pt idx="589">
                        <c:v>0.11104482390888812</c:v>
                      </c:pt>
                      <c:pt idx="590">
                        <c:v>0.11105323077299786</c:v>
                      </c:pt>
                      <c:pt idx="591">
                        <c:v>0.11106124716098362</c:v>
                      </c:pt>
                      <c:pt idx="592">
                        <c:v>0.11106887589656589</c:v>
                      </c:pt>
                      <c:pt idx="593">
                        <c:v>0.11107611980794288</c:v>
                      </c:pt>
                      <c:pt idx="594">
                        <c:v>0.11108298173022076</c:v>
                      </c:pt>
                      <c:pt idx="595">
                        <c:v>0.11108946452007282</c:v>
                      </c:pt>
                      <c:pt idx="596">
                        <c:v>0.11109557103355557</c:v>
                      </c:pt>
                      <c:pt idx="597">
                        <c:v>0.11110130415055042</c:v>
                      </c:pt>
                      <c:pt idx="598">
                        <c:v>0.11110666674775975</c:v>
                      </c:pt>
                      <c:pt idx="599">
                        <c:v>0.11111166172065479</c:v>
                      </c:pt>
                      <c:pt idx="600">
                        <c:v>0.111116291971184</c:v>
                      </c:pt>
                      <c:pt idx="601">
                        <c:v>0.11112056041501185</c:v>
                      </c:pt>
                      <c:pt idx="602">
                        <c:v>0.11112446997173339</c:v>
                      </c:pt>
                      <c:pt idx="603">
                        <c:v>0.11112802357452768</c:v>
                      </c:pt>
                      <c:pt idx="604">
                        <c:v>0.11113122416040615</c:v>
                      </c:pt>
                      <c:pt idx="605">
                        <c:v>0.11113407468224504</c:v>
                      </c:pt>
                      <c:pt idx="606">
                        <c:v>0.11113657809664194</c:v>
                      </c:pt>
                      <c:pt idx="607">
                        <c:v>0.11113873736870418</c:v>
                      </c:pt>
                      <c:pt idx="608">
                        <c:v>0.1111405554767908</c:v>
                      </c:pt>
                      <c:pt idx="609">
                        <c:v>0.11114203539805637</c:v>
                      </c:pt>
                      <c:pt idx="610">
                        <c:v>0.11114318012759719</c:v>
                      </c:pt>
                      <c:pt idx="611">
                        <c:v>0.11114399265923154</c:v>
                      </c:pt>
                      <c:pt idx="612">
                        <c:v>0.1111444759998204</c:v>
                      </c:pt>
                      <c:pt idx="613">
                        <c:v>0.11114463315966404</c:v>
                      </c:pt>
                      <c:pt idx="614">
                        <c:v>0.11114446715961354</c:v>
                      </c:pt>
                      <c:pt idx="615">
                        <c:v>0.11114398102626072</c:v>
                      </c:pt>
                      <c:pt idx="616">
                        <c:v>0.1111431777871751</c:v>
                      </c:pt>
                      <c:pt idx="617">
                        <c:v>0.11114206048508971</c:v>
                      </c:pt>
                      <c:pt idx="618">
                        <c:v>0.11114063216128121</c:v>
                      </c:pt>
                      <c:pt idx="619">
                        <c:v>0.11113889586737583</c:v>
                      </c:pt>
                      <c:pt idx="620">
                        <c:v>0.11113685465822729</c:v>
                      </c:pt>
                      <c:pt idx="621">
                        <c:v>0.11113451159660376</c:v>
                      </c:pt>
                      <c:pt idx="622">
                        <c:v>0.111131869743765</c:v>
                      </c:pt>
                      <c:pt idx="623">
                        <c:v>0.11112893217587273</c:v>
                      </c:pt>
                      <c:pt idx="624">
                        <c:v>0.11112570196753285</c:v>
                      </c:pt>
                      <c:pt idx="625">
                        <c:v>0.11112218219649049</c:v>
                      </c:pt>
                      <c:pt idx="626">
                        <c:v>0.11111837595293778</c:v>
                      </c:pt>
                      <c:pt idx="627">
                        <c:v>0.11111428631850322</c:v>
                      </c:pt>
                      <c:pt idx="628">
                        <c:v>0.1111099163941968</c:v>
                      </c:pt>
                      <c:pt idx="629">
                        <c:v>0.11110526927013908</c:v>
                      </c:pt>
                      <c:pt idx="630">
                        <c:v>0.11110034804880717</c:v>
                      </c:pt>
                      <c:pt idx="631">
                        <c:v>0.11109515583340061</c:v>
                      </c:pt>
                      <c:pt idx="632">
                        <c:v>0.11108969573246641</c:v>
                      </c:pt>
                      <c:pt idx="633">
                        <c:v>0.11108397085296294</c:v>
                      </c:pt>
                      <c:pt idx="634">
                        <c:v>0.11107798430718868</c:v>
                      </c:pt>
                      <c:pt idx="635">
                        <c:v>0.11107173921275669</c:v>
                      </c:pt>
                      <c:pt idx="636">
                        <c:v>0.11106523868339886</c:v>
                      </c:pt>
                      <c:pt idx="637">
                        <c:v>0.11105848584045788</c:v>
                      </c:pt>
                      <c:pt idx="638">
                        <c:v>0.1110514838059878</c:v>
                      </c:pt>
                      <c:pt idx="639">
                        <c:v>0.11104423570276442</c:v>
                      </c:pt>
                      <c:pt idx="640">
                        <c:v>0.11103674465429574</c:v>
                      </c:pt>
                      <c:pt idx="641">
                        <c:v>0.11102901378483256</c:v>
                      </c:pt>
                      <c:pt idx="642">
                        <c:v>0.11102104622619297</c:v>
                      </c:pt>
                      <c:pt idx="643">
                        <c:v>0.1110128451041119</c:v>
                      </c:pt>
                      <c:pt idx="644">
                        <c:v>0.11100441354962609</c:v>
                      </c:pt>
                      <c:pt idx="645">
                        <c:v>0.11099575469000501</c:v>
                      </c:pt>
                      <c:pt idx="646">
                        <c:v>0.11098687165782571</c:v>
                      </c:pt>
                      <c:pt idx="647">
                        <c:v>0.11097776758193081</c:v>
                      </c:pt>
                      <c:pt idx="648">
                        <c:v>0.11096844559422477</c:v>
                      </c:pt>
                      <c:pt idx="649">
                        <c:v>0.11095890882292372</c:v>
                      </c:pt>
                      <c:pt idx="650">
                        <c:v>0.11094916040381828</c:v>
                      </c:pt>
                      <c:pt idx="651">
                        <c:v>0.11093920346230686</c:v>
                      </c:pt>
                      <c:pt idx="652">
                        <c:v>0.1109290411291491</c:v>
                      </c:pt>
                      <c:pt idx="653">
                        <c:v>0.11091867653150525</c:v>
                      </c:pt>
                      <c:pt idx="654">
                        <c:v>0.11090811279966964</c:v>
                      </c:pt>
                      <c:pt idx="655">
                        <c:v>0.11089735306037928</c:v>
                      </c:pt>
                      <c:pt idx="656">
                        <c:v>0.11088640043463228</c:v>
                      </c:pt>
                      <c:pt idx="657">
                        <c:v>0.11087525805106725</c:v>
                      </c:pt>
                      <c:pt idx="658">
                        <c:v>0.11086392903040081</c:v>
                      </c:pt>
                      <c:pt idx="659">
                        <c:v>0.11085241649214156</c:v>
                      </c:pt>
                      <c:pt idx="660">
                        <c:v>0.11084072355461365</c:v>
                      </c:pt>
                      <c:pt idx="661">
                        <c:v>0.1108288533349791</c:v>
                      </c:pt>
                      <c:pt idx="662">
                        <c:v>0.11081680894705603</c:v>
                      </c:pt>
                      <c:pt idx="663">
                        <c:v>0.1108045935035578</c:v>
                      </c:pt>
                      <c:pt idx="664">
                        <c:v>0.11079221011391674</c:v>
                      </c:pt>
                      <c:pt idx="665">
                        <c:v>0.11077966188212736</c:v>
                      </c:pt>
                      <c:pt idx="666">
                        <c:v>0.11076695191118169</c:v>
                      </c:pt>
                      <c:pt idx="667">
                        <c:v>0.11075408330527764</c:v>
                      </c:pt>
                      <c:pt idx="668">
                        <c:v>0.1107410591567142</c:v>
                      </c:pt>
                      <c:pt idx="669">
                        <c:v>0.11072788256344387</c:v>
                      </c:pt>
                      <c:pt idx="670">
                        <c:v>0.11071455661379487</c:v>
                      </c:pt>
                      <c:pt idx="671">
                        <c:v>0.11070108439307975</c:v>
                      </c:pt>
                      <c:pt idx="672">
                        <c:v>0.11068746898797312</c:v>
                      </c:pt>
                      <c:pt idx="673">
                        <c:v>0.11067371347133161</c:v>
                      </c:pt>
                      <c:pt idx="674">
                        <c:v>0.11065982092179778</c:v>
                      </c:pt>
                      <c:pt idx="675">
                        <c:v>0.11064579441079422</c:v>
                      </c:pt>
                      <c:pt idx="676">
                        <c:v>0.11063163700258698</c:v>
                      </c:pt>
                      <c:pt idx="677">
                        <c:v>0.1106173517565056</c:v>
                      </c:pt>
                      <c:pt idx="678">
                        <c:v>0.11060294173129503</c:v>
                      </c:pt>
                      <c:pt idx="679">
                        <c:v>0.11058840998083205</c:v>
                      </c:pt>
                      <c:pt idx="680">
                        <c:v>0.11057375954987578</c:v>
                      </c:pt>
                      <c:pt idx="681">
                        <c:v>0.11055899347843226</c:v>
                      </c:pt>
                      <c:pt idx="682">
                        <c:v>0.11054411480822129</c:v>
                      </c:pt>
                      <c:pt idx="683">
                        <c:v>0.11052912656557189</c:v>
                      </c:pt>
                      <c:pt idx="684">
                        <c:v>0.11051403177862028</c:v>
                      </c:pt>
                      <c:pt idx="685">
                        <c:v>0.11049883346878034</c:v>
                      </c:pt>
                      <c:pt idx="686">
                        <c:v>0.11048353464867218</c:v>
                      </c:pt>
                      <c:pt idx="687">
                        <c:v>0.11046813832431952</c:v>
                      </c:pt>
                      <c:pt idx="688">
                        <c:v>0.11045264750369715</c:v>
                      </c:pt>
                      <c:pt idx="689">
                        <c:v>0.11043706517976831</c:v>
                      </c:pt>
                      <c:pt idx="690">
                        <c:v>0.11042139434330031</c:v>
                      </c:pt>
                      <c:pt idx="691">
                        <c:v>0.1104056379786609</c:v>
                      </c:pt>
                      <c:pt idx="692">
                        <c:v>0.11038979906176193</c:v>
                      </c:pt>
                      <c:pt idx="693">
                        <c:v>0.1103738805664496</c:v>
                      </c:pt>
                      <c:pt idx="694">
                        <c:v>0.11035788545189924</c:v>
                      </c:pt>
                      <c:pt idx="695">
                        <c:v>0.1103418166795407</c:v>
                      </c:pt>
                      <c:pt idx="696">
                        <c:v>0.11032567719835767</c:v>
                      </c:pt>
                      <c:pt idx="697">
                        <c:v>0.11030946994917487</c:v>
                      </c:pt>
                      <c:pt idx="698">
                        <c:v>0.11029319787100125</c:v>
                      </c:pt>
                      <c:pt idx="699">
                        <c:v>0.11027686388850926</c:v>
                      </c:pt>
                      <c:pt idx="700">
                        <c:v>0.11026047092675216</c:v>
                      </c:pt>
                      <c:pt idx="701">
                        <c:v>0.11024402189657799</c:v>
                      </c:pt>
                      <c:pt idx="702">
                        <c:v>0.11022751970722341</c:v>
                      </c:pt>
                      <c:pt idx="703">
                        <c:v>0.11021096725385988</c:v>
                      </c:pt>
                      <c:pt idx="704">
                        <c:v>0.11019436742807599</c:v>
                      </c:pt>
                      <c:pt idx="705">
                        <c:v>0.11017772311168954</c:v>
                      </c:pt>
                      <c:pt idx="706">
                        <c:v>0.11016103718303084</c:v>
                      </c:pt>
                      <c:pt idx="707">
                        <c:v>0.1101443125025024</c:v>
                      </c:pt>
                      <c:pt idx="708">
                        <c:v>0.11012755193335093</c:v>
                      </c:pt>
                      <c:pt idx="709">
                        <c:v>0.11011075832103799</c:v>
                      </c:pt>
                      <c:pt idx="710">
                        <c:v>0.1100939345118955</c:v>
                      </c:pt>
                      <c:pt idx="711">
                        <c:v>0.11007708333256562</c:v>
                      </c:pt>
                      <c:pt idx="712">
                        <c:v>0.11006020761272409</c:v>
                      </c:pt>
                      <c:pt idx="713">
                        <c:v>0.11004331016661166</c:v>
                      </c:pt>
                      <c:pt idx="714">
                        <c:v>0.11002639379928562</c:v>
                      </c:pt>
                      <c:pt idx="715">
                        <c:v>0.11000946130873185</c:v>
                      </c:pt>
                      <c:pt idx="716">
                        <c:v>0.10999251548591622</c:v>
                      </c:pt>
                      <c:pt idx="717">
                        <c:v>0.10997555911075829</c:v>
                      </c:pt>
                      <c:pt idx="718">
                        <c:v>0.10995859495017248</c:v>
                      </c:pt>
                      <c:pt idx="719">
                        <c:v>0.10994162577036243</c:v>
                      </c:pt>
                      <c:pt idx="720">
                        <c:v>0.10992465432058075</c:v>
                      </c:pt>
                      <c:pt idx="721">
                        <c:v>0.10990768334541626</c:v>
                      </c:pt>
                      <c:pt idx="722">
                        <c:v>0.10989071557672574</c:v>
                      </c:pt>
                      <c:pt idx="723">
                        <c:v>0.10987375373979096</c:v>
                      </c:pt>
                      <c:pt idx="724">
                        <c:v>0.10985680054730478</c:v>
                      </c:pt>
                      <c:pt idx="725">
                        <c:v>0.10983985870349321</c:v>
                      </c:pt>
                      <c:pt idx="726">
                        <c:v>0.10982293090417328</c:v>
                      </c:pt>
                      <c:pt idx="727">
                        <c:v>0.10980601983480023</c:v>
                      </c:pt>
                      <c:pt idx="728">
                        <c:v>0.10978912816852805</c:v>
                      </c:pt>
                      <c:pt idx="729">
                        <c:v>0.10977225857231419</c:v>
                      </c:pt>
                      <c:pt idx="730">
                        <c:v>0.1097554136989452</c:v>
                      </c:pt>
                      <c:pt idx="731">
                        <c:v>0.1097385961931371</c:v>
                      </c:pt>
                      <c:pt idx="732">
                        <c:v>0.10972180869158887</c:v>
                      </c:pt>
                      <c:pt idx="733">
                        <c:v>0.10970505381904563</c:v>
                      </c:pt>
                      <c:pt idx="734">
                        <c:v>0.10968833418638434</c:v>
                      </c:pt>
                      <c:pt idx="735">
                        <c:v>0.10967165240065968</c:v>
                      </c:pt>
                      <c:pt idx="736">
                        <c:v>0.10965501105121342</c:v>
                      </c:pt>
                      <c:pt idx="737">
                        <c:v>0.10963841272567487</c:v>
                      </c:pt>
                      <c:pt idx="738">
                        <c:v>0.10962185999014305</c:v>
                      </c:pt>
                      <c:pt idx="739">
                        <c:v>0.10960535541309215</c:v>
                      </c:pt>
                      <c:pt idx="740">
                        <c:v>0.10958890153766755</c:v>
                      </c:pt>
                      <c:pt idx="741">
                        <c:v>0.10957250090950273</c:v>
                      </c:pt>
                      <c:pt idx="742">
                        <c:v>0.10955615605697745</c:v>
                      </c:pt>
                      <c:pt idx="743">
                        <c:v>0.10953986949723914</c:v>
                      </c:pt>
                      <c:pt idx="744">
                        <c:v>0.10952364373627568</c:v>
                      </c:pt>
                      <c:pt idx="745">
                        <c:v>0.10950748127488119</c:v>
                      </c:pt>
                      <c:pt idx="746">
                        <c:v>0.10949138459495256</c:v>
                      </c:pt>
                      <c:pt idx="747">
                        <c:v>0.10947535617332943</c:v>
                      </c:pt>
                      <c:pt idx="748">
                        <c:v>0.10945939847203896</c:v>
                      </c:pt>
                      <c:pt idx="749">
                        <c:v>0.10944351394425435</c:v>
                      </c:pt>
                      <c:pt idx="750">
                        <c:v>0.10942770503239804</c:v>
                      </c:pt>
                      <c:pt idx="751">
                        <c:v>0.1094119741604108</c:v>
                      </c:pt>
                      <c:pt idx="752">
                        <c:v>0.10939632375528681</c:v>
                      </c:pt>
                      <c:pt idx="753">
                        <c:v>0.10938075621788275</c:v>
                      </c:pt>
                      <c:pt idx="754">
                        <c:v>0.10936527394833107</c:v>
                      </c:pt>
                      <c:pt idx="755">
                        <c:v>0.10934987932664572</c:v>
                      </c:pt>
                      <c:pt idx="756">
                        <c:v>0.10933457473028252</c:v>
                      </c:pt>
                      <c:pt idx="757">
                        <c:v>0.10931936251867609</c:v>
                      </c:pt>
                      <c:pt idx="758">
                        <c:v>0.1093042450410802</c:v>
                      </c:pt>
                      <c:pt idx="759">
                        <c:v>0.10928922463855982</c:v>
                      </c:pt>
                      <c:pt idx="760">
                        <c:v>0.10927430363440382</c:v>
                      </c:pt>
                      <c:pt idx="761">
                        <c:v>0.10925948434963306</c:v>
                      </c:pt>
                      <c:pt idx="762">
                        <c:v>0.10924476908186588</c:v>
                      </c:pt>
                      <c:pt idx="763">
                        <c:v>0.1092301601265817</c:v>
                      </c:pt>
                      <c:pt idx="764">
                        <c:v>0.10921565976370844</c:v>
                      </c:pt>
                      <c:pt idx="765">
                        <c:v>0.10920127026154813</c:v>
                      </c:pt>
                      <c:pt idx="766">
                        <c:v>0.10918699387684551</c:v>
                      </c:pt>
                      <c:pt idx="767">
                        <c:v>0.10917283285294752</c:v>
                      </c:pt>
                      <c:pt idx="768">
                        <c:v>0.10915878942560601</c:v>
                      </c:pt>
                      <c:pt idx="769">
                        <c:v>0.10914486581540081</c:v>
                      </c:pt>
                      <c:pt idx="770">
                        <c:v>0.10913106422973359</c:v>
                      </c:pt>
                      <c:pt idx="771">
                        <c:v>0.10911738686860675</c:v>
                      </c:pt>
                      <c:pt idx="772">
                        <c:v>0.10910383591707379</c:v>
                      </c:pt>
                      <c:pt idx="773">
                        <c:v>0.10909041354722353</c:v>
                      </c:pt>
                      <c:pt idx="774">
                        <c:v>0.10907712192393591</c:v>
                      </c:pt>
                      <c:pt idx="775">
                        <c:v>0.10906396319735888</c:v>
                      </c:pt>
                      <c:pt idx="776">
                        <c:v>0.10905093949921867</c:v>
                      </c:pt>
                      <c:pt idx="777">
                        <c:v>0.10903805295990361</c:v>
                      </c:pt>
                      <c:pt idx="778">
                        <c:v>0.10902530569528124</c:v>
                      </c:pt>
                      <c:pt idx="779">
                        <c:v>0.10901269980113948</c:v>
                      </c:pt>
                      <c:pt idx="780">
                        <c:v>0.10900023737021668</c:v>
                      </c:pt>
                      <c:pt idx="781">
                        <c:v>0.10898792048095461</c:v>
                      </c:pt>
                      <c:pt idx="782">
                        <c:v>0.10897575119758196</c:v>
                      </c:pt>
                      <c:pt idx="783">
                        <c:v>0.10896373157206815</c:v>
                      </c:pt>
                      <c:pt idx="784">
                        <c:v>0.10895186364793218</c:v>
                      </c:pt>
                      <c:pt idx="785">
                        <c:v>0.10894014945282011</c:v>
                      </c:pt>
                      <c:pt idx="786">
                        <c:v>0.10892859100605656</c:v>
                      </c:pt>
                      <c:pt idx="787">
                        <c:v>0.10891719030937606</c:v>
                      </c:pt>
                      <c:pt idx="788">
                        <c:v>0.10890594935632739</c:v>
                      </c:pt>
                      <c:pt idx="789">
                        <c:v>0.10889487012860094</c:v>
                      </c:pt>
                      <c:pt idx="790">
                        <c:v>0.10888395459238356</c:v>
                      </c:pt>
                      <c:pt idx="791">
                        <c:v>0.10887320470586134</c:v>
                      </c:pt>
                      <c:pt idx="792">
                        <c:v>0.1088626224137077</c:v>
                      </c:pt>
                      <c:pt idx="793">
                        <c:v>0.10885220964531116</c:v>
                      </c:pt>
                      <c:pt idx="794">
                        <c:v>0.10884196832040136</c:v>
                      </c:pt>
                      <c:pt idx="795">
                        <c:v>0.10883190034910106</c:v>
                      </c:pt>
                      <c:pt idx="796">
                        <c:v>0.1088220076227677</c:v>
                      </c:pt>
                      <c:pt idx="797">
                        <c:v>0.10881229202881904</c:v>
                      </c:pt>
                      <c:pt idx="798">
                        <c:v>0.10880275543421172</c:v>
                      </c:pt>
                      <c:pt idx="799">
                        <c:v>0.10879339970207633</c:v>
                      </c:pt>
                      <c:pt idx="800">
                        <c:v>0.10878422667340304</c:v>
                      </c:pt>
                      <c:pt idx="801">
                        <c:v>0.10877523818730703</c:v>
                      </c:pt>
                      <c:pt idx="802">
                        <c:v>0.10876643606274691</c:v>
                      </c:pt>
                      <c:pt idx="803">
                        <c:v>0.10875782211142362</c:v>
                      </c:pt>
                      <c:pt idx="804">
                        <c:v>0.10874939813052015</c:v>
                      </c:pt>
                      <c:pt idx="805">
                        <c:v>0.10874116590824723</c:v>
                      </c:pt>
                      <c:pt idx="806">
                        <c:v>0.10873312721297222</c:v>
                      </c:pt>
                      <c:pt idx="807">
                        <c:v>0.10872528380968732</c:v>
                      </c:pt>
                      <c:pt idx="808">
                        <c:v>0.10871763744731572</c:v>
                      </c:pt>
                      <c:pt idx="809">
                        <c:v>0.10871018986242645</c:v>
                      </c:pt>
                      <c:pt idx="810">
                        <c:v>0.10870294277930066</c:v>
                      </c:pt>
                      <c:pt idx="811">
                        <c:v>0.10869589791361461</c:v>
                      </c:pt>
                      <c:pt idx="812">
                        <c:v>0.10868905696164473</c:v>
                      </c:pt>
                      <c:pt idx="813">
                        <c:v>0.1086824216166133</c:v>
                      </c:pt>
                      <c:pt idx="814">
                        <c:v>0.10867599355067904</c:v>
                      </c:pt>
                      <c:pt idx="815">
                        <c:v>0.10866977443125277</c:v>
                      </c:pt>
                      <c:pt idx="816">
                        <c:v>0.10866376591023186</c:v>
                      </c:pt>
                      <c:pt idx="817">
                        <c:v>0.10865796962767515</c:v>
                      </c:pt>
                      <c:pt idx="818">
                        <c:v>0.10865238721186547</c:v>
                      </c:pt>
                      <c:pt idx="819">
                        <c:v>0.10864702027937101</c:v>
                      </c:pt>
                      <c:pt idx="820">
                        <c:v>0.1086418704351071</c:v>
                      </c:pt>
                      <c:pt idx="821">
                        <c:v>0.10863693927060965</c:v>
                      </c:pt>
                      <c:pt idx="822">
                        <c:v>0.10863222836589069</c:v>
                      </c:pt>
                      <c:pt idx="823">
                        <c:v>0.10862773929128115</c:v>
                      </c:pt>
                      <c:pt idx="824">
                        <c:v>0.10862347360035768</c:v>
                      </c:pt>
                      <c:pt idx="825">
                        <c:v>0.10861943284248118</c:v>
                      </c:pt>
                      <c:pt idx="826">
                        <c:v>0.10861561854505142</c:v>
                      </c:pt>
                      <c:pt idx="827">
                        <c:v>0.10861203223136891</c:v>
                      </c:pt>
                      <c:pt idx="828">
                        <c:v>0.10860867541001819</c:v>
                      </c:pt>
                      <c:pt idx="829">
                        <c:v>0.10860554957671625</c:v>
                      </c:pt>
                      <c:pt idx="830">
                        <c:v>0.10860265622144938</c:v>
                      </c:pt>
                      <c:pt idx="831">
                        <c:v>0.10859999681260933</c:v>
                      </c:pt>
                      <c:pt idx="832">
                        <c:v>0.10859757281474482</c:v>
                      </c:pt>
                      <c:pt idx="833">
                        <c:v>0.10859538567800753</c:v>
                      </c:pt>
                      <c:pt idx="834">
                        <c:v>0.10859343683822818</c:v>
                      </c:pt>
                      <c:pt idx="835">
                        <c:v>0.10859172772401945</c:v>
                      </c:pt>
                      <c:pt idx="836">
                        <c:v>0.10859025974978957</c:v>
                      </c:pt>
                      <c:pt idx="837">
                        <c:v>0.10858903431932238</c:v>
                      </c:pt>
                      <c:pt idx="838">
                        <c:v>0.1085880528223284</c:v>
                      </c:pt>
                      <c:pt idx="839">
                        <c:v>0.10858731664326252</c:v>
                      </c:pt>
                      <c:pt idx="840">
                        <c:v>0.10858682714562501</c:v>
                      </c:pt>
                      <c:pt idx="841">
                        <c:v>0.10858658568777657</c:v>
                      </c:pt>
                      <c:pt idx="842">
                        <c:v>0.10858659361598866</c:v>
                      </c:pt>
                      <c:pt idx="843">
                        <c:v>0.10858685226450532</c:v>
                      </c:pt>
                      <c:pt idx="844">
                        <c:v>0.10858736295560355</c:v>
                      </c:pt>
                      <c:pt idx="845">
                        <c:v>0.10858812699791789</c:v>
                      </c:pt>
                      <c:pt idx="846">
                        <c:v>0.10858914569344756</c:v>
                      </c:pt>
                      <c:pt idx="847">
                        <c:v>0.10859042033065694</c:v>
                      </c:pt>
                      <c:pt idx="848">
                        <c:v>0.1085919521845447</c:v>
                      </c:pt>
                      <c:pt idx="849">
                        <c:v>0.10859374252189774</c:v>
                      </c:pt>
                      <c:pt idx="850">
                        <c:v>0.10859579259787645</c:v>
                      </c:pt>
                      <c:pt idx="851">
                        <c:v>0.10859810365262582</c:v>
                      </c:pt>
                      <c:pt idx="852">
                        <c:v>0.10860067691996231</c:v>
                      </c:pt>
                      <c:pt idx="853">
                        <c:v>0.10860351362052166</c:v>
                      </c:pt>
                      <c:pt idx="854">
                        <c:v>0.108606614963544</c:v>
                      </c:pt>
                      <c:pt idx="855">
                        <c:v>0.1086099821452139</c:v>
                      </c:pt>
                      <c:pt idx="856">
                        <c:v>0.10861361635558268</c:v>
                      </c:pt>
                      <c:pt idx="857">
                        <c:v>0.10861751877003466</c:v>
                      </c:pt>
                      <c:pt idx="858">
                        <c:v>0.10862169055278241</c:v>
                      </c:pt>
                      <c:pt idx="859">
                        <c:v>0.10862613285862963</c:v>
                      </c:pt>
                      <c:pt idx="860">
                        <c:v>0.10863084683131011</c:v>
                      </c:pt>
                      <c:pt idx="861">
                        <c:v>0.10863583360183848</c:v>
                      </c:pt>
                      <c:pt idx="862">
                        <c:v>0.10864109429197731</c:v>
                      </c:pt>
                      <c:pt idx="863">
                        <c:v>0.10864663000918236</c:v>
                      </c:pt>
                      <c:pt idx="864">
                        <c:v>0.10865244186025746</c:v>
                      </c:pt>
                      <c:pt idx="865">
                        <c:v>0.1086585309276064</c:v>
                      </c:pt>
                      <c:pt idx="866">
                        <c:v>0.10866489829138559</c:v>
                      </c:pt>
                      <c:pt idx="867">
                        <c:v>0.10867154501935498</c:v>
                      </c:pt>
                      <c:pt idx="868">
                        <c:v>0.10867847216694031</c:v>
                      </c:pt>
                      <c:pt idx="869">
                        <c:v>0.10868568078235831</c:v>
                      </c:pt>
                      <c:pt idx="870">
                        <c:v>0.10869317189990418</c:v>
                      </c:pt>
                      <c:pt idx="871">
                        <c:v>0.10870094654339089</c:v>
                      </c:pt>
                      <c:pt idx="872">
                        <c:v>0.10870900572788145</c:v>
                      </c:pt>
                      <c:pt idx="873">
                        <c:v>0.10871735045804931</c:v>
                      </c:pt>
                      <c:pt idx="874">
                        <c:v>0.10872598172822877</c:v>
                      </c:pt>
                      <c:pt idx="875">
                        <c:v>0.1087349005191121</c:v>
                      </c:pt>
                      <c:pt idx="876">
                        <c:v>0.10874410780284113</c:v>
                      </c:pt>
                      <c:pt idx="877">
                        <c:v>0.10875360454471937</c:v>
                      </c:pt>
                      <c:pt idx="878">
                        <c:v>0.10876339169321825</c:v>
                      </c:pt>
                      <c:pt idx="879">
                        <c:v>0.10877347019341303</c:v>
                      </c:pt>
                      <c:pt idx="880">
                        <c:v>0.10878384097365962</c:v>
                      </c:pt>
                      <c:pt idx="881">
                        <c:v>0.10879450496066224</c:v>
                      </c:pt>
                      <c:pt idx="882">
                        <c:v>0.10880546305785875</c:v>
                      </c:pt>
                      <c:pt idx="883">
                        <c:v>0.10881671617377724</c:v>
                      </c:pt>
                      <c:pt idx="884">
                        <c:v>0.10882826519545524</c:v>
                      </c:pt>
                      <c:pt idx="885">
                        <c:v>0.10884011100512332</c:v>
                      </c:pt>
                      <c:pt idx="886">
                        <c:v>0.10885225447194743</c:v>
                      </c:pt>
                      <c:pt idx="887">
                        <c:v>0.10886469646035947</c:v>
                      </c:pt>
                      <c:pt idx="888">
                        <c:v>0.10887743782016797</c:v>
                      </c:pt>
                      <c:pt idx="889">
                        <c:v>0.10889047939158009</c:v>
                      </c:pt>
                      <c:pt idx="890">
                        <c:v>0.10890382201018869</c:v>
                      </c:pt>
                      <c:pt idx="891">
                        <c:v>0.10891746649218008</c:v>
                      </c:pt>
                      <c:pt idx="892">
                        <c:v>0.10893141365251521</c:v>
                      </c:pt>
                      <c:pt idx="893">
                        <c:v>0.10894566429507629</c:v>
                      </c:pt>
                      <c:pt idx="894">
                        <c:v>0.10896021921108126</c:v>
                      </c:pt>
                      <c:pt idx="895">
                        <c:v>0.1089750791824225</c:v>
                      </c:pt>
                      <c:pt idx="896">
                        <c:v>0.10899024498825433</c:v>
                      </c:pt>
                      <c:pt idx="897">
                        <c:v>0.10900571738702382</c:v>
                      </c:pt>
                      <c:pt idx="898">
                        <c:v>0.10902149713616699</c:v>
                      </c:pt>
                      <c:pt idx="899">
                        <c:v>0.10903758497906151</c:v>
                      </c:pt>
                      <c:pt idx="900">
                        <c:v>0.10905398165486893</c:v>
                      </c:pt>
                      <c:pt idx="901">
                        <c:v>0.10907068788553627</c:v>
                      </c:pt>
                      <c:pt idx="902">
                        <c:v>0.10908770439375723</c:v>
                      </c:pt>
                      <c:pt idx="903">
                        <c:v>0.10910503188510616</c:v>
                      </c:pt>
                      <c:pt idx="904">
                        <c:v>0.10912267105623238</c:v>
                      </c:pt>
                      <c:pt idx="905">
                        <c:v>0.10914062260299728</c:v>
                      </c:pt>
                      <c:pt idx="906">
                        <c:v>0.10915888719944383</c:v>
                      </c:pt>
                      <c:pt idx="907">
                        <c:v>0.10917746551891343</c:v>
                      </c:pt>
                      <c:pt idx="908">
                        <c:v>0.10919635822758614</c:v>
                      </c:pt>
                      <c:pt idx="909">
                        <c:v>0.10921556597645286</c:v>
                      </c:pt>
                      <c:pt idx="910">
                        <c:v>0.10923508940944261</c:v>
                      </c:pt>
                      <c:pt idx="911">
                        <c:v>0.10925492916184554</c:v>
                      </c:pt>
                      <c:pt idx="912">
                        <c:v>0.10927508586356573</c:v>
                      </c:pt>
                      <c:pt idx="913">
                        <c:v>0.10929556012951537</c:v>
                      </c:pt>
                      <c:pt idx="914">
                        <c:v>0.10931635257090991</c:v>
                      </c:pt>
                      <c:pt idx="915">
                        <c:v>0.10933746378887672</c:v>
                      </c:pt>
                      <c:pt idx="916">
                        <c:v>0.10935889437450345</c:v>
                      </c:pt>
                      <c:pt idx="917">
                        <c:v>0.10938064490888617</c:v>
                      </c:pt>
                      <c:pt idx="918">
                        <c:v>0.10940271597274878</c:v>
                      </c:pt>
                      <c:pt idx="919">
                        <c:v>0.10942510812572115</c:v>
                      </c:pt>
                      <c:pt idx="920">
                        <c:v>0.10944782193032544</c:v>
                      </c:pt>
                      <c:pt idx="921">
                        <c:v>0.10947085793287181</c:v>
                      </c:pt>
                      <c:pt idx="922">
                        <c:v>0.10949421667783486</c:v>
                      </c:pt>
                      <c:pt idx="923">
                        <c:v>0.10951789869516457</c:v>
                      </c:pt>
                      <c:pt idx="924">
                        <c:v>0.10954190450828311</c:v>
                      </c:pt>
                      <c:pt idx="925">
                        <c:v>0.10956623463569501</c:v>
                      </c:pt>
                      <c:pt idx="926">
                        <c:v>0.10959088958468328</c:v>
                      </c:pt>
                      <c:pt idx="927">
                        <c:v>0.10961586985452323</c:v>
                      </c:pt>
                      <c:pt idx="928">
                        <c:v>0.10964117593809533</c:v>
                      </c:pt>
                      <c:pt idx="929">
                        <c:v>0.10966680831561187</c:v>
                      </c:pt>
                      <c:pt idx="930">
                        <c:v>0.10969276746569614</c:v>
                      </c:pt>
                      <c:pt idx="931">
                        <c:v>0.10971905385437905</c:v>
                      </c:pt>
                      <c:pt idx="932">
                        <c:v>0.10974566794301335</c:v>
                      </c:pt>
                      <c:pt idx="933">
                        <c:v>0.10977261018201767</c:v>
                      </c:pt>
                      <c:pt idx="934">
                        <c:v>0.10979988101406388</c:v>
                      </c:pt>
                      <c:pt idx="935">
                        <c:v>0.10982748087724194</c:v>
                      </c:pt>
                      <c:pt idx="936">
                        <c:v>0.10985541019882537</c:v>
                      </c:pt>
                      <c:pt idx="937">
                        <c:v>0.10988366940000853</c:v>
                      </c:pt>
                      <c:pt idx="938">
                        <c:v>0.10991225889281331</c:v>
                      </c:pt>
                      <c:pt idx="939">
                        <c:v>0.10994117908324835</c:v>
                      </c:pt>
                      <c:pt idx="940">
                        <c:v>0.10997043036822382</c:v>
                      </c:pt>
                      <c:pt idx="941">
                        <c:v>0.11000001314025654</c:v>
                      </c:pt>
                      <c:pt idx="942">
                        <c:v>0.11002992777972495</c:v>
                      </c:pt>
                      <c:pt idx="943">
                        <c:v>0.11006017466268322</c:v>
                      </c:pt>
                      <c:pt idx="944">
                        <c:v>0.11009075415623129</c:v>
                      </c:pt>
                      <c:pt idx="945">
                        <c:v>0.1101216666231986</c:v>
                      </c:pt>
                      <c:pt idx="946">
                        <c:v>0.11015291241443344</c:v>
                      </c:pt>
                      <c:pt idx="947">
                        <c:v>0.1101844918765815</c:v>
                      </c:pt>
                      <c:pt idx="948">
                        <c:v>0.11021640535055988</c:v>
                      </c:pt>
                      <c:pt idx="949">
                        <c:v>0.11024865316696084</c:v>
                      </c:pt>
                      <c:pt idx="950">
                        <c:v>0.11028123564764107</c:v>
                      </c:pt>
                      <c:pt idx="951">
                        <c:v>0.1103141531134476</c:v>
                      </c:pt>
                      <c:pt idx="952">
                        <c:v>0.11034740587346994</c:v>
                      </c:pt>
                      <c:pt idx="953">
                        <c:v>0.11038099423276627</c:v>
                      </c:pt>
                      <c:pt idx="954">
                        <c:v>0.11041491848625197</c:v>
                      </c:pt>
                      <c:pt idx="955">
                        <c:v>0.11044917892333894</c:v>
                      </c:pt>
                      <c:pt idx="956">
                        <c:v>0.11048377582795949</c:v>
                      </c:pt>
                      <c:pt idx="957">
                        <c:v>0.11051870947553723</c:v>
                      </c:pt>
                      <c:pt idx="958">
                        <c:v>0.11055398013455213</c:v>
                      </c:pt>
                      <c:pt idx="959">
                        <c:v>0.11058958806961858</c:v>
                      </c:pt>
                      <c:pt idx="960">
                        <c:v>0.110625533535415</c:v>
                      </c:pt>
                      <c:pt idx="961">
                        <c:v>0.11066181677977166</c:v>
                      </c:pt>
                      <c:pt idx="962">
                        <c:v>0.11069843804825601</c:v>
                      </c:pt>
                      <c:pt idx="963">
                        <c:v>0.11073539757659753</c:v>
                      </c:pt>
                      <c:pt idx="964">
                        <c:v>0.11077269559376497</c:v>
                      </c:pt>
                      <c:pt idx="965">
                        <c:v>0.11081033232199765</c:v>
                      </c:pt>
                      <c:pt idx="966">
                        <c:v>0.11084830797834727</c:v>
                      </c:pt>
                      <c:pt idx="967">
                        <c:v>0.11088662277470078</c:v>
                      </c:pt>
                      <c:pt idx="968">
                        <c:v>0.11092527691478699</c:v>
                      </c:pt>
                      <c:pt idx="969">
                        <c:v>0.11096427059722766</c:v>
                      </c:pt>
                      <c:pt idx="970">
                        <c:v>0.11100360401104677</c:v>
                      </c:pt>
                      <c:pt idx="971">
                        <c:v>0.11104327734323108</c:v>
                      </c:pt>
                      <c:pt idx="972">
                        <c:v>0.1110832907742321</c:v>
                      </c:pt>
                      <c:pt idx="973">
                        <c:v>0.11112364447799637</c:v>
                      </c:pt>
                      <c:pt idx="974">
                        <c:v>0.11116433861750279</c:v>
                      </c:pt>
                      <c:pt idx="975">
                        <c:v>0.11120537335977665</c:v>
                      </c:pt>
                      <c:pt idx="976">
                        <c:v>0.11124674885643616</c:v>
                      </c:pt>
                      <c:pt idx="977">
                        <c:v>0.11128846525720504</c:v>
                      </c:pt>
                      <c:pt idx="978">
                        <c:v>0.11133052270544459</c:v>
                      </c:pt>
                      <c:pt idx="979">
                        <c:v>0.11137292133967253</c:v>
                      </c:pt>
                      <c:pt idx="980">
                        <c:v>0.11141566129209579</c:v>
                      </c:pt>
                      <c:pt idx="981">
                        <c:v>0.11145874268715525</c:v>
                      </c:pt>
                      <c:pt idx="982">
                        <c:v>0.11150216564601453</c:v>
                      </c:pt>
                      <c:pt idx="983">
                        <c:v>0.11154593028509076</c:v>
                      </c:pt>
                      <c:pt idx="984">
                        <c:v>0.11159003671163215</c:v>
                      </c:pt>
                      <c:pt idx="985">
                        <c:v>0.11163448502968061</c:v>
                      </c:pt>
                      <c:pt idx="986">
                        <c:v>0.11167927533712846</c:v>
                      </c:pt>
                      <c:pt idx="987">
                        <c:v>0.1117244077272236</c:v>
                      </c:pt>
                      <c:pt idx="988">
                        <c:v>0.1117698822871149</c:v>
                      </c:pt>
                      <c:pt idx="989">
                        <c:v>0.1118156990964085</c:v>
                      </c:pt>
                      <c:pt idx="990">
                        <c:v>0.11186185823455914</c:v>
                      </c:pt>
                      <c:pt idx="991">
                        <c:v>0.11190835977057997</c:v>
                      </c:pt>
                      <c:pt idx="992">
                        <c:v>0.11195520377043412</c:v>
                      </c:pt>
                      <c:pt idx="993">
                        <c:v>0.11200239029264812</c:v>
                      </c:pt>
                      <c:pt idx="994">
                        <c:v>0.11204991939713482</c:v>
                      </c:pt>
                      <c:pt idx="995">
                        <c:v>0.11209779113201472</c:v>
                      </c:pt>
                      <c:pt idx="996">
                        <c:v>0.11214600553952106</c:v>
                      </c:pt>
                      <c:pt idx="997">
                        <c:v>0.11219456266186667</c:v>
                      </c:pt>
                      <c:pt idx="998">
                        <c:v>0.11224346253394833</c:v>
                      </c:pt>
                      <c:pt idx="999">
                        <c:v>0.11229270518483907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D7B-4A88-B7E4-C15BA7C4096F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mod+</c:v>
                </c:tx>
                <c:spPr>
                  <a:ln w="2540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'1sig (2)'!$AK$2:$AK$1001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>
                        <c:v>0.60099999999999998</c:v>
                      </c:pt>
                      <c:pt idx="601">
                        <c:v>0.60199999999999998</c:v>
                      </c:pt>
                      <c:pt idx="602">
                        <c:v>0.60299999999999998</c:v>
                      </c:pt>
                      <c:pt idx="603">
                        <c:v>0.60399999999999998</c:v>
                      </c:pt>
                      <c:pt idx="604">
                        <c:v>0.60499999999999998</c:v>
                      </c:pt>
                      <c:pt idx="605">
                        <c:v>0.60599999999999998</c:v>
                      </c:pt>
                      <c:pt idx="606">
                        <c:v>0.60699999999999998</c:v>
                      </c:pt>
                      <c:pt idx="607">
                        <c:v>0.60799999999999998</c:v>
                      </c:pt>
                      <c:pt idx="608">
                        <c:v>0.60899999999999999</c:v>
                      </c:pt>
                      <c:pt idx="609">
                        <c:v>0.61</c:v>
                      </c:pt>
                      <c:pt idx="610">
                        <c:v>0.61099999999999999</c:v>
                      </c:pt>
                      <c:pt idx="611">
                        <c:v>0.61199999999999999</c:v>
                      </c:pt>
                      <c:pt idx="612">
                        <c:v>0.61299999999999999</c:v>
                      </c:pt>
                      <c:pt idx="613">
                        <c:v>0.61399999999999999</c:v>
                      </c:pt>
                      <c:pt idx="614">
                        <c:v>0.61499999999999999</c:v>
                      </c:pt>
                      <c:pt idx="615">
                        <c:v>0.61599999999999999</c:v>
                      </c:pt>
                      <c:pt idx="616">
                        <c:v>0.61699999999999999</c:v>
                      </c:pt>
                      <c:pt idx="617">
                        <c:v>0.61799999999999999</c:v>
                      </c:pt>
                      <c:pt idx="618">
                        <c:v>0.61899999999999999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0.63100000000000001</c:v>
                      </c:pt>
                      <c:pt idx="631">
                        <c:v>0.63200000000000001</c:v>
                      </c:pt>
                      <c:pt idx="632">
                        <c:v>0.63300000000000001</c:v>
                      </c:pt>
                      <c:pt idx="633">
                        <c:v>0.63400000000000001</c:v>
                      </c:pt>
                      <c:pt idx="634">
                        <c:v>0.63500000000000001</c:v>
                      </c:pt>
                      <c:pt idx="635">
                        <c:v>0.63600000000000001</c:v>
                      </c:pt>
                      <c:pt idx="636">
                        <c:v>0.63700000000000001</c:v>
                      </c:pt>
                      <c:pt idx="637">
                        <c:v>0.63800000000000001</c:v>
                      </c:pt>
                      <c:pt idx="638">
                        <c:v>0.63900000000000001</c:v>
                      </c:pt>
                      <c:pt idx="639">
                        <c:v>0.64</c:v>
                      </c:pt>
                      <c:pt idx="640">
                        <c:v>0.64100000000000001</c:v>
                      </c:pt>
                      <c:pt idx="641">
                        <c:v>0.64200000000000002</c:v>
                      </c:pt>
                      <c:pt idx="642">
                        <c:v>0.64300000000000002</c:v>
                      </c:pt>
                      <c:pt idx="643">
                        <c:v>0.64400000000000002</c:v>
                      </c:pt>
                      <c:pt idx="644">
                        <c:v>0.64500000000000002</c:v>
                      </c:pt>
                      <c:pt idx="645">
                        <c:v>0.64600000000000002</c:v>
                      </c:pt>
                      <c:pt idx="646">
                        <c:v>0.64700000000000002</c:v>
                      </c:pt>
                      <c:pt idx="647">
                        <c:v>0.64800000000000002</c:v>
                      </c:pt>
                      <c:pt idx="648">
                        <c:v>0.64900000000000002</c:v>
                      </c:pt>
                      <c:pt idx="649">
                        <c:v>0.65</c:v>
                      </c:pt>
                      <c:pt idx="650">
                        <c:v>0.65100000000000002</c:v>
                      </c:pt>
                      <c:pt idx="651">
                        <c:v>0.65200000000000002</c:v>
                      </c:pt>
                      <c:pt idx="652">
                        <c:v>0.65300000000000002</c:v>
                      </c:pt>
                      <c:pt idx="653">
                        <c:v>0.65400000000000003</c:v>
                      </c:pt>
                      <c:pt idx="654">
                        <c:v>0.65500000000000003</c:v>
                      </c:pt>
                      <c:pt idx="655">
                        <c:v>0.65600000000000003</c:v>
                      </c:pt>
                      <c:pt idx="656">
                        <c:v>0.65700000000000003</c:v>
                      </c:pt>
                      <c:pt idx="657">
                        <c:v>0.65800000000000003</c:v>
                      </c:pt>
                      <c:pt idx="658">
                        <c:v>0.65900000000000003</c:v>
                      </c:pt>
                      <c:pt idx="659">
                        <c:v>0.66</c:v>
                      </c:pt>
                      <c:pt idx="660">
                        <c:v>0.66100000000000003</c:v>
                      </c:pt>
                      <c:pt idx="661">
                        <c:v>0.66200000000000003</c:v>
                      </c:pt>
                      <c:pt idx="662">
                        <c:v>0.66300000000000003</c:v>
                      </c:pt>
                      <c:pt idx="663">
                        <c:v>0.66400000000000003</c:v>
                      </c:pt>
                      <c:pt idx="664">
                        <c:v>0.66500000000000004</c:v>
                      </c:pt>
                      <c:pt idx="665">
                        <c:v>0.66600000000000004</c:v>
                      </c:pt>
                      <c:pt idx="666">
                        <c:v>0.66700000000000004</c:v>
                      </c:pt>
                      <c:pt idx="667">
                        <c:v>0.66800000000000004</c:v>
                      </c:pt>
                      <c:pt idx="668">
                        <c:v>0.66900000000000004</c:v>
                      </c:pt>
                      <c:pt idx="669">
                        <c:v>0.67</c:v>
                      </c:pt>
                      <c:pt idx="670">
                        <c:v>0.67100000000000004</c:v>
                      </c:pt>
                      <c:pt idx="671">
                        <c:v>0.67200000000000004</c:v>
                      </c:pt>
                      <c:pt idx="672">
                        <c:v>0.67300000000000004</c:v>
                      </c:pt>
                      <c:pt idx="673">
                        <c:v>0.67400000000000004</c:v>
                      </c:pt>
                      <c:pt idx="674">
                        <c:v>0.67500000000000004</c:v>
                      </c:pt>
                      <c:pt idx="675">
                        <c:v>0.67600000000000005</c:v>
                      </c:pt>
                      <c:pt idx="676">
                        <c:v>0.67700000000000005</c:v>
                      </c:pt>
                      <c:pt idx="677">
                        <c:v>0.67800000000000005</c:v>
                      </c:pt>
                      <c:pt idx="678">
                        <c:v>0.67900000000000005</c:v>
                      </c:pt>
                      <c:pt idx="679">
                        <c:v>0.68</c:v>
                      </c:pt>
                      <c:pt idx="680">
                        <c:v>0.68100000000000005</c:v>
                      </c:pt>
                      <c:pt idx="681">
                        <c:v>0.68200000000000005</c:v>
                      </c:pt>
                      <c:pt idx="682">
                        <c:v>0.68300000000000005</c:v>
                      </c:pt>
                      <c:pt idx="683">
                        <c:v>0.68400000000000005</c:v>
                      </c:pt>
                      <c:pt idx="684">
                        <c:v>0.68500000000000005</c:v>
                      </c:pt>
                      <c:pt idx="685">
                        <c:v>0.68600000000000005</c:v>
                      </c:pt>
                      <c:pt idx="686">
                        <c:v>0.68700000000000006</c:v>
                      </c:pt>
                      <c:pt idx="687">
                        <c:v>0.68799999999999994</c:v>
                      </c:pt>
                      <c:pt idx="688">
                        <c:v>0.68899999999999995</c:v>
                      </c:pt>
                      <c:pt idx="689">
                        <c:v>0.69</c:v>
                      </c:pt>
                      <c:pt idx="690">
                        <c:v>0.69099999999999995</c:v>
                      </c:pt>
                      <c:pt idx="691">
                        <c:v>0.69199999999999995</c:v>
                      </c:pt>
                      <c:pt idx="692">
                        <c:v>0.69299999999999995</c:v>
                      </c:pt>
                      <c:pt idx="693">
                        <c:v>0.69399999999999995</c:v>
                      </c:pt>
                      <c:pt idx="694">
                        <c:v>0.69499999999999995</c:v>
                      </c:pt>
                      <c:pt idx="695">
                        <c:v>0.69599999999999995</c:v>
                      </c:pt>
                      <c:pt idx="696">
                        <c:v>0.69699999999999995</c:v>
                      </c:pt>
                      <c:pt idx="697">
                        <c:v>0.69799999999999995</c:v>
                      </c:pt>
                      <c:pt idx="698">
                        <c:v>0.69899999999999995</c:v>
                      </c:pt>
                      <c:pt idx="699">
                        <c:v>0.7</c:v>
                      </c:pt>
                      <c:pt idx="700">
                        <c:v>0.70099999999999996</c:v>
                      </c:pt>
                      <c:pt idx="701">
                        <c:v>0.70199999999999996</c:v>
                      </c:pt>
                      <c:pt idx="702">
                        <c:v>0.70299999999999996</c:v>
                      </c:pt>
                      <c:pt idx="703">
                        <c:v>0.70399999999999996</c:v>
                      </c:pt>
                      <c:pt idx="704">
                        <c:v>0.70499999999999996</c:v>
                      </c:pt>
                      <c:pt idx="705">
                        <c:v>0.70599999999999996</c:v>
                      </c:pt>
                      <c:pt idx="706">
                        <c:v>0.70699999999999996</c:v>
                      </c:pt>
                      <c:pt idx="707">
                        <c:v>0.70799999999999996</c:v>
                      </c:pt>
                      <c:pt idx="708">
                        <c:v>0.70899999999999996</c:v>
                      </c:pt>
                      <c:pt idx="709">
                        <c:v>0.71</c:v>
                      </c:pt>
                      <c:pt idx="710">
                        <c:v>0.71099999999999997</c:v>
                      </c:pt>
                      <c:pt idx="711">
                        <c:v>0.71199999999999997</c:v>
                      </c:pt>
                      <c:pt idx="712">
                        <c:v>0.71299999999999997</c:v>
                      </c:pt>
                      <c:pt idx="713">
                        <c:v>0.71399999999999997</c:v>
                      </c:pt>
                      <c:pt idx="714">
                        <c:v>0.71499999999999997</c:v>
                      </c:pt>
                      <c:pt idx="715">
                        <c:v>0.71599999999999997</c:v>
                      </c:pt>
                      <c:pt idx="716">
                        <c:v>0.71699999999999997</c:v>
                      </c:pt>
                      <c:pt idx="717">
                        <c:v>0.71799999999999997</c:v>
                      </c:pt>
                      <c:pt idx="718">
                        <c:v>0.71899999999999997</c:v>
                      </c:pt>
                      <c:pt idx="719">
                        <c:v>0.72</c:v>
                      </c:pt>
                      <c:pt idx="720">
                        <c:v>0.72099999999999997</c:v>
                      </c:pt>
                      <c:pt idx="721">
                        <c:v>0.72199999999999998</c:v>
                      </c:pt>
                      <c:pt idx="722">
                        <c:v>0.72299999999999998</c:v>
                      </c:pt>
                      <c:pt idx="723">
                        <c:v>0.72399999999999998</c:v>
                      </c:pt>
                      <c:pt idx="724">
                        <c:v>0.72499999999999998</c:v>
                      </c:pt>
                      <c:pt idx="725">
                        <c:v>0.72599999999999998</c:v>
                      </c:pt>
                      <c:pt idx="726">
                        <c:v>0.72699999999999998</c:v>
                      </c:pt>
                      <c:pt idx="727">
                        <c:v>0.72799999999999998</c:v>
                      </c:pt>
                      <c:pt idx="728">
                        <c:v>0.72899999999999998</c:v>
                      </c:pt>
                      <c:pt idx="729">
                        <c:v>0.73</c:v>
                      </c:pt>
                      <c:pt idx="730">
                        <c:v>0.73099999999999998</c:v>
                      </c:pt>
                      <c:pt idx="731">
                        <c:v>0.73199999999999998</c:v>
                      </c:pt>
                      <c:pt idx="732">
                        <c:v>0.73299999999999998</c:v>
                      </c:pt>
                      <c:pt idx="733">
                        <c:v>0.73399999999999999</c:v>
                      </c:pt>
                      <c:pt idx="734">
                        <c:v>0.73499999999999999</c:v>
                      </c:pt>
                      <c:pt idx="735">
                        <c:v>0.73599999999999999</c:v>
                      </c:pt>
                      <c:pt idx="736">
                        <c:v>0.73699999999999999</c:v>
                      </c:pt>
                      <c:pt idx="737">
                        <c:v>0.73799999999999999</c:v>
                      </c:pt>
                      <c:pt idx="738">
                        <c:v>0.73899999999999999</c:v>
                      </c:pt>
                      <c:pt idx="739">
                        <c:v>0.74</c:v>
                      </c:pt>
                      <c:pt idx="740">
                        <c:v>0.74099999999999999</c:v>
                      </c:pt>
                      <c:pt idx="741">
                        <c:v>0.74199999999999999</c:v>
                      </c:pt>
                      <c:pt idx="742">
                        <c:v>0.74299999999999999</c:v>
                      </c:pt>
                      <c:pt idx="743">
                        <c:v>0.74399999999999999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0.75600000000000001</c:v>
                      </c:pt>
                      <c:pt idx="756">
                        <c:v>0.75700000000000001</c:v>
                      </c:pt>
                      <c:pt idx="757">
                        <c:v>0.75800000000000001</c:v>
                      </c:pt>
                      <c:pt idx="758">
                        <c:v>0.75900000000000001</c:v>
                      </c:pt>
                      <c:pt idx="759">
                        <c:v>0.76</c:v>
                      </c:pt>
                      <c:pt idx="760">
                        <c:v>0.76100000000000001</c:v>
                      </c:pt>
                      <c:pt idx="761">
                        <c:v>0.76200000000000001</c:v>
                      </c:pt>
                      <c:pt idx="762">
                        <c:v>0.76300000000000001</c:v>
                      </c:pt>
                      <c:pt idx="763">
                        <c:v>0.76400000000000001</c:v>
                      </c:pt>
                      <c:pt idx="764">
                        <c:v>0.76500000000000001</c:v>
                      </c:pt>
                      <c:pt idx="765">
                        <c:v>0.76600000000000001</c:v>
                      </c:pt>
                      <c:pt idx="766">
                        <c:v>0.76700000000000002</c:v>
                      </c:pt>
                      <c:pt idx="767">
                        <c:v>0.76800000000000002</c:v>
                      </c:pt>
                      <c:pt idx="768">
                        <c:v>0.76900000000000002</c:v>
                      </c:pt>
                      <c:pt idx="769">
                        <c:v>0.77</c:v>
                      </c:pt>
                      <c:pt idx="770">
                        <c:v>0.77100000000000002</c:v>
                      </c:pt>
                      <c:pt idx="771">
                        <c:v>0.77200000000000002</c:v>
                      </c:pt>
                      <c:pt idx="772">
                        <c:v>0.77300000000000002</c:v>
                      </c:pt>
                      <c:pt idx="773">
                        <c:v>0.77400000000000002</c:v>
                      </c:pt>
                      <c:pt idx="774">
                        <c:v>0.77500000000000002</c:v>
                      </c:pt>
                      <c:pt idx="775">
                        <c:v>0.77600000000000002</c:v>
                      </c:pt>
                      <c:pt idx="776">
                        <c:v>0.77700000000000002</c:v>
                      </c:pt>
                      <c:pt idx="777">
                        <c:v>0.77800000000000002</c:v>
                      </c:pt>
                      <c:pt idx="778">
                        <c:v>0.77900000000000003</c:v>
                      </c:pt>
                      <c:pt idx="779">
                        <c:v>0.78</c:v>
                      </c:pt>
                      <c:pt idx="780">
                        <c:v>0.78100000000000003</c:v>
                      </c:pt>
                      <c:pt idx="781">
                        <c:v>0.78200000000000003</c:v>
                      </c:pt>
                      <c:pt idx="782">
                        <c:v>0.78300000000000003</c:v>
                      </c:pt>
                      <c:pt idx="783">
                        <c:v>0.78400000000000003</c:v>
                      </c:pt>
                      <c:pt idx="784">
                        <c:v>0.78500000000000003</c:v>
                      </c:pt>
                      <c:pt idx="785">
                        <c:v>0.78600000000000003</c:v>
                      </c:pt>
                      <c:pt idx="786">
                        <c:v>0.78700000000000003</c:v>
                      </c:pt>
                      <c:pt idx="787">
                        <c:v>0.78800000000000003</c:v>
                      </c:pt>
                      <c:pt idx="788">
                        <c:v>0.78900000000000003</c:v>
                      </c:pt>
                      <c:pt idx="789">
                        <c:v>0.79</c:v>
                      </c:pt>
                      <c:pt idx="790">
                        <c:v>0.79100000000000004</c:v>
                      </c:pt>
                      <c:pt idx="791">
                        <c:v>0.79200000000000004</c:v>
                      </c:pt>
                      <c:pt idx="792">
                        <c:v>0.79300000000000004</c:v>
                      </c:pt>
                      <c:pt idx="793">
                        <c:v>0.79400000000000004</c:v>
                      </c:pt>
                      <c:pt idx="794">
                        <c:v>0.79500000000000004</c:v>
                      </c:pt>
                      <c:pt idx="795">
                        <c:v>0.79600000000000004</c:v>
                      </c:pt>
                      <c:pt idx="796">
                        <c:v>0.79700000000000004</c:v>
                      </c:pt>
                      <c:pt idx="797">
                        <c:v>0.79800000000000004</c:v>
                      </c:pt>
                      <c:pt idx="798">
                        <c:v>0.79900000000000004</c:v>
                      </c:pt>
                      <c:pt idx="799">
                        <c:v>0.8</c:v>
                      </c:pt>
                      <c:pt idx="800">
                        <c:v>0.80100000000000005</c:v>
                      </c:pt>
                      <c:pt idx="801">
                        <c:v>0.80200000000000005</c:v>
                      </c:pt>
                      <c:pt idx="802">
                        <c:v>0.80300000000000005</c:v>
                      </c:pt>
                      <c:pt idx="803">
                        <c:v>0.80400000000000005</c:v>
                      </c:pt>
                      <c:pt idx="804">
                        <c:v>0.80500000000000005</c:v>
                      </c:pt>
                      <c:pt idx="805">
                        <c:v>0.80600000000000005</c:v>
                      </c:pt>
                      <c:pt idx="806">
                        <c:v>0.80700000000000005</c:v>
                      </c:pt>
                      <c:pt idx="807">
                        <c:v>0.80800000000000005</c:v>
                      </c:pt>
                      <c:pt idx="808">
                        <c:v>0.80900000000000005</c:v>
                      </c:pt>
                      <c:pt idx="809">
                        <c:v>0.81</c:v>
                      </c:pt>
                      <c:pt idx="810">
                        <c:v>0.81100000000000005</c:v>
                      </c:pt>
                      <c:pt idx="811">
                        <c:v>0.81200000000000006</c:v>
                      </c:pt>
                      <c:pt idx="812">
                        <c:v>0.81299999999999994</c:v>
                      </c:pt>
                      <c:pt idx="813">
                        <c:v>0.81399999999999995</c:v>
                      </c:pt>
                      <c:pt idx="814">
                        <c:v>0.81499999999999995</c:v>
                      </c:pt>
                      <c:pt idx="815">
                        <c:v>0.81599999999999995</c:v>
                      </c:pt>
                      <c:pt idx="816">
                        <c:v>0.81699999999999995</c:v>
                      </c:pt>
                      <c:pt idx="817">
                        <c:v>0.81799999999999995</c:v>
                      </c:pt>
                      <c:pt idx="818">
                        <c:v>0.81899999999999995</c:v>
                      </c:pt>
                      <c:pt idx="819">
                        <c:v>0.82</c:v>
                      </c:pt>
                      <c:pt idx="820">
                        <c:v>0.82099999999999995</c:v>
                      </c:pt>
                      <c:pt idx="821">
                        <c:v>0.82199999999999995</c:v>
                      </c:pt>
                      <c:pt idx="822">
                        <c:v>0.82299999999999995</c:v>
                      </c:pt>
                      <c:pt idx="823">
                        <c:v>0.82399999999999995</c:v>
                      </c:pt>
                      <c:pt idx="824">
                        <c:v>0.82499999999999996</c:v>
                      </c:pt>
                      <c:pt idx="825">
                        <c:v>0.82599999999999996</c:v>
                      </c:pt>
                      <c:pt idx="826">
                        <c:v>0.82699999999999996</c:v>
                      </c:pt>
                      <c:pt idx="827">
                        <c:v>0.82799999999999996</c:v>
                      </c:pt>
                      <c:pt idx="828">
                        <c:v>0.82899999999999996</c:v>
                      </c:pt>
                      <c:pt idx="829">
                        <c:v>0.83</c:v>
                      </c:pt>
                      <c:pt idx="830">
                        <c:v>0.83099999999999996</c:v>
                      </c:pt>
                      <c:pt idx="831">
                        <c:v>0.83199999999999996</c:v>
                      </c:pt>
                      <c:pt idx="832">
                        <c:v>0.83299999999999996</c:v>
                      </c:pt>
                      <c:pt idx="833">
                        <c:v>0.83399999999999996</c:v>
                      </c:pt>
                      <c:pt idx="834">
                        <c:v>0.83499999999999996</c:v>
                      </c:pt>
                      <c:pt idx="835">
                        <c:v>0.83599999999999997</c:v>
                      </c:pt>
                      <c:pt idx="836">
                        <c:v>0.83699999999999997</c:v>
                      </c:pt>
                      <c:pt idx="837">
                        <c:v>0.83799999999999997</c:v>
                      </c:pt>
                      <c:pt idx="838">
                        <c:v>0.83899999999999997</c:v>
                      </c:pt>
                      <c:pt idx="839">
                        <c:v>0.84</c:v>
                      </c:pt>
                      <c:pt idx="840">
                        <c:v>0.84099999999999997</c:v>
                      </c:pt>
                      <c:pt idx="841">
                        <c:v>0.84199999999999997</c:v>
                      </c:pt>
                      <c:pt idx="842">
                        <c:v>0.84299999999999997</c:v>
                      </c:pt>
                      <c:pt idx="843">
                        <c:v>0.84399999999999997</c:v>
                      </c:pt>
                      <c:pt idx="844">
                        <c:v>0.84499999999999997</c:v>
                      </c:pt>
                      <c:pt idx="845">
                        <c:v>0.84599999999999997</c:v>
                      </c:pt>
                      <c:pt idx="846">
                        <c:v>0.84699999999999998</c:v>
                      </c:pt>
                      <c:pt idx="847">
                        <c:v>0.84799999999999998</c:v>
                      </c:pt>
                      <c:pt idx="848">
                        <c:v>0.84899999999999998</c:v>
                      </c:pt>
                      <c:pt idx="849">
                        <c:v>0.85</c:v>
                      </c:pt>
                      <c:pt idx="850">
                        <c:v>0.85099999999999998</c:v>
                      </c:pt>
                      <c:pt idx="851">
                        <c:v>0.85199999999999998</c:v>
                      </c:pt>
                      <c:pt idx="852">
                        <c:v>0.85299999999999998</c:v>
                      </c:pt>
                      <c:pt idx="853">
                        <c:v>0.85399999999999998</c:v>
                      </c:pt>
                      <c:pt idx="854">
                        <c:v>0.85499999999999998</c:v>
                      </c:pt>
                      <c:pt idx="855">
                        <c:v>0.85599999999999998</c:v>
                      </c:pt>
                      <c:pt idx="856">
                        <c:v>0.85699999999999998</c:v>
                      </c:pt>
                      <c:pt idx="857">
                        <c:v>0.85799999999999998</c:v>
                      </c:pt>
                      <c:pt idx="858">
                        <c:v>0.85899999999999999</c:v>
                      </c:pt>
                      <c:pt idx="859">
                        <c:v>0.86</c:v>
                      </c:pt>
                      <c:pt idx="860">
                        <c:v>0.86099999999999999</c:v>
                      </c:pt>
                      <c:pt idx="861">
                        <c:v>0.86199999999999999</c:v>
                      </c:pt>
                      <c:pt idx="862">
                        <c:v>0.86299999999999999</c:v>
                      </c:pt>
                      <c:pt idx="863">
                        <c:v>0.86399999999999999</c:v>
                      </c:pt>
                      <c:pt idx="864">
                        <c:v>0.86499999999999999</c:v>
                      </c:pt>
                      <c:pt idx="865">
                        <c:v>0.86599999999999999</c:v>
                      </c:pt>
                      <c:pt idx="866">
                        <c:v>0.86699999999999999</c:v>
                      </c:pt>
                      <c:pt idx="867">
                        <c:v>0.86799999999999999</c:v>
                      </c:pt>
                      <c:pt idx="868">
                        <c:v>0.86899999999999999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0.88100000000000001</c:v>
                      </c:pt>
                      <c:pt idx="881">
                        <c:v>0.88200000000000001</c:v>
                      </c:pt>
                      <c:pt idx="882">
                        <c:v>0.88300000000000001</c:v>
                      </c:pt>
                      <c:pt idx="883">
                        <c:v>0.88400000000000001</c:v>
                      </c:pt>
                      <c:pt idx="884">
                        <c:v>0.88500000000000001</c:v>
                      </c:pt>
                      <c:pt idx="885">
                        <c:v>0.88600000000000001</c:v>
                      </c:pt>
                      <c:pt idx="886">
                        <c:v>0.88700000000000001</c:v>
                      </c:pt>
                      <c:pt idx="887">
                        <c:v>0.88800000000000001</c:v>
                      </c:pt>
                      <c:pt idx="888">
                        <c:v>0.88900000000000001</c:v>
                      </c:pt>
                      <c:pt idx="889">
                        <c:v>0.89</c:v>
                      </c:pt>
                      <c:pt idx="890">
                        <c:v>0.89100000000000001</c:v>
                      </c:pt>
                      <c:pt idx="891">
                        <c:v>0.89200000000000002</c:v>
                      </c:pt>
                      <c:pt idx="892">
                        <c:v>0.89300000000000002</c:v>
                      </c:pt>
                      <c:pt idx="893">
                        <c:v>0.89400000000000002</c:v>
                      </c:pt>
                      <c:pt idx="894">
                        <c:v>0.89500000000000002</c:v>
                      </c:pt>
                      <c:pt idx="895">
                        <c:v>0.89600000000000002</c:v>
                      </c:pt>
                      <c:pt idx="896">
                        <c:v>0.89700000000000002</c:v>
                      </c:pt>
                      <c:pt idx="897">
                        <c:v>0.89800000000000002</c:v>
                      </c:pt>
                      <c:pt idx="898">
                        <c:v>0.89900000000000002</c:v>
                      </c:pt>
                      <c:pt idx="899">
                        <c:v>0.9</c:v>
                      </c:pt>
                      <c:pt idx="900">
                        <c:v>0.90100000000000002</c:v>
                      </c:pt>
                      <c:pt idx="901">
                        <c:v>0.90200000000000002</c:v>
                      </c:pt>
                      <c:pt idx="902">
                        <c:v>0.90300000000000002</c:v>
                      </c:pt>
                      <c:pt idx="903">
                        <c:v>0.90400000000000003</c:v>
                      </c:pt>
                      <c:pt idx="904">
                        <c:v>0.90500000000000003</c:v>
                      </c:pt>
                      <c:pt idx="905">
                        <c:v>0.90600000000000003</c:v>
                      </c:pt>
                      <c:pt idx="906">
                        <c:v>0.90700000000000003</c:v>
                      </c:pt>
                      <c:pt idx="907">
                        <c:v>0.90800000000000003</c:v>
                      </c:pt>
                      <c:pt idx="908">
                        <c:v>0.90900000000000003</c:v>
                      </c:pt>
                      <c:pt idx="909">
                        <c:v>0.91</c:v>
                      </c:pt>
                      <c:pt idx="910">
                        <c:v>0.91100000000000003</c:v>
                      </c:pt>
                      <c:pt idx="911">
                        <c:v>0.91200000000000003</c:v>
                      </c:pt>
                      <c:pt idx="912">
                        <c:v>0.91300000000000003</c:v>
                      </c:pt>
                      <c:pt idx="913">
                        <c:v>0.91400000000000003</c:v>
                      </c:pt>
                      <c:pt idx="914">
                        <c:v>0.91500000000000004</c:v>
                      </c:pt>
                      <c:pt idx="915">
                        <c:v>0.91600000000000004</c:v>
                      </c:pt>
                      <c:pt idx="916">
                        <c:v>0.91700000000000004</c:v>
                      </c:pt>
                      <c:pt idx="917">
                        <c:v>0.91800000000000004</c:v>
                      </c:pt>
                      <c:pt idx="918">
                        <c:v>0.91900000000000004</c:v>
                      </c:pt>
                      <c:pt idx="919">
                        <c:v>0.92</c:v>
                      </c:pt>
                      <c:pt idx="920">
                        <c:v>0.92100000000000004</c:v>
                      </c:pt>
                      <c:pt idx="921">
                        <c:v>0.92200000000000004</c:v>
                      </c:pt>
                      <c:pt idx="922">
                        <c:v>0.92300000000000004</c:v>
                      </c:pt>
                      <c:pt idx="923">
                        <c:v>0.92400000000000004</c:v>
                      </c:pt>
                      <c:pt idx="924">
                        <c:v>0.92500000000000004</c:v>
                      </c:pt>
                      <c:pt idx="925">
                        <c:v>0.92600000000000005</c:v>
                      </c:pt>
                      <c:pt idx="926">
                        <c:v>0.92700000000000005</c:v>
                      </c:pt>
                      <c:pt idx="927">
                        <c:v>0.92800000000000005</c:v>
                      </c:pt>
                      <c:pt idx="928">
                        <c:v>0.92900000000000005</c:v>
                      </c:pt>
                      <c:pt idx="929">
                        <c:v>0.93</c:v>
                      </c:pt>
                      <c:pt idx="930">
                        <c:v>0.93100000000000005</c:v>
                      </c:pt>
                      <c:pt idx="931">
                        <c:v>0.93200000000000005</c:v>
                      </c:pt>
                      <c:pt idx="932">
                        <c:v>0.93300000000000005</c:v>
                      </c:pt>
                      <c:pt idx="933">
                        <c:v>0.93400000000000005</c:v>
                      </c:pt>
                      <c:pt idx="934">
                        <c:v>0.93500000000000005</c:v>
                      </c:pt>
                      <c:pt idx="935">
                        <c:v>0.93600000000000005</c:v>
                      </c:pt>
                      <c:pt idx="936">
                        <c:v>0.93700000000000006</c:v>
                      </c:pt>
                      <c:pt idx="937">
                        <c:v>0.93799999999999994</c:v>
                      </c:pt>
                      <c:pt idx="938">
                        <c:v>0.93899999999999995</c:v>
                      </c:pt>
                      <c:pt idx="939">
                        <c:v>0.94</c:v>
                      </c:pt>
                      <c:pt idx="940">
                        <c:v>0.94099999999999995</c:v>
                      </c:pt>
                      <c:pt idx="941">
                        <c:v>0.94199999999999995</c:v>
                      </c:pt>
                      <c:pt idx="942">
                        <c:v>0.94299999999999995</c:v>
                      </c:pt>
                      <c:pt idx="943">
                        <c:v>0.94399999999999995</c:v>
                      </c:pt>
                      <c:pt idx="944">
                        <c:v>0.94499999999999995</c:v>
                      </c:pt>
                      <c:pt idx="945">
                        <c:v>0.94599999999999995</c:v>
                      </c:pt>
                      <c:pt idx="946">
                        <c:v>0.94699999999999995</c:v>
                      </c:pt>
                      <c:pt idx="947">
                        <c:v>0.94799999999999995</c:v>
                      </c:pt>
                      <c:pt idx="948">
                        <c:v>0.94899999999999995</c:v>
                      </c:pt>
                      <c:pt idx="949">
                        <c:v>0.95</c:v>
                      </c:pt>
                      <c:pt idx="950">
                        <c:v>0.95099999999999996</c:v>
                      </c:pt>
                      <c:pt idx="951">
                        <c:v>0.95199999999999996</c:v>
                      </c:pt>
                      <c:pt idx="952">
                        <c:v>0.95299999999999996</c:v>
                      </c:pt>
                      <c:pt idx="953">
                        <c:v>0.95399999999999996</c:v>
                      </c:pt>
                      <c:pt idx="954">
                        <c:v>0.95499999999999996</c:v>
                      </c:pt>
                      <c:pt idx="955">
                        <c:v>0.95599999999999996</c:v>
                      </c:pt>
                      <c:pt idx="956">
                        <c:v>0.95699999999999996</c:v>
                      </c:pt>
                      <c:pt idx="957">
                        <c:v>0.95799999999999996</c:v>
                      </c:pt>
                      <c:pt idx="958">
                        <c:v>0.95899999999999996</c:v>
                      </c:pt>
                      <c:pt idx="959">
                        <c:v>0.96</c:v>
                      </c:pt>
                      <c:pt idx="960">
                        <c:v>0.96099999999999997</c:v>
                      </c:pt>
                      <c:pt idx="961">
                        <c:v>0.96199999999999997</c:v>
                      </c:pt>
                      <c:pt idx="962">
                        <c:v>0.96299999999999997</c:v>
                      </c:pt>
                      <c:pt idx="963">
                        <c:v>0.96399999999999997</c:v>
                      </c:pt>
                      <c:pt idx="964">
                        <c:v>0.96499999999999997</c:v>
                      </c:pt>
                      <c:pt idx="965">
                        <c:v>0.96599999999999997</c:v>
                      </c:pt>
                      <c:pt idx="966">
                        <c:v>0.96699999999999997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'1sig (2)'!$AM$2:$AM$1001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5.9999999999999995E-4</c:v>
                      </c:pt>
                      <c:pt idx="1">
                        <c:v>1.1999999999999999E-3</c:v>
                      </c:pt>
                      <c:pt idx="2">
                        <c:v>1.8E-3</c:v>
                      </c:pt>
                      <c:pt idx="3">
                        <c:v>2.3E-3</c:v>
                      </c:pt>
                      <c:pt idx="4">
                        <c:v>2.8E-3</c:v>
                      </c:pt>
                      <c:pt idx="5">
                        <c:v>3.3E-3</c:v>
                      </c:pt>
                      <c:pt idx="6">
                        <c:v>3.8E-3</c:v>
                      </c:pt>
                      <c:pt idx="7">
                        <c:v>4.3E-3</c:v>
                      </c:pt>
                      <c:pt idx="8">
                        <c:v>4.7000000000000002E-3</c:v>
                      </c:pt>
                      <c:pt idx="9">
                        <c:v>5.1999999999999998E-3</c:v>
                      </c:pt>
                      <c:pt idx="10">
                        <c:v>5.7000000000000002E-3</c:v>
                      </c:pt>
                      <c:pt idx="11">
                        <c:v>6.1999999999999998E-3</c:v>
                      </c:pt>
                      <c:pt idx="12">
                        <c:v>6.6E-3</c:v>
                      </c:pt>
                      <c:pt idx="13">
                        <c:v>7.1000000000000004E-3</c:v>
                      </c:pt>
                      <c:pt idx="14">
                        <c:v>7.4999999999999997E-3</c:v>
                      </c:pt>
                      <c:pt idx="15">
                        <c:v>8.0000000000000002E-3</c:v>
                      </c:pt>
                      <c:pt idx="16">
                        <c:v>8.3999999999999995E-3</c:v>
                      </c:pt>
                      <c:pt idx="17">
                        <c:v>8.8999999999999999E-3</c:v>
                      </c:pt>
                      <c:pt idx="18">
                        <c:v>9.2999999999999992E-3</c:v>
                      </c:pt>
                      <c:pt idx="19">
                        <c:v>9.7999999999999997E-3</c:v>
                      </c:pt>
                      <c:pt idx="20">
                        <c:v>1.0200000000000001E-2</c:v>
                      </c:pt>
                      <c:pt idx="21">
                        <c:v>1.06E-2</c:v>
                      </c:pt>
                      <c:pt idx="22">
                        <c:v>1.11E-2</c:v>
                      </c:pt>
                      <c:pt idx="23">
                        <c:v>1.15E-2</c:v>
                      </c:pt>
                      <c:pt idx="24">
                        <c:v>1.1900000000000001E-2</c:v>
                      </c:pt>
                      <c:pt idx="25">
                        <c:v>1.23E-2</c:v>
                      </c:pt>
                      <c:pt idx="26">
                        <c:v>1.2800000000000001E-2</c:v>
                      </c:pt>
                      <c:pt idx="27">
                        <c:v>1.32E-2</c:v>
                      </c:pt>
                      <c:pt idx="28">
                        <c:v>1.3599999999999999E-2</c:v>
                      </c:pt>
                      <c:pt idx="29">
                        <c:v>1.4E-2</c:v>
                      </c:pt>
                      <c:pt idx="30">
                        <c:v>1.44E-2</c:v>
                      </c:pt>
                      <c:pt idx="31">
                        <c:v>1.49E-2</c:v>
                      </c:pt>
                      <c:pt idx="32">
                        <c:v>1.5299999999999999E-2</c:v>
                      </c:pt>
                      <c:pt idx="33">
                        <c:v>1.5699999999999999E-2</c:v>
                      </c:pt>
                      <c:pt idx="34">
                        <c:v>1.61E-2</c:v>
                      </c:pt>
                      <c:pt idx="35">
                        <c:v>1.6500000000000001E-2</c:v>
                      </c:pt>
                      <c:pt idx="36">
                        <c:v>1.6899999999999998E-2</c:v>
                      </c:pt>
                      <c:pt idx="37">
                        <c:v>1.7299999999999999E-2</c:v>
                      </c:pt>
                      <c:pt idx="38">
                        <c:v>1.77E-2</c:v>
                      </c:pt>
                      <c:pt idx="39">
                        <c:v>1.8100000000000002E-2</c:v>
                      </c:pt>
                      <c:pt idx="40">
                        <c:v>1.8499999999999999E-2</c:v>
                      </c:pt>
                      <c:pt idx="41">
                        <c:v>1.89E-2</c:v>
                      </c:pt>
                      <c:pt idx="42">
                        <c:v>1.9300000000000001E-2</c:v>
                      </c:pt>
                      <c:pt idx="43">
                        <c:v>1.9699999999999999E-2</c:v>
                      </c:pt>
                      <c:pt idx="44">
                        <c:v>2.01E-2</c:v>
                      </c:pt>
                      <c:pt idx="45">
                        <c:v>2.0500000000000001E-2</c:v>
                      </c:pt>
                      <c:pt idx="46">
                        <c:v>2.0899999999999998E-2</c:v>
                      </c:pt>
                      <c:pt idx="47">
                        <c:v>2.1299999999999999E-2</c:v>
                      </c:pt>
                      <c:pt idx="48">
                        <c:v>2.1700000000000001E-2</c:v>
                      </c:pt>
                      <c:pt idx="49">
                        <c:v>2.2100000000000002E-2</c:v>
                      </c:pt>
                      <c:pt idx="50">
                        <c:v>2.2499999999999999E-2</c:v>
                      </c:pt>
                      <c:pt idx="51">
                        <c:v>2.29E-2</c:v>
                      </c:pt>
                      <c:pt idx="52">
                        <c:v>2.3199999999999998E-2</c:v>
                      </c:pt>
                      <c:pt idx="53">
                        <c:v>2.3599999999999999E-2</c:v>
                      </c:pt>
                      <c:pt idx="54">
                        <c:v>2.4E-2</c:v>
                      </c:pt>
                      <c:pt idx="55">
                        <c:v>2.4400000000000002E-2</c:v>
                      </c:pt>
                      <c:pt idx="56">
                        <c:v>2.4799999999999999E-2</c:v>
                      </c:pt>
                      <c:pt idx="57">
                        <c:v>2.52E-2</c:v>
                      </c:pt>
                      <c:pt idx="58">
                        <c:v>2.5499999999999998E-2</c:v>
                      </c:pt>
                      <c:pt idx="59">
                        <c:v>2.5899999999999999E-2</c:v>
                      </c:pt>
                      <c:pt idx="60">
                        <c:v>2.63E-2</c:v>
                      </c:pt>
                      <c:pt idx="61">
                        <c:v>2.6700000000000002E-2</c:v>
                      </c:pt>
                      <c:pt idx="62">
                        <c:v>2.7E-2</c:v>
                      </c:pt>
                      <c:pt idx="63">
                        <c:v>2.7400000000000001E-2</c:v>
                      </c:pt>
                      <c:pt idx="64">
                        <c:v>2.7799999999999998E-2</c:v>
                      </c:pt>
                      <c:pt idx="65">
                        <c:v>2.8199999999999999E-2</c:v>
                      </c:pt>
                      <c:pt idx="66">
                        <c:v>2.8500000000000001E-2</c:v>
                      </c:pt>
                      <c:pt idx="67">
                        <c:v>2.8899999999999999E-2</c:v>
                      </c:pt>
                      <c:pt idx="68">
                        <c:v>2.93E-2</c:v>
                      </c:pt>
                      <c:pt idx="69">
                        <c:v>2.9600000000000001E-2</c:v>
                      </c:pt>
                      <c:pt idx="70">
                        <c:v>0.03</c:v>
                      </c:pt>
                      <c:pt idx="71">
                        <c:v>3.0300000000000001E-2</c:v>
                      </c:pt>
                      <c:pt idx="72">
                        <c:v>3.0700000000000002E-2</c:v>
                      </c:pt>
                      <c:pt idx="73">
                        <c:v>3.1099999999999999E-2</c:v>
                      </c:pt>
                      <c:pt idx="74">
                        <c:v>3.1399999999999997E-2</c:v>
                      </c:pt>
                      <c:pt idx="75">
                        <c:v>3.1800000000000002E-2</c:v>
                      </c:pt>
                      <c:pt idx="76">
                        <c:v>3.2099999999999997E-2</c:v>
                      </c:pt>
                      <c:pt idx="77">
                        <c:v>3.2500000000000001E-2</c:v>
                      </c:pt>
                      <c:pt idx="78">
                        <c:v>3.2899999999999999E-2</c:v>
                      </c:pt>
                      <c:pt idx="79">
                        <c:v>3.32E-2</c:v>
                      </c:pt>
                      <c:pt idx="80">
                        <c:v>3.3599999999999998E-2</c:v>
                      </c:pt>
                      <c:pt idx="81">
                        <c:v>3.39E-2</c:v>
                      </c:pt>
                      <c:pt idx="82">
                        <c:v>3.4299999999999997E-2</c:v>
                      </c:pt>
                      <c:pt idx="83">
                        <c:v>3.4599999999999999E-2</c:v>
                      </c:pt>
                      <c:pt idx="84">
                        <c:v>3.5000000000000003E-2</c:v>
                      </c:pt>
                      <c:pt idx="85">
                        <c:v>3.5299999999999998E-2</c:v>
                      </c:pt>
                      <c:pt idx="86">
                        <c:v>3.5700000000000003E-2</c:v>
                      </c:pt>
                      <c:pt idx="87">
                        <c:v>3.5999999999999997E-2</c:v>
                      </c:pt>
                      <c:pt idx="88">
                        <c:v>3.6299999999999999E-2</c:v>
                      </c:pt>
                      <c:pt idx="89">
                        <c:v>3.6700000000000003E-2</c:v>
                      </c:pt>
                      <c:pt idx="90">
                        <c:v>3.6999999999999998E-2</c:v>
                      </c:pt>
                      <c:pt idx="91">
                        <c:v>3.7400000000000003E-2</c:v>
                      </c:pt>
                      <c:pt idx="92">
                        <c:v>3.7699999999999997E-2</c:v>
                      </c:pt>
                      <c:pt idx="93">
                        <c:v>3.7999999999999999E-2</c:v>
                      </c:pt>
                      <c:pt idx="94">
                        <c:v>3.8399999999999997E-2</c:v>
                      </c:pt>
                      <c:pt idx="95">
                        <c:v>3.8699999999999998E-2</c:v>
                      </c:pt>
                      <c:pt idx="96">
                        <c:v>3.9100000000000003E-2</c:v>
                      </c:pt>
                      <c:pt idx="97">
                        <c:v>3.9399999999999998E-2</c:v>
                      </c:pt>
                      <c:pt idx="98">
                        <c:v>3.9699999999999999E-2</c:v>
                      </c:pt>
                      <c:pt idx="99">
                        <c:v>4.0099999999999997E-2</c:v>
                      </c:pt>
                      <c:pt idx="100">
                        <c:v>4.0399999999999998E-2</c:v>
                      </c:pt>
                      <c:pt idx="101">
                        <c:v>4.07E-2</c:v>
                      </c:pt>
                      <c:pt idx="102">
                        <c:v>4.1000000000000002E-2</c:v>
                      </c:pt>
                      <c:pt idx="103">
                        <c:v>4.1399999999999999E-2</c:v>
                      </c:pt>
                      <c:pt idx="104">
                        <c:v>4.1700000000000001E-2</c:v>
                      </c:pt>
                      <c:pt idx="105">
                        <c:v>4.2000000000000003E-2</c:v>
                      </c:pt>
                      <c:pt idx="106">
                        <c:v>4.24E-2</c:v>
                      </c:pt>
                      <c:pt idx="107">
                        <c:v>4.2700000000000002E-2</c:v>
                      </c:pt>
                      <c:pt idx="108">
                        <c:v>4.2999999999999997E-2</c:v>
                      </c:pt>
                      <c:pt idx="109">
                        <c:v>4.3299999999999998E-2</c:v>
                      </c:pt>
                      <c:pt idx="110">
                        <c:v>4.36E-2</c:v>
                      </c:pt>
                      <c:pt idx="111">
                        <c:v>4.3999999999999997E-2</c:v>
                      </c:pt>
                      <c:pt idx="112">
                        <c:v>4.4299999999999999E-2</c:v>
                      </c:pt>
                      <c:pt idx="113">
                        <c:v>4.4600000000000001E-2</c:v>
                      </c:pt>
                      <c:pt idx="114">
                        <c:v>4.4900000000000002E-2</c:v>
                      </c:pt>
                      <c:pt idx="115">
                        <c:v>4.5199999999999997E-2</c:v>
                      </c:pt>
                      <c:pt idx="116">
                        <c:v>4.5499999999999999E-2</c:v>
                      </c:pt>
                      <c:pt idx="117">
                        <c:v>4.5900000000000003E-2</c:v>
                      </c:pt>
                      <c:pt idx="118">
                        <c:v>4.6199999999999998E-2</c:v>
                      </c:pt>
                      <c:pt idx="119">
                        <c:v>4.65E-2</c:v>
                      </c:pt>
                      <c:pt idx="120">
                        <c:v>4.6800000000000001E-2</c:v>
                      </c:pt>
                      <c:pt idx="121">
                        <c:v>4.7100000000000003E-2</c:v>
                      </c:pt>
                      <c:pt idx="122">
                        <c:v>4.7399999999999998E-2</c:v>
                      </c:pt>
                      <c:pt idx="123">
                        <c:v>4.7699999999999999E-2</c:v>
                      </c:pt>
                      <c:pt idx="124">
                        <c:v>4.8000000000000001E-2</c:v>
                      </c:pt>
                      <c:pt idx="125">
                        <c:v>4.8300000000000003E-2</c:v>
                      </c:pt>
                      <c:pt idx="126">
                        <c:v>4.8599999999999997E-2</c:v>
                      </c:pt>
                      <c:pt idx="127">
                        <c:v>4.8899999999999999E-2</c:v>
                      </c:pt>
                      <c:pt idx="128">
                        <c:v>4.9200000000000001E-2</c:v>
                      </c:pt>
                      <c:pt idx="129">
                        <c:v>4.9500000000000002E-2</c:v>
                      </c:pt>
                      <c:pt idx="130">
                        <c:v>4.9799999999999997E-2</c:v>
                      </c:pt>
                      <c:pt idx="131">
                        <c:v>5.0099999999999999E-2</c:v>
                      </c:pt>
                      <c:pt idx="132">
                        <c:v>5.04E-2</c:v>
                      </c:pt>
                      <c:pt idx="133">
                        <c:v>5.0700000000000002E-2</c:v>
                      </c:pt>
                      <c:pt idx="134">
                        <c:v>5.0999999999999997E-2</c:v>
                      </c:pt>
                      <c:pt idx="135">
                        <c:v>5.1299999999999998E-2</c:v>
                      </c:pt>
                      <c:pt idx="136">
                        <c:v>5.16E-2</c:v>
                      </c:pt>
                      <c:pt idx="137">
                        <c:v>5.1900000000000002E-2</c:v>
                      </c:pt>
                      <c:pt idx="138">
                        <c:v>5.2200000000000003E-2</c:v>
                      </c:pt>
                      <c:pt idx="139">
                        <c:v>5.2499999999999998E-2</c:v>
                      </c:pt>
                      <c:pt idx="140">
                        <c:v>5.28E-2</c:v>
                      </c:pt>
                      <c:pt idx="141">
                        <c:v>5.3100000000000001E-2</c:v>
                      </c:pt>
                      <c:pt idx="142">
                        <c:v>5.3400000000000003E-2</c:v>
                      </c:pt>
                      <c:pt idx="143">
                        <c:v>5.3699999999999998E-2</c:v>
                      </c:pt>
                      <c:pt idx="144">
                        <c:v>5.3900000000000003E-2</c:v>
                      </c:pt>
                      <c:pt idx="145">
                        <c:v>5.4199999999999998E-2</c:v>
                      </c:pt>
                      <c:pt idx="146">
                        <c:v>5.45E-2</c:v>
                      </c:pt>
                      <c:pt idx="147">
                        <c:v>5.4800000000000001E-2</c:v>
                      </c:pt>
                      <c:pt idx="148">
                        <c:v>5.5100000000000003E-2</c:v>
                      </c:pt>
                      <c:pt idx="149">
                        <c:v>5.5399999999999998E-2</c:v>
                      </c:pt>
                      <c:pt idx="150">
                        <c:v>5.5599999999999997E-2</c:v>
                      </c:pt>
                      <c:pt idx="151">
                        <c:v>5.5899999999999998E-2</c:v>
                      </c:pt>
                      <c:pt idx="152">
                        <c:v>5.62E-2</c:v>
                      </c:pt>
                      <c:pt idx="153">
                        <c:v>5.6500000000000002E-2</c:v>
                      </c:pt>
                      <c:pt idx="154">
                        <c:v>5.6800000000000003E-2</c:v>
                      </c:pt>
                      <c:pt idx="155">
                        <c:v>5.7000000000000002E-2</c:v>
                      </c:pt>
                      <c:pt idx="156">
                        <c:v>5.7299999999999997E-2</c:v>
                      </c:pt>
                      <c:pt idx="157">
                        <c:v>5.7599999999999998E-2</c:v>
                      </c:pt>
                      <c:pt idx="158">
                        <c:v>5.79E-2</c:v>
                      </c:pt>
                      <c:pt idx="159">
                        <c:v>5.8099999999999999E-2</c:v>
                      </c:pt>
                      <c:pt idx="160">
                        <c:v>5.8400000000000001E-2</c:v>
                      </c:pt>
                      <c:pt idx="161">
                        <c:v>5.8700000000000002E-2</c:v>
                      </c:pt>
                      <c:pt idx="162">
                        <c:v>5.8900000000000001E-2</c:v>
                      </c:pt>
                      <c:pt idx="163">
                        <c:v>5.9200000000000003E-2</c:v>
                      </c:pt>
                      <c:pt idx="164">
                        <c:v>5.9499999999999997E-2</c:v>
                      </c:pt>
                      <c:pt idx="165">
                        <c:v>5.9700000000000003E-2</c:v>
                      </c:pt>
                      <c:pt idx="166">
                        <c:v>0.06</c:v>
                      </c:pt>
                      <c:pt idx="167">
                        <c:v>6.0299999999999999E-2</c:v>
                      </c:pt>
                      <c:pt idx="168">
                        <c:v>6.0499999999999998E-2</c:v>
                      </c:pt>
                      <c:pt idx="169">
                        <c:v>6.08E-2</c:v>
                      </c:pt>
                      <c:pt idx="170">
                        <c:v>6.1100000000000002E-2</c:v>
                      </c:pt>
                      <c:pt idx="171">
                        <c:v>6.13E-2</c:v>
                      </c:pt>
                      <c:pt idx="172">
                        <c:v>6.1600000000000002E-2</c:v>
                      </c:pt>
                      <c:pt idx="173">
                        <c:v>6.1800000000000001E-2</c:v>
                      </c:pt>
                      <c:pt idx="174">
                        <c:v>6.2100000000000002E-2</c:v>
                      </c:pt>
                      <c:pt idx="175">
                        <c:v>6.2300000000000001E-2</c:v>
                      </c:pt>
                      <c:pt idx="176">
                        <c:v>6.2600000000000003E-2</c:v>
                      </c:pt>
                      <c:pt idx="177">
                        <c:v>6.2899999999999998E-2</c:v>
                      </c:pt>
                      <c:pt idx="178">
                        <c:v>6.3100000000000003E-2</c:v>
                      </c:pt>
                      <c:pt idx="179">
                        <c:v>6.3399999999999998E-2</c:v>
                      </c:pt>
                      <c:pt idx="180">
                        <c:v>6.3600000000000004E-2</c:v>
                      </c:pt>
                      <c:pt idx="181">
                        <c:v>6.3899999999999998E-2</c:v>
                      </c:pt>
                      <c:pt idx="182">
                        <c:v>6.4100000000000004E-2</c:v>
                      </c:pt>
                      <c:pt idx="183">
                        <c:v>6.4399999999999999E-2</c:v>
                      </c:pt>
                      <c:pt idx="184">
                        <c:v>6.4600000000000005E-2</c:v>
                      </c:pt>
                      <c:pt idx="185">
                        <c:v>6.4899999999999999E-2</c:v>
                      </c:pt>
                      <c:pt idx="186">
                        <c:v>6.5100000000000005E-2</c:v>
                      </c:pt>
                      <c:pt idx="187">
                        <c:v>6.54E-2</c:v>
                      </c:pt>
                      <c:pt idx="188">
                        <c:v>6.5600000000000006E-2</c:v>
                      </c:pt>
                      <c:pt idx="189">
                        <c:v>6.5799999999999997E-2</c:v>
                      </c:pt>
                      <c:pt idx="190">
                        <c:v>6.6100000000000006E-2</c:v>
                      </c:pt>
                      <c:pt idx="191">
                        <c:v>6.6299999999999998E-2</c:v>
                      </c:pt>
                      <c:pt idx="192">
                        <c:v>6.6600000000000006E-2</c:v>
                      </c:pt>
                      <c:pt idx="193">
                        <c:v>6.6799999999999998E-2</c:v>
                      </c:pt>
                      <c:pt idx="194">
                        <c:v>6.7000000000000004E-2</c:v>
                      </c:pt>
                      <c:pt idx="195">
                        <c:v>6.7299999999999999E-2</c:v>
                      </c:pt>
                      <c:pt idx="196">
                        <c:v>6.7500000000000004E-2</c:v>
                      </c:pt>
                      <c:pt idx="197">
                        <c:v>6.7799999999999999E-2</c:v>
                      </c:pt>
                      <c:pt idx="198">
                        <c:v>6.8000000000000005E-2</c:v>
                      </c:pt>
                      <c:pt idx="199">
                        <c:v>6.8199999999999997E-2</c:v>
                      </c:pt>
                      <c:pt idx="200">
                        <c:v>6.8500000000000005E-2</c:v>
                      </c:pt>
                      <c:pt idx="201">
                        <c:v>6.8699999999999997E-2</c:v>
                      </c:pt>
                      <c:pt idx="202">
                        <c:v>6.8900000000000003E-2</c:v>
                      </c:pt>
                      <c:pt idx="203">
                        <c:v>6.9199999999999998E-2</c:v>
                      </c:pt>
                      <c:pt idx="204">
                        <c:v>6.9400000000000003E-2</c:v>
                      </c:pt>
                      <c:pt idx="205">
                        <c:v>6.9599999999999995E-2</c:v>
                      </c:pt>
                      <c:pt idx="206">
                        <c:v>6.9800000000000001E-2</c:v>
                      </c:pt>
                      <c:pt idx="207">
                        <c:v>7.0099999999999996E-2</c:v>
                      </c:pt>
                      <c:pt idx="208">
                        <c:v>7.0300000000000001E-2</c:v>
                      </c:pt>
                      <c:pt idx="209">
                        <c:v>7.0499999999999993E-2</c:v>
                      </c:pt>
                      <c:pt idx="210">
                        <c:v>7.0800000000000002E-2</c:v>
                      </c:pt>
                      <c:pt idx="211">
                        <c:v>7.0999999999999994E-2</c:v>
                      </c:pt>
                      <c:pt idx="212">
                        <c:v>7.1199999999999999E-2</c:v>
                      </c:pt>
                      <c:pt idx="213">
                        <c:v>7.1400000000000005E-2</c:v>
                      </c:pt>
                      <c:pt idx="214">
                        <c:v>7.1599999999999997E-2</c:v>
                      </c:pt>
                      <c:pt idx="215">
                        <c:v>7.1900000000000006E-2</c:v>
                      </c:pt>
                      <c:pt idx="216">
                        <c:v>7.2099999999999997E-2</c:v>
                      </c:pt>
                      <c:pt idx="217">
                        <c:v>7.2300000000000003E-2</c:v>
                      </c:pt>
                      <c:pt idx="218">
                        <c:v>7.2499999999999995E-2</c:v>
                      </c:pt>
                      <c:pt idx="219">
                        <c:v>7.2700000000000001E-2</c:v>
                      </c:pt>
                      <c:pt idx="220">
                        <c:v>7.2999999999999995E-2</c:v>
                      </c:pt>
                      <c:pt idx="221">
                        <c:v>7.3200000000000001E-2</c:v>
                      </c:pt>
                      <c:pt idx="222">
                        <c:v>7.3400000000000007E-2</c:v>
                      </c:pt>
                      <c:pt idx="223">
                        <c:v>7.3599999999999999E-2</c:v>
                      </c:pt>
                      <c:pt idx="224">
                        <c:v>7.3800000000000004E-2</c:v>
                      </c:pt>
                      <c:pt idx="225">
                        <c:v>7.3999999999999996E-2</c:v>
                      </c:pt>
                      <c:pt idx="226">
                        <c:v>7.4200000000000002E-2</c:v>
                      </c:pt>
                      <c:pt idx="227">
                        <c:v>7.4399999999999994E-2</c:v>
                      </c:pt>
                      <c:pt idx="228">
                        <c:v>7.4700000000000003E-2</c:v>
                      </c:pt>
                      <c:pt idx="229">
                        <c:v>7.4899999999999994E-2</c:v>
                      </c:pt>
                      <c:pt idx="230">
                        <c:v>7.51E-2</c:v>
                      </c:pt>
                      <c:pt idx="231">
                        <c:v>7.5300000000000006E-2</c:v>
                      </c:pt>
                      <c:pt idx="232">
                        <c:v>7.5499999999999998E-2</c:v>
                      </c:pt>
                      <c:pt idx="233">
                        <c:v>7.5700000000000003E-2</c:v>
                      </c:pt>
                      <c:pt idx="234">
                        <c:v>7.5899999999999995E-2</c:v>
                      </c:pt>
                      <c:pt idx="235">
                        <c:v>7.6100000000000001E-2</c:v>
                      </c:pt>
                      <c:pt idx="236">
                        <c:v>7.6300000000000007E-2</c:v>
                      </c:pt>
                      <c:pt idx="237">
                        <c:v>7.6499999999999999E-2</c:v>
                      </c:pt>
                      <c:pt idx="238">
                        <c:v>7.6700000000000004E-2</c:v>
                      </c:pt>
                      <c:pt idx="239">
                        <c:v>7.6899999999999996E-2</c:v>
                      </c:pt>
                      <c:pt idx="240">
                        <c:v>7.7100000000000002E-2</c:v>
                      </c:pt>
                      <c:pt idx="241">
                        <c:v>7.7299999999999994E-2</c:v>
                      </c:pt>
                      <c:pt idx="242">
                        <c:v>7.7499999999999999E-2</c:v>
                      </c:pt>
                      <c:pt idx="243">
                        <c:v>7.7700000000000005E-2</c:v>
                      </c:pt>
                      <c:pt idx="244">
                        <c:v>7.7899999999999997E-2</c:v>
                      </c:pt>
                      <c:pt idx="245">
                        <c:v>7.8100000000000003E-2</c:v>
                      </c:pt>
                      <c:pt idx="246">
                        <c:v>7.8299999999999995E-2</c:v>
                      </c:pt>
                      <c:pt idx="247">
                        <c:v>7.85E-2</c:v>
                      </c:pt>
                      <c:pt idx="248">
                        <c:v>7.8700000000000006E-2</c:v>
                      </c:pt>
                      <c:pt idx="249">
                        <c:v>7.8899999999999998E-2</c:v>
                      </c:pt>
                      <c:pt idx="250">
                        <c:v>7.9000000000000001E-2</c:v>
                      </c:pt>
                      <c:pt idx="251">
                        <c:v>7.9200000000000007E-2</c:v>
                      </c:pt>
                      <c:pt idx="252">
                        <c:v>7.9399999999999998E-2</c:v>
                      </c:pt>
                      <c:pt idx="253">
                        <c:v>7.9600000000000004E-2</c:v>
                      </c:pt>
                      <c:pt idx="254">
                        <c:v>7.9799999999999996E-2</c:v>
                      </c:pt>
                      <c:pt idx="255">
                        <c:v>0.08</c:v>
                      </c:pt>
                      <c:pt idx="256">
                        <c:v>8.0199999999999994E-2</c:v>
                      </c:pt>
                      <c:pt idx="257">
                        <c:v>8.0399999999999999E-2</c:v>
                      </c:pt>
                      <c:pt idx="258">
                        <c:v>8.0600000000000005E-2</c:v>
                      </c:pt>
                      <c:pt idx="259">
                        <c:v>8.0699999999999994E-2</c:v>
                      </c:pt>
                      <c:pt idx="260">
                        <c:v>8.09E-2</c:v>
                      </c:pt>
                      <c:pt idx="261">
                        <c:v>8.1100000000000005E-2</c:v>
                      </c:pt>
                      <c:pt idx="262">
                        <c:v>8.1299999999999997E-2</c:v>
                      </c:pt>
                      <c:pt idx="263">
                        <c:v>8.1500000000000003E-2</c:v>
                      </c:pt>
                      <c:pt idx="264">
                        <c:v>8.1600000000000006E-2</c:v>
                      </c:pt>
                      <c:pt idx="265">
                        <c:v>8.1799999999999998E-2</c:v>
                      </c:pt>
                      <c:pt idx="266">
                        <c:v>8.2000000000000003E-2</c:v>
                      </c:pt>
                      <c:pt idx="267">
                        <c:v>8.2199999999999995E-2</c:v>
                      </c:pt>
                      <c:pt idx="268">
                        <c:v>8.2400000000000001E-2</c:v>
                      </c:pt>
                      <c:pt idx="269">
                        <c:v>8.2500000000000004E-2</c:v>
                      </c:pt>
                      <c:pt idx="270">
                        <c:v>8.2699999999999996E-2</c:v>
                      </c:pt>
                      <c:pt idx="271">
                        <c:v>8.2900000000000001E-2</c:v>
                      </c:pt>
                      <c:pt idx="272">
                        <c:v>8.3099999999999993E-2</c:v>
                      </c:pt>
                      <c:pt idx="273">
                        <c:v>8.3199999999999996E-2</c:v>
                      </c:pt>
                      <c:pt idx="274">
                        <c:v>8.3400000000000002E-2</c:v>
                      </c:pt>
                      <c:pt idx="275">
                        <c:v>8.3599999999999994E-2</c:v>
                      </c:pt>
                      <c:pt idx="276">
                        <c:v>8.3699999999999997E-2</c:v>
                      </c:pt>
                      <c:pt idx="277">
                        <c:v>8.3900000000000002E-2</c:v>
                      </c:pt>
                      <c:pt idx="278">
                        <c:v>8.4099999999999994E-2</c:v>
                      </c:pt>
                      <c:pt idx="279">
                        <c:v>8.43E-2</c:v>
                      </c:pt>
                      <c:pt idx="280">
                        <c:v>8.4400000000000003E-2</c:v>
                      </c:pt>
                      <c:pt idx="281">
                        <c:v>8.4599999999999995E-2</c:v>
                      </c:pt>
                      <c:pt idx="282">
                        <c:v>8.48E-2</c:v>
                      </c:pt>
                      <c:pt idx="283">
                        <c:v>8.4900000000000003E-2</c:v>
                      </c:pt>
                      <c:pt idx="284">
                        <c:v>8.5099999999999995E-2</c:v>
                      </c:pt>
                      <c:pt idx="285">
                        <c:v>8.5300000000000001E-2</c:v>
                      </c:pt>
                      <c:pt idx="286">
                        <c:v>8.5400000000000004E-2</c:v>
                      </c:pt>
                      <c:pt idx="287">
                        <c:v>8.5599999999999996E-2</c:v>
                      </c:pt>
                      <c:pt idx="288">
                        <c:v>8.5699999999999998E-2</c:v>
                      </c:pt>
                      <c:pt idx="289">
                        <c:v>8.5900000000000004E-2</c:v>
                      </c:pt>
                      <c:pt idx="290">
                        <c:v>8.6099999999999996E-2</c:v>
                      </c:pt>
                      <c:pt idx="291">
                        <c:v>8.6199999999999999E-2</c:v>
                      </c:pt>
                      <c:pt idx="292">
                        <c:v>8.6400000000000005E-2</c:v>
                      </c:pt>
                      <c:pt idx="293">
                        <c:v>8.6499999999999994E-2</c:v>
                      </c:pt>
                      <c:pt idx="294">
                        <c:v>8.6699999999999999E-2</c:v>
                      </c:pt>
                      <c:pt idx="295">
                        <c:v>8.6900000000000005E-2</c:v>
                      </c:pt>
                      <c:pt idx="296">
                        <c:v>8.6999999999999994E-2</c:v>
                      </c:pt>
                      <c:pt idx="297">
                        <c:v>8.72E-2</c:v>
                      </c:pt>
                      <c:pt idx="298">
                        <c:v>8.7300000000000003E-2</c:v>
                      </c:pt>
                      <c:pt idx="299">
                        <c:v>8.7499999999999994E-2</c:v>
                      </c:pt>
                      <c:pt idx="300">
                        <c:v>8.7599999999999997E-2</c:v>
                      </c:pt>
                      <c:pt idx="301">
                        <c:v>8.7800000000000003E-2</c:v>
                      </c:pt>
                      <c:pt idx="302">
                        <c:v>8.7900000000000006E-2</c:v>
                      </c:pt>
                      <c:pt idx="303">
                        <c:v>8.8099999999999998E-2</c:v>
                      </c:pt>
                      <c:pt idx="304">
                        <c:v>8.8200000000000001E-2</c:v>
                      </c:pt>
                      <c:pt idx="305">
                        <c:v>8.8400000000000006E-2</c:v>
                      </c:pt>
                      <c:pt idx="306">
                        <c:v>8.8499999999999995E-2</c:v>
                      </c:pt>
                      <c:pt idx="307">
                        <c:v>8.8700000000000001E-2</c:v>
                      </c:pt>
                      <c:pt idx="308">
                        <c:v>8.8800000000000004E-2</c:v>
                      </c:pt>
                      <c:pt idx="309">
                        <c:v>8.8999999999999996E-2</c:v>
                      </c:pt>
                      <c:pt idx="310">
                        <c:v>8.9099999999999999E-2</c:v>
                      </c:pt>
                      <c:pt idx="311">
                        <c:v>8.9300000000000004E-2</c:v>
                      </c:pt>
                      <c:pt idx="312">
                        <c:v>8.9399999999999993E-2</c:v>
                      </c:pt>
                      <c:pt idx="313">
                        <c:v>8.9599999999999999E-2</c:v>
                      </c:pt>
                      <c:pt idx="314">
                        <c:v>8.9700000000000002E-2</c:v>
                      </c:pt>
                      <c:pt idx="315">
                        <c:v>8.9899999999999994E-2</c:v>
                      </c:pt>
                      <c:pt idx="316">
                        <c:v>0.09</c:v>
                      </c:pt>
                      <c:pt idx="317">
                        <c:v>9.01E-2</c:v>
                      </c:pt>
                      <c:pt idx="318">
                        <c:v>9.0300000000000005E-2</c:v>
                      </c:pt>
                      <c:pt idx="319">
                        <c:v>9.0399999999999994E-2</c:v>
                      </c:pt>
                      <c:pt idx="320">
                        <c:v>9.06E-2</c:v>
                      </c:pt>
                      <c:pt idx="321">
                        <c:v>9.0700000000000003E-2</c:v>
                      </c:pt>
                      <c:pt idx="322">
                        <c:v>9.0800000000000006E-2</c:v>
                      </c:pt>
                      <c:pt idx="323">
                        <c:v>9.0999999999999998E-2</c:v>
                      </c:pt>
                      <c:pt idx="324">
                        <c:v>9.11E-2</c:v>
                      </c:pt>
                      <c:pt idx="325">
                        <c:v>9.1300000000000006E-2</c:v>
                      </c:pt>
                      <c:pt idx="326">
                        <c:v>9.1399999999999995E-2</c:v>
                      </c:pt>
                      <c:pt idx="327">
                        <c:v>9.1499999999999998E-2</c:v>
                      </c:pt>
                      <c:pt idx="328">
                        <c:v>9.1700000000000004E-2</c:v>
                      </c:pt>
                      <c:pt idx="329">
                        <c:v>9.1800000000000007E-2</c:v>
                      </c:pt>
                      <c:pt idx="330">
                        <c:v>9.1899999999999996E-2</c:v>
                      </c:pt>
                      <c:pt idx="331">
                        <c:v>9.2100000000000001E-2</c:v>
                      </c:pt>
                      <c:pt idx="332">
                        <c:v>9.2200000000000004E-2</c:v>
                      </c:pt>
                      <c:pt idx="333">
                        <c:v>9.2299999999999993E-2</c:v>
                      </c:pt>
                      <c:pt idx="334">
                        <c:v>9.2499999999999999E-2</c:v>
                      </c:pt>
                      <c:pt idx="335">
                        <c:v>9.2600000000000002E-2</c:v>
                      </c:pt>
                      <c:pt idx="336">
                        <c:v>9.2700000000000005E-2</c:v>
                      </c:pt>
                      <c:pt idx="337">
                        <c:v>9.2799999999999994E-2</c:v>
                      </c:pt>
                      <c:pt idx="338">
                        <c:v>9.2999999999999999E-2</c:v>
                      </c:pt>
                      <c:pt idx="339">
                        <c:v>9.3100000000000002E-2</c:v>
                      </c:pt>
                      <c:pt idx="340">
                        <c:v>9.3200000000000005E-2</c:v>
                      </c:pt>
                      <c:pt idx="341">
                        <c:v>9.3399999999999997E-2</c:v>
                      </c:pt>
                      <c:pt idx="342">
                        <c:v>9.35E-2</c:v>
                      </c:pt>
                      <c:pt idx="343">
                        <c:v>9.3600000000000003E-2</c:v>
                      </c:pt>
                      <c:pt idx="344">
                        <c:v>9.3700000000000006E-2</c:v>
                      </c:pt>
                      <c:pt idx="345">
                        <c:v>9.3899999999999997E-2</c:v>
                      </c:pt>
                      <c:pt idx="346">
                        <c:v>9.4E-2</c:v>
                      </c:pt>
                      <c:pt idx="347">
                        <c:v>9.4100000000000003E-2</c:v>
                      </c:pt>
                      <c:pt idx="348">
                        <c:v>9.4200000000000006E-2</c:v>
                      </c:pt>
                      <c:pt idx="349">
                        <c:v>9.4299999999999995E-2</c:v>
                      </c:pt>
                      <c:pt idx="350">
                        <c:v>9.4500000000000001E-2</c:v>
                      </c:pt>
                      <c:pt idx="351">
                        <c:v>9.4600000000000004E-2</c:v>
                      </c:pt>
                      <c:pt idx="352">
                        <c:v>9.4700000000000006E-2</c:v>
                      </c:pt>
                      <c:pt idx="353">
                        <c:v>9.4799999999999995E-2</c:v>
                      </c:pt>
                      <c:pt idx="354">
                        <c:v>9.4899999999999998E-2</c:v>
                      </c:pt>
                      <c:pt idx="355">
                        <c:v>9.5100000000000004E-2</c:v>
                      </c:pt>
                      <c:pt idx="356">
                        <c:v>9.5200000000000007E-2</c:v>
                      </c:pt>
                      <c:pt idx="357">
                        <c:v>9.5299999999999996E-2</c:v>
                      </c:pt>
                      <c:pt idx="358">
                        <c:v>9.5399999999999999E-2</c:v>
                      </c:pt>
                      <c:pt idx="359">
                        <c:v>9.5500000000000002E-2</c:v>
                      </c:pt>
                      <c:pt idx="360">
                        <c:v>9.5600000000000004E-2</c:v>
                      </c:pt>
                      <c:pt idx="361">
                        <c:v>9.5799999999999996E-2</c:v>
                      </c:pt>
                      <c:pt idx="362">
                        <c:v>9.5899999999999999E-2</c:v>
                      </c:pt>
                      <c:pt idx="363">
                        <c:v>9.6000000000000002E-2</c:v>
                      </c:pt>
                      <c:pt idx="364">
                        <c:v>9.6100000000000005E-2</c:v>
                      </c:pt>
                      <c:pt idx="365">
                        <c:v>9.6199999999999994E-2</c:v>
                      </c:pt>
                      <c:pt idx="366">
                        <c:v>9.6299999999999997E-2</c:v>
                      </c:pt>
                      <c:pt idx="367">
                        <c:v>9.64E-2</c:v>
                      </c:pt>
                      <c:pt idx="368">
                        <c:v>9.6500000000000002E-2</c:v>
                      </c:pt>
                      <c:pt idx="369">
                        <c:v>9.6600000000000005E-2</c:v>
                      </c:pt>
                      <c:pt idx="370">
                        <c:v>9.6799999999999997E-2</c:v>
                      </c:pt>
                      <c:pt idx="371">
                        <c:v>9.69E-2</c:v>
                      </c:pt>
                      <c:pt idx="372">
                        <c:v>9.7000000000000003E-2</c:v>
                      </c:pt>
                      <c:pt idx="373">
                        <c:v>9.7100000000000006E-2</c:v>
                      </c:pt>
                      <c:pt idx="374">
                        <c:v>9.7199999999999995E-2</c:v>
                      </c:pt>
                      <c:pt idx="375">
                        <c:v>9.7299999999999998E-2</c:v>
                      </c:pt>
                      <c:pt idx="376">
                        <c:v>9.74E-2</c:v>
                      </c:pt>
                      <c:pt idx="377">
                        <c:v>9.7500000000000003E-2</c:v>
                      </c:pt>
                      <c:pt idx="378">
                        <c:v>9.7600000000000006E-2</c:v>
                      </c:pt>
                      <c:pt idx="379">
                        <c:v>9.7699999999999995E-2</c:v>
                      </c:pt>
                      <c:pt idx="380">
                        <c:v>9.7799999999999998E-2</c:v>
                      </c:pt>
                      <c:pt idx="381">
                        <c:v>9.7900000000000001E-2</c:v>
                      </c:pt>
                      <c:pt idx="382">
                        <c:v>9.8000000000000004E-2</c:v>
                      </c:pt>
                      <c:pt idx="383">
                        <c:v>9.8100000000000007E-2</c:v>
                      </c:pt>
                      <c:pt idx="384">
                        <c:v>9.8199999999999996E-2</c:v>
                      </c:pt>
                      <c:pt idx="385">
                        <c:v>9.8299999999999998E-2</c:v>
                      </c:pt>
                      <c:pt idx="386">
                        <c:v>9.8400000000000001E-2</c:v>
                      </c:pt>
                      <c:pt idx="387">
                        <c:v>9.8500000000000004E-2</c:v>
                      </c:pt>
                      <c:pt idx="388">
                        <c:v>9.8599999999999993E-2</c:v>
                      </c:pt>
                      <c:pt idx="389">
                        <c:v>9.8699999999999996E-2</c:v>
                      </c:pt>
                      <c:pt idx="390">
                        <c:v>9.8799999999999999E-2</c:v>
                      </c:pt>
                      <c:pt idx="391">
                        <c:v>9.8900000000000002E-2</c:v>
                      </c:pt>
                      <c:pt idx="392">
                        <c:v>9.9000000000000005E-2</c:v>
                      </c:pt>
                      <c:pt idx="393">
                        <c:v>9.9099999999999994E-2</c:v>
                      </c:pt>
                      <c:pt idx="394">
                        <c:v>9.9199999999999997E-2</c:v>
                      </c:pt>
                      <c:pt idx="395">
                        <c:v>9.9299999999999999E-2</c:v>
                      </c:pt>
                      <c:pt idx="396">
                        <c:v>9.9400000000000002E-2</c:v>
                      </c:pt>
                      <c:pt idx="397">
                        <c:v>9.9500000000000005E-2</c:v>
                      </c:pt>
                      <c:pt idx="398">
                        <c:v>9.9599999999999994E-2</c:v>
                      </c:pt>
                      <c:pt idx="399">
                        <c:v>9.9699999999999997E-2</c:v>
                      </c:pt>
                      <c:pt idx="400">
                        <c:v>9.98E-2</c:v>
                      </c:pt>
                      <c:pt idx="401">
                        <c:v>9.9900000000000003E-2</c:v>
                      </c:pt>
                      <c:pt idx="402">
                        <c:v>0.1</c:v>
                      </c:pt>
                      <c:pt idx="403">
                        <c:v>0.10009999999999999</c:v>
                      </c:pt>
                      <c:pt idx="404">
                        <c:v>0.1002</c:v>
                      </c:pt>
                      <c:pt idx="405">
                        <c:v>0.1002</c:v>
                      </c:pt>
                      <c:pt idx="406">
                        <c:v>0.1003</c:v>
                      </c:pt>
                      <c:pt idx="407">
                        <c:v>0.1004</c:v>
                      </c:pt>
                      <c:pt idx="408">
                        <c:v>0.10050000000000001</c:v>
                      </c:pt>
                      <c:pt idx="409">
                        <c:v>0.10059999999999999</c:v>
                      </c:pt>
                      <c:pt idx="410">
                        <c:v>0.1007</c:v>
                      </c:pt>
                      <c:pt idx="411">
                        <c:v>0.1008</c:v>
                      </c:pt>
                      <c:pt idx="412">
                        <c:v>0.1009</c:v>
                      </c:pt>
                      <c:pt idx="413">
                        <c:v>0.1009</c:v>
                      </c:pt>
                      <c:pt idx="414">
                        <c:v>0.10100000000000001</c:v>
                      </c:pt>
                      <c:pt idx="415">
                        <c:v>0.1011</c:v>
                      </c:pt>
                      <c:pt idx="416">
                        <c:v>0.1012</c:v>
                      </c:pt>
                      <c:pt idx="417">
                        <c:v>0.1013</c:v>
                      </c:pt>
                      <c:pt idx="418">
                        <c:v>0.1014</c:v>
                      </c:pt>
                      <c:pt idx="419">
                        <c:v>0.10150000000000001</c:v>
                      </c:pt>
                      <c:pt idx="420">
                        <c:v>0.10150000000000001</c:v>
                      </c:pt>
                      <c:pt idx="421">
                        <c:v>0.1016</c:v>
                      </c:pt>
                      <c:pt idx="422">
                        <c:v>0.1017</c:v>
                      </c:pt>
                      <c:pt idx="423">
                        <c:v>0.1018</c:v>
                      </c:pt>
                      <c:pt idx="424">
                        <c:v>0.1019</c:v>
                      </c:pt>
                      <c:pt idx="425">
                        <c:v>0.10199999999999999</c:v>
                      </c:pt>
                      <c:pt idx="426">
                        <c:v>0.10199999999999999</c:v>
                      </c:pt>
                      <c:pt idx="427">
                        <c:v>0.1021</c:v>
                      </c:pt>
                      <c:pt idx="428">
                        <c:v>0.1022</c:v>
                      </c:pt>
                      <c:pt idx="429">
                        <c:v>0.1023</c:v>
                      </c:pt>
                      <c:pt idx="430">
                        <c:v>0.1023</c:v>
                      </c:pt>
                      <c:pt idx="431">
                        <c:v>0.1024</c:v>
                      </c:pt>
                      <c:pt idx="432">
                        <c:v>0.10249999999999999</c:v>
                      </c:pt>
                      <c:pt idx="433">
                        <c:v>0.1026</c:v>
                      </c:pt>
                      <c:pt idx="434">
                        <c:v>0.1027</c:v>
                      </c:pt>
                      <c:pt idx="435">
                        <c:v>0.1027</c:v>
                      </c:pt>
                      <c:pt idx="436">
                        <c:v>0.1028</c:v>
                      </c:pt>
                      <c:pt idx="437">
                        <c:v>0.10290000000000001</c:v>
                      </c:pt>
                      <c:pt idx="438">
                        <c:v>0.10299999999999999</c:v>
                      </c:pt>
                      <c:pt idx="439">
                        <c:v>0.10299999999999999</c:v>
                      </c:pt>
                      <c:pt idx="440">
                        <c:v>0.1031</c:v>
                      </c:pt>
                      <c:pt idx="441">
                        <c:v>0.1032</c:v>
                      </c:pt>
                      <c:pt idx="442">
                        <c:v>0.1033</c:v>
                      </c:pt>
                      <c:pt idx="443">
                        <c:v>0.1033</c:v>
                      </c:pt>
                      <c:pt idx="444">
                        <c:v>0.10340000000000001</c:v>
                      </c:pt>
                      <c:pt idx="445">
                        <c:v>0.10349999999999999</c:v>
                      </c:pt>
                      <c:pt idx="446">
                        <c:v>0.10349999999999999</c:v>
                      </c:pt>
                      <c:pt idx="447">
                        <c:v>0.1036</c:v>
                      </c:pt>
                      <c:pt idx="448">
                        <c:v>0.1037</c:v>
                      </c:pt>
                      <c:pt idx="449">
                        <c:v>0.1038</c:v>
                      </c:pt>
                      <c:pt idx="450">
                        <c:v>0.1038</c:v>
                      </c:pt>
                      <c:pt idx="451">
                        <c:v>0.10390000000000001</c:v>
                      </c:pt>
                      <c:pt idx="452">
                        <c:v>0.104</c:v>
                      </c:pt>
                      <c:pt idx="453">
                        <c:v>0.104</c:v>
                      </c:pt>
                      <c:pt idx="454">
                        <c:v>0.1041</c:v>
                      </c:pt>
                      <c:pt idx="455">
                        <c:v>0.1042</c:v>
                      </c:pt>
                      <c:pt idx="456">
                        <c:v>0.1042</c:v>
                      </c:pt>
                      <c:pt idx="457">
                        <c:v>0.1043</c:v>
                      </c:pt>
                      <c:pt idx="458">
                        <c:v>0.10440000000000001</c:v>
                      </c:pt>
                      <c:pt idx="459">
                        <c:v>0.10440000000000001</c:v>
                      </c:pt>
                      <c:pt idx="460">
                        <c:v>0.1045</c:v>
                      </c:pt>
                      <c:pt idx="461">
                        <c:v>0.1046</c:v>
                      </c:pt>
                      <c:pt idx="462">
                        <c:v>0.1046</c:v>
                      </c:pt>
                      <c:pt idx="463">
                        <c:v>0.1047</c:v>
                      </c:pt>
                      <c:pt idx="464">
                        <c:v>0.1048</c:v>
                      </c:pt>
                      <c:pt idx="465">
                        <c:v>0.1048</c:v>
                      </c:pt>
                      <c:pt idx="466">
                        <c:v>0.10489999999999999</c:v>
                      </c:pt>
                      <c:pt idx="467">
                        <c:v>0.105</c:v>
                      </c:pt>
                      <c:pt idx="468">
                        <c:v>0.105</c:v>
                      </c:pt>
                      <c:pt idx="469">
                        <c:v>0.1051</c:v>
                      </c:pt>
                      <c:pt idx="470">
                        <c:v>0.1051</c:v>
                      </c:pt>
                      <c:pt idx="471">
                        <c:v>0.1052</c:v>
                      </c:pt>
                      <c:pt idx="472">
                        <c:v>0.1053</c:v>
                      </c:pt>
                      <c:pt idx="473">
                        <c:v>0.1053</c:v>
                      </c:pt>
                      <c:pt idx="474">
                        <c:v>0.10539999999999999</c:v>
                      </c:pt>
                      <c:pt idx="475">
                        <c:v>0.10539999999999999</c:v>
                      </c:pt>
                      <c:pt idx="476">
                        <c:v>0.1055</c:v>
                      </c:pt>
                      <c:pt idx="477">
                        <c:v>0.1056</c:v>
                      </c:pt>
                      <c:pt idx="478">
                        <c:v>0.1056</c:v>
                      </c:pt>
                      <c:pt idx="479">
                        <c:v>0.1057</c:v>
                      </c:pt>
                      <c:pt idx="480">
                        <c:v>0.1057</c:v>
                      </c:pt>
                      <c:pt idx="481">
                        <c:v>0.10580000000000001</c:v>
                      </c:pt>
                      <c:pt idx="482">
                        <c:v>0.10580000000000001</c:v>
                      </c:pt>
                      <c:pt idx="483">
                        <c:v>0.10589999999999999</c:v>
                      </c:pt>
                      <c:pt idx="484">
                        <c:v>0.106</c:v>
                      </c:pt>
                      <c:pt idx="485">
                        <c:v>0.106</c:v>
                      </c:pt>
                      <c:pt idx="486">
                        <c:v>0.1061</c:v>
                      </c:pt>
                      <c:pt idx="487">
                        <c:v>0.1061</c:v>
                      </c:pt>
                      <c:pt idx="488">
                        <c:v>0.1062</c:v>
                      </c:pt>
                      <c:pt idx="489">
                        <c:v>0.1062</c:v>
                      </c:pt>
                      <c:pt idx="490">
                        <c:v>0.10630000000000001</c:v>
                      </c:pt>
                      <c:pt idx="491">
                        <c:v>0.10630000000000001</c:v>
                      </c:pt>
                      <c:pt idx="492">
                        <c:v>0.10639999999999999</c:v>
                      </c:pt>
                      <c:pt idx="493">
                        <c:v>0.10639999999999999</c:v>
                      </c:pt>
                      <c:pt idx="494">
                        <c:v>0.1065</c:v>
                      </c:pt>
                      <c:pt idx="495">
                        <c:v>0.1066</c:v>
                      </c:pt>
                      <c:pt idx="496">
                        <c:v>0.1066</c:v>
                      </c:pt>
                      <c:pt idx="497">
                        <c:v>0.1067</c:v>
                      </c:pt>
                      <c:pt idx="498">
                        <c:v>0.1067</c:v>
                      </c:pt>
                      <c:pt idx="499">
                        <c:v>0.10680000000000001</c:v>
                      </c:pt>
                      <c:pt idx="500">
                        <c:v>0.10680000000000001</c:v>
                      </c:pt>
                      <c:pt idx="501">
                        <c:v>0.1069</c:v>
                      </c:pt>
                      <c:pt idx="502">
                        <c:v>0.1069</c:v>
                      </c:pt>
                      <c:pt idx="503">
                        <c:v>0.107</c:v>
                      </c:pt>
                      <c:pt idx="504">
                        <c:v>0.107</c:v>
                      </c:pt>
                      <c:pt idx="505">
                        <c:v>0.1071</c:v>
                      </c:pt>
                      <c:pt idx="506">
                        <c:v>0.1071</c:v>
                      </c:pt>
                      <c:pt idx="507">
                        <c:v>0.1072</c:v>
                      </c:pt>
                      <c:pt idx="508">
                        <c:v>0.1072</c:v>
                      </c:pt>
                      <c:pt idx="509">
                        <c:v>0.1072</c:v>
                      </c:pt>
                      <c:pt idx="510">
                        <c:v>0.10730000000000001</c:v>
                      </c:pt>
                      <c:pt idx="511">
                        <c:v>0.10730000000000001</c:v>
                      </c:pt>
                      <c:pt idx="512">
                        <c:v>0.1074</c:v>
                      </c:pt>
                      <c:pt idx="513">
                        <c:v>0.1074</c:v>
                      </c:pt>
                      <c:pt idx="514">
                        <c:v>0.1075</c:v>
                      </c:pt>
                      <c:pt idx="515">
                        <c:v>0.1075</c:v>
                      </c:pt>
                      <c:pt idx="516">
                        <c:v>0.1076</c:v>
                      </c:pt>
                      <c:pt idx="517">
                        <c:v>0.1076</c:v>
                      </c:pt>
                      <c:pt idx="518">
                        <c:v>0.1077</c:v>
                      </c:pt>
                      <c:pt idx="519">
                        <c:v>0.1077</c:v>
                      </c:pt>
                      <c:pt idx="520">
                        <c:v>0.1077</c:v>
                      </c:pt>
                      <c:pt idx="521">
                        <c:v>0.10780000000000001</c:v>
                      </c:pt>
                      <c:pt idx="522">
                        <c:v>0.10780000000000001</c:v>
                      </c:pt>
                      <c:pt idx="523">
                        <c:v>0.1079</c:v>
                      </c:pt>
                      <c:pt idx="524">
                        <c:v>0.1079</c:v>
                      </c:pt>
                      <c:pt idx="525">
                        <c:v>0.108</c:v>
                      </c:pt>
                      <c:pt idx="526">
                        <c:v>0.108</c:v>
                      </c:pt>
                      <c:pt idx="527">
                        <c:v>0.108</c:v>
                      </c:pt>
                      <c:pt idx="528">
                        <c:v>0.1081</c:v>
                      </c:pt>
                      <c:pt idx="529">
                        <c:v>0.1081</c:v>
                      </c:pt>
                      <c:pt idx="530">
                        <c:v>0.1082</c:v>
                      </c:pt>
                      <c:pt idx="531">
                        <c:v>0.1082</c:v>
                      </c:pt>
                      <c:pt idx="532">
                        <c:v>0.1082</c:v>
                      </c:pt>
                      <c:pt idx="533">
                        <c:v>0.10829999999999999</c:v>
                      </c:pt>
                      <c:pt idx="534">
                        <c:v>0.10829999999999999</c:v>
                      </c:pt>
                      <c:pt idx="535">
                        <c:v>0.1084</c:v>
                      </c:pt>
                      <c:pt idx="536">
                        <c:v>0.1084</c:v>
                      </c:pt>
                      <c:pt idx="537">
                        <c:v>0.1084</c:v>
                      </c:pt>
                      <c:pt idx="538">
                        <c:v>0.1085</c:v>
                      </c:pt>
                      <c:pt idx="539">
                        <c:v>0.1085</c:v>
                      </c:pt>
                      <c:pt idx="540">
                        <c:v>0.1086</c:v>
                      </c:pt>
                      <c:pt idx="541">
                        <c:v>0.1086</c:v>
                      </c:pt>
                      <c:pt idx="542">
                        <c:v>0.1086</c:v>
                      </c:pt>
                      <c:pt idx="543">
                        <c:v>0.1087</c:v>
                      </c:pt>
                      <c:pt idx="544">
                        <c:v>0.1087</c:v>
                      </c:pt>
                      <c:pt idx="545">
                        <c:v>0.1087</c:v>
                      </c:pt>
                      <c:pt idx="546">
                        <c:v>0.10879999999999999</c:v>
                      </c:pt>
                      <c:pt idx="547">
                        <c:v>0.10879999999999999</c:v>
                      </c:pt>
                      <c:pt idx="548">
                        <c:v>0.10879999999999999</c:v>
                      </c:pt>
                      <c:pt idx="549">
                        <c:v>0.1089</c:v>
                      </c:pt>
                      <c:pt idx="550">
                        <c:v>0.1089</c:v>
                      </c:pt>
                      <c:pt idx="551">
                        <c:v>0.1089</c:v>
                      </c:pt>
                      <c:pt idx="552">
                        <c:v>0.109</c:v>
                      </c:pt>
                      <c:pt idx="553">
                        <c:v>0.109</c:v>
                      </c:pt>
                      <c:pt idx="554">
                        <c:v>0.109</c:v>
                      </c:pt>
                      <c:pt idx="555">
                        <c:v>0.1091</c:v>
                      </c:pt>
                      <c:pt idx="556">
                        <c:v>0.1091</c:v>
                      </c:pt>
                      <c:pt idx="557">
                        <c:v>0.1091</c:v>
                      </c:pt>
                      <c:pt idx="558">
                        <c:v>0.10920000000000001</c:v>
                      </c:pt>
                      <c:pt idx="559">
                        <c:v>0.10920000000000001</c:v>
                      </c:pt>
                      <c:pt idx="560">
                        <c:v>0.10920000000000001</c:v>
                      </c:pt>
                      <c:pt idx="561">
                        <c:v>0.10929999999999999</c:v>
                      </c:pt>
                      <c:pt idx="562">
                        <c:v>0.10929999999999999</c:v>
                      </c:pt>
                      <c:pt idx="563">
                        <c:v>0.10929999999999999</c:v>
                      </c:pt>
                      <c:pt idx="564">
                        <c:v>0.1094</c:v>
                      </c:pt>
                      <c:pt idx="565">
                        <c:v>0.1094</c:v>
                      </c:pt>
                      <c:pt idx="566">
                        <c:v>0.1094</c:v>
                      </c:pt>
                      <c:pt idx="567">
                        <c:v>0.1094</c:v>
                      </c:pt>
                      <c:pt idx="568">
                        <c:v>0.1095</c:v>
                      </c:pt>
                      <c:pt idx="569">
                        <c:v>0.1095</c:v>
                      </c:pt>
                      <c:pt idx="570">
                        <c:v>0.1095</c:v>
                      </c:pt>
                      <c:pt idx="571">
                        <c:v>0.1096</c:v>
                      </c:pt>
                      <c:pt idx="572">
                        <c:v>0.1096</c:v>
                      </c:pt>
                      <c:pt idx="573">
                        <c:v>0.1096</c:v>
                      </c:pt>
                      <c:pt idx="574">
                        <c:v>0.1096</c:v>
                      </c:pt>
                      <c:pt idx="575">
                        <c:v>0.10970000000000001</c:v>
                      </c:pt>
                      <c:pt idx="576">
                        <c:v>0.10970000000000001</c:v>
                      </c:pt>
                      <c:pt idx="577">
                        <c:v>0.10970000000000001</c:v>
                      </c:pt>
                      <c:pt idx="578">
                        <c:v>0.10979999999999999</c:v>
                      </c:pt>
                      <c:pt idx="579">
                        <c:v>0.10979999999999999</c:v>
                      </c:pt>
                      <c:pt idx="580">
                        <c:v>0.10979999999999999</c:v>
                      </c:pt>
                      <c:pt idx="581">
                        <c:v>0.10979999999999999</c:v>
                      </c:pt>
                      <c:pt idx="582">
                        <c:v>0.1099</c:v>
                      </c:pt>
                      <c:pt idx="583">
                        <c:v>0.1099</c:v>
                      </c:pt>
                      <c:pt idx="584">
                        <c:v>0.1099</c:v>
                      </c:pt>
                      <c:pt idx="585">
                        <c:v>0.1099</c:v>
                      </c:pt>
                      <c:pt idx="586">
                        <c:v>0.11</c:v>
                      </c:pt>
                      <c:pt idx="587">
                        <c:v>0.11</c:v>
                      </c:pt>
                      <c:pt idx="588">
                        <c:v>0.11</c:v>
                      </c:pt>
                      <c:pt idx="589">
                        <c:v>0.11</c:v>
                      </c:pt>
                      <c:pt idx="590">
                        <c:v>0.1101</c:v>
                      </c:pt>
                      <c:pt idx="591">
                        <c:v>0.1101</c:v>
                      </c:pt>
                      <c:pt idx="592">
                        <c:v>0.1101</c:v>
                      </c:pt>
                      <c:pt idx="593">
                        <c:v>0.1101</c:v>
                      </c:pt>
                      <c:pt idx="594">
                        <c:v>0.11020000000000001</c:v>
                      </c:pt>
                      <c:pt idx="595">
                        <c:v>0.11020000000000001</c:v>
                      </c:pt>
                      <c:pt idx="596">
                        <c:v>0.11020000000000001</c:v>
                      </c:pt>
                      <c:pt idx="597">
                        <c:v>0.11020000000000001</c:v>
                      </c:pt>
                      <c:pt idx="598">
                        <c:v>0.11020000000000001</c:v>
                      </c:pt>
                      <c:pt idx="599">
                        <c:v>0.1103</c:v>
                      </c:pt>
                      <c:pt idx="600">
                        <c:v>0.1103</c:v>
                      </c:pt>
                      <c:pt idx="601">
                        <c:v>0.1103</c:v>
                      </c:pt>
                      <c:pt idx="602">
                        <c:v>0.1103</c:v>
                      </c:pt>
                      <c:pt idx="603">
                        <c:v>0.1103</c:v>
                      </c:pt>
                      <c:pt idx="604">
                        <c:v>0.1104</c:v>
                      </c:pt>
                      <c:pt idx="605">
                        <c:v>0.1104</c:v>
                      </c:pt>
                      <c:pt idx="606">
                        <c:v>0.1104</c:v>
                      </c:pt>
                      <c:pt idx="607">
                        <c:v>0.1104</c:v>
                      </c:pt>
                      <c:pt idx="608">
                        <c:v>0.1104</c:v>
                      </c:pt>
                      <c:pt idx="609">
                        <c:v>0.1105</c:v>
                      </c:pt>
                      <c:pt idx="610">
                        <c:v>0.1105</c:v>
                      </c:pt>
                      <c:pt idx="611">
                        <c:v>0.1105</c:v>
                      </c:pt>
                      <c:pt idx="612">
                        <c:v>0.1105</c:v>
                      </c:pt>
                      <c:pt idx="613">
                        <c:v>0.1105</c:v>
                      </c:pt>
                      <c:pt idx="614">
                        <c:v>0.1106</c:v>
                      </c:pt>
                      <c:pt idx="615">
                        <c:v>0.1106</c:v>
                      </c:pt>
                      <c:pt idx="616">
                        <c:v>0.1106</c:v>
                      </c:pt>
                      <c:pt idx="617">
                        <c:v>0.1106</c:v>
                      </c:pt>
                      <c:pt idx="618">
                        <c:v>0.1106</c:v>
                      </c:pt>
                      <c:pt idx="619">
                        <c:v>0.1106</c:v>
                      </c:pt>
                      <c:pt idx="620">
                        <c:v>0.11070000000000001</c:v>
                      </c:pt>
                      <c:pt idx="621">
                        <c:v>0.11070000000000001</c:v>
                      </c:pt>
                      <c:pt idx="622">
                        <c:v>0.11070000000000001</c:v>
                      </c:pt>
                      <c:pt idx="623">
                        <c:v>0.11070000000000001</c:v>
                      </c:pt>
                      <c:pt idx="624">
                        <c:v>0.11070000000000001</c:v>
                      </c:pt>
                      <c:pt idx="625">
                        <c:v>0.11070000000000001</c:v>
                      </c:pt>
                      <c:pt idx="626">
                        <c:v>0.1108</c:v>
                      </c:pt>
                      <c:pt idx="627">
                        <c:v>0.1108</c:v>
                      </c:pt>
                      <c:pt idx="628">
                        <c:v>0.1108</c:v>
                      </c:pt>
                      <c:pt idx="629">
                        <c:v>0.1108</c:v>
                      </c:pt>
                      <c:pt idx="630">
                        <c:v>0.1108</c:v>
                      </c:pt>
                      <c:pt idx="631">
                        <c:v>0.1108</c:v>
                      </c:pt>
                      <c:pt idx="632">
                        <c:v>0.1108</c:v>
                      </c:pt>
                      <c:pt idx="633">
                        <c:v>0.1109</c:v>
                      </c:pt>
                      <c:pt idx="634">
                        <c:v>0.1109</c:v>
                      </c:pt>
                      <c:pt idx="635">
                        <c:v>0.1109</c:v>
                      </c:pt>
                      <c:pt idx="636">
                        <c:v>0.1109</c:v>
                      </c:pt>
                      <c:pt idx="637">
                        <c:v>0.1109</c:v>
                      </c:pt>
                      <c:pt idx="638">
                        <c:v>0.1109</c:v>
                      </c:pt>
                      <c:pt idx="639">
                        <c:v>0.1109</c:v>
                      </c:pt>
                      <c:pt idx="640">
                        <c:v>0.111</c:v>
                      </c:pt>
                      <c:pt idx="641">
                        <c:v>0.111</c:v>
                      </c:pt>
                      <c:pt idx="642">
                        <c:v>0.111</c:v>
                      </c:pt>
                      <c:pt idx="643">
                        <c:v>0.111</c:v>
                      </c:pt>
                      <c:pt idx="644">
                        <c:v>0.111</c:v>
                      </c:pt>
                      <c:pt idx="645">
                        <c:v>0.111</c:v>
                      </c:pt>
                      <c:pt idx="646">
                        <c:v>0.111</c:v>
                      </c:pt>
                      <c:pt idx="647">
                        <c:v>0.111</c:v>
                      </c:pt>
                      <c:pt idx="648">
                        <c:v>0.111</c:v>
                      </c:pt>
                      <c:pt idx="649">
                        <c:v>0.1111</c:v>
                      </c:pt>
                      <c:pt idx="650">
                        <c:v>0.1111</c:v>
                      </c:pt>
                      <c:pt idx="651">
                        <c:v>0.1111</c:v>
                      </c:pt>
                      <c:pt idx="652">
                        <c:v>0.1111</c:v>
                      </c:pt>
                      <c:pt idx="653">
                        <c:v>0.1111</c:v>
                      </c:pt>
                      <c:pt idx="654">
                        <c:v>0.1111</c:v>
                      </c:pt>
                      <c:pt idx="655">
                        <c:v>0.1111</c:v>
                      </c:pt>
                      <c:pt idx="656">
                        <c:v>0.1111</c:v>
                      </c:pt>
                      <c:pt idx="657">
                        <c:v>0.1111</c:v>
                      </c:pt>
                      <c:pt idx="658">
                        <c:v>0.1111</c:v>
                      </c:pt>
                      <c:pt idx="659">
                        <c:v>0.11119999999999999</c:v>
                      </c:pt>
                      <c:pt idx="660">
                        <c:v>0.11119999999999999</c:v>
                      </c:pt>
                      <c:pt idx="661">
                        <c:v>0.11119999999999999</c:v>
                      </c:pt>
                      <c:pt idx="662">
                        <c:v>0.11119999999999999</c:v>
                      </c:pt>
                      <c:pt idx="663">
                        <c:v>0.11119999999999999</c:v>
                      </c:pt>
                      <c:pt idx="664">
                        <c:v>0.11119999999999999</c:v>
                      </c:pt>
                      <c:pt idx="665">
                        <c:v>0.11119999999999999</c:v>
                      </c:pt>
                      <c:pt idx="666">
                        <c:v>0.11119999999999999</c:v>
                      </c:pt>
                      <c:pt idx="667">
                        <c:v>0.11119999999999999</c:v>
                      </c:pt>
                      <c:pt idx="668">
                        <c:v>0.11119999999999999</c:v>
                      </c:pt>
                      <c:pt idx="669">
                        <c:v>0.11119999999999999</c:v>
                      </c:pt>
                      <c:pt idx="670">
                        <c:v>0.11119999999999999</c:v>
                      </c:pt>
                      <c:pt idx="671">
                        <c:v>0.1113</c:v>
                      </c:pt>
                      <c:pt idx="672">
                        <c:v>0.1113</c:v>
                      </c:pt>
                      <c:pt idx="673">
                        <c:v>0.1113</c:v>
                      </c:pt>
                      <c:pt idx="674">
                        <c:v>0.1113</c:v>
                      </c:pt>
                      <c:pt idx="675">
                        <c:v>0.1113</c:v>
                      </c:pt>
                      <c:pt idx="676">
                        <c:v>0.1113</c:v>
                      </c:pt>
                      <c:pt idx="677">
                        <c:v>0.1113</c:v>
                      </c:pt>
                      <c:pt idx="678">
                        <c:v>0.1113</c:v>
                      </c:pt>
                      <c:pt idx="679">
                        <c:v>0.1113</c:v>
                      </c:pt>
                      <c:pt idx="680">
                        <c:v>0.1113</c:v>
                      </c:pt>
                      <c:pt idx="681">
                        <c:v>0.1113</c:v>
                      </c:pt>
                      <c:pt idx="682">
                        <c:v>0.1113</c:v>
                      </c:pt>
                      <c:pt idx="683">
                        <c:v>0.1113</c:v>
                      </c:pt>
                      <c:pt idx="684">
                        <c:v>0.1113</c:v>
                      </c:pt>
                      <c:pt idx="685">
                        <c:v>0.1113</c:v>
                      </c:pt>
                      <c:pt idx="686">
                        <c:v>0.1113</c:v>
                      </c:pt>
                      <c:pt idx="687">
                        <c:v>0.1113</c:v>
                      </c:pt>
                      <c:pt idx="688">
                        <c:v>0.1113</c:v>
                      </c:pt>
                      <c:pt idx="689">
                        <c:v>0.1113</c:v>
                      </c:pt>
                      <c:pt idx="690">
                        <c:v>0.1114</c:v>
                      </c:pt>
                      <c:pt idx="691">
                        <c:v>0.1114</c:v>
                      </c:pt>
                      <c:pt idx="692">
                        <c:v>0.1114</c:v>
                      </c:pt>
                      <c:pt idx="693">
                        <c:v>0.1114</c:v>
                      </c:pt>
                      <c:pt idx="694">
                        <c:v>0.1114</c:v>
                      </c:pt>
                      <c:pt idx="695">
                        <c:v>0.1114</c:v>
                      </c:pt>
                      <c:pt idx="696">
                        <c:v>0.1114</c:v>
                      </c:pt>
                      <c:pt idx="697">
                        <c:v>0.1114</c:v>
                      </c:pt>
                      <c:pt idx="698">
                        <c:v>0.1114</c:v>
                      </c:pt>
                      <c:pt idx="699">
                        <c:v>0.1114</c:v>
                      </c:pt>
                      <c:pt idx="700">
                        <c:v>0.1114</c:v>
                      </c:pt>
                      <c:pt idx="701">
                        <c:v>0.1114</c:v>
                      </c:pt>
                      <c:pt idx="702">
                        <c:v>0.1114</c:v>
                      </c:pt>
                      <c:pt idx="703">
                        <c:v>0.1114</c:v>
                      </c:pt>
                      <c:pt idx="704">
                        <c:v>0.1114</c:v>
                      </c:pt>
                      <c:pt idx="705">
                        <c:v>0.1114</c:v>
                      </c:pt>
                      <c:pt idx="706">
                        <c:v>0.1114</c:v>
                      </c:pt>
                      <c:pt idx="707">
                        <c:v>0.1114</c:v>
                      </c:pt>
                      <c:pt idx="708">
                        <c:v>0.1114</c:v>
                      </c:pt>
                      <c:pt idx="709">
                        <c:v>0.1114</c:v>
                      </c:pt>
                      <c:pt idx="710">
                        <c:v>0.1114</c:v>
                      </c:pt>
                      <c:pt idx="711">
                        <c:v>0.1114</c:v>
                      </c:pt>
                      <c:pt idx="712">
                        <c:v>0.1114</c:v>
                      </c:pt>
                      <c:pt idx="713">
                        <c:v>0.1114</c:v>
                      </c:pt>
                      <c:pt idx="714">
                        <c:v>0.1114</c:v>
                      </c:pt>
                      <c:pt idx="715">
                        <c:v>0.1114</c:v>
                      </c:pt>
                      <c:pt idx="716">
                        <c:v>0.1114</c:v>
                      </c:pt>
                      <c:pt idx="717">
                        <c:v>0.1114</c:v>
                      </c:pt>
                      <c:pt idx="718">
                        <c:v>0.1114</c:v>
                      </c:pt>
                      <c:pt idx="719">
                        <c:v>0.1114</c:v>
                      </c:pt>
                      <c:pt idx="720">
                        <c:v>0.1114</c:v>
                      </c:pt>
                      <c:pt idx="721">
                        <c:v>0.1114</c:v>
                      </c:pt>
                      <c:pt idx="722">
                        <c:v>0.1114</c:v>
                      </c:pt>
                      <c:pt idx="723">
                        <c:v>0.1114</c:v>
                      </c:pt>
                      <c:pt idx="724">
                        <c:v>0.1114</c:v>
                      </c:pt>
                      <c:pt idx="725">
                        <c:v>0.1114</c:v>
                      </c:pt>
                      <c:pt idx="726">
                        <c:v>0.1114</c:v>
                      </c:pt>
                      <c:pt idx="727">
                        <c:v>0.1114</c:v>
                      </c:pt>
                      <c:pt idx="728">
                        <c:v>0.1114</c:v>
                      </c:pt>
                      <c:pt idx="729">
                        <c:v>0.1114</c:v>
                      </c:pt>
                      <c:pt idx="730">
                        <c:v>0.1114</c:v>
                      </c:pt>
                      <c:pt idx="731">
                        <c:v>0.1114</c:v>
                      </c:pt>
                      <c:pt idx="732">
                        <c:v>0.1114</c:v>
                      </c:pt>
                      <c:pt idx="733">
                        <c:v>0.1114</c:v>
                      </c:pt>
                      <c:pt idx="734">
                        <c:v>0.1114</c:v>
                      </c:pt>
                      <c:pt idx="735">
                        <c:v>0.1114</c:v>
                      </c:pt>
                      <c:pt idx="736">
                        <c:v>0.1114</c:v>
                      </c:pt>
                      <c:pt idx="737">
                        <c:v>0.1114</c:v>
                      </c:pt>
                      <c:pt idx="738">
                        <c:v>0.1114</c:v>
                      </c:pt>
                      <c:pt idx="739">
                        <c:v>0.1113</c:v>
                      </c:pt>
                      <c:pt idx="740">
                        <c:v>0.1113</c:v>
                      </c:pt>
                      <c:pt idx="741">
                        <c:v>0.1113</c:v>
                      </c:pt>
                      <c:pt idx="742">
                        <c:v>0.1113</c:v>
                      </c:pt>
                      <c:pt idx="743">
                        <c:v>0.1113</c:v>
                      </c:pt>
                      <c:pt idx="744">
                        <c:v>0.1113</c:v>
                      </c:pt>
                      <c:pt idx="745">
                        <c:v>0.1113</c:v>
                      </c:pt>
                      <c:pt idx="746">
                        <c:v>0.1113</c:v>
                      </c:pt>
                      <c:pt idx="747">
                        <c:v>0.1113</c:v>
                      </c:pt>
                      <c:pt idx="748">
                        <c:v>0.1113</c:v>
                      </c:pt>
                      <c:pt idx="749">
                        <c:v>0.1113</c:v>
                      </c:pt>
                      <c:pt idx="750">
                        <c:v>0.1113</c:v>
                      </c:pt>
                      <c:pt idx="751">
                        <c:v>0.1113</c:v>
                      </c:pt>
                      <c:pt idx="752">
                        <c:v>0.1113</c:v>
                      </c:pt>
                      <c:pt idx="753">
                        <c:v>0.1113</c:v>
                      </c:pt>
                      <c:pt idx="754">
                        <c:v>0.1113</c:v>
                      </c:pt>
                      <c:pt idx="755">
                        <c:v>0.1113</c:v>
                      </c:pt>
                      <c:pt idx="756">
                        <c:v>0.1113</c:v>
                      </c:pt>
                      <c:pt idx="757">
                        <c:v>0.1113</c:v>
                      </c:pt>
                      <c:pt idx="758">
                        <c:v>0.1113</c:v>
                      </c:pt>
                      <c:pt idx="759">
                        <c:v>0.1113</c:v>
                      </c:pt>
                      <c:pt idx="760">
                        <c:v>0.1113</c:v>
                      </c:pt>
                      <c:pt idx="761">
                        <c:v>0.11119999999999999</c:v>
                      </c:pt>
                      <c:pt idx="762">
                        <c:v>0.11119999999999999</c:v>
                      </c:pt>
                      <c:pt idx="763">
                        <c:v>0.11119999999999999</c:v>
                      </c:pt>
                      <c:pt idx="764">
                        <c:v>0.11119999999999999</c:v>
                      </c:pt>
                      <c:pt idx="765">
                        <c:v>0.11119999999999999</c:v>
                      </c:pt>
                      <c:pt idx="766">
                        <c:v>0.11119999999999999</c:v>
                      </c:pt>
                      <c:pt idx="767">
                        <c:v>0.11119999999999999</c:v>
                      </c:pt>
                      <c:pt idx="768">
                        <c:v>0.11119999999999999</c:v>
                      </c:pt>
                      <c:pt idx="769">
                        <c:v>0.11119999999999999</c:v>
                      </c:pt>
                      <c:pt idx="770">
                        <c:v>0.11119999999999999</c:v>
                      </c:pt>
                      <c:pt idx="771">
                        <c:v>0.11119999999999999</c:v>
                      </c:pt>
                      <c:pt idx="772">
                        <c:v>0.11119999999999999</c:v>
                      </c:pt>
                      <c:pt idx="773">
                        <c:v>0.11119999999999999</c:v>
                      </c:pt>
                      <c:pt idx="774">
                        <c:v>0.11119999999999999</c:v>
                      </c:pt>
                      <c:pt idx="775">
                        <c:v>0.1111</c:v>
                      </c:pt>
                      <c:pt idx="776">
                        <c:v>0.1111</c:v>
                      </c:pt>
                      <c:pt idx="777">
                        <c:v>0.1111</c:v>
                      </c:pt>
                      <c:pt idx="778">
                        <c:v>0.1111</c:v>
                      </c:pt>
                      <c:pt idx="779">
                        <c:v>0.1111</c:v>
                      </c:pt>
                      <c:pt idx="780">
                        <c:v>0.1111</c:v>
                      </c:pt>
                      <c:pt idx="781">
                        <c:v>0.1111</c:v>
                      </c:pt>
                      <c:pt idx="782">
                        <c:v>0.1111</c:v>
                      </c:pt>
                      <c:pt idx="783">
                        <c:v>0.1111</c:v>
                      </c:pt>
                      <c:pt idx="784">
                        <c:v>0.1111</c:v>
                      </c:pt>
                      <c:pt idx="785">
                        <c:v>0.1111</c:v>
                      </c:pt>
                      <c:pt idx="786">
                        <c:v>0.1111</c:v>
                      </c:pt>
                      <c:pt idx="787">
                        <c:v>0.111</c:v>
                      </c:pt>
                      <c:pt idx="788">
                        <c:v>0.111</c:v>
                      </c:pt>
                      <c:pt idx="789">
                        <c:v>0.111</c:v>
                      </c:pt>
                      <c:pt idx="790">
                        <c:v>0.111</c:v>
                      </c:pt>
                      <c:pt idx="791">
                        <c:v>0.111</c:v>
                      </c:pt>
                      <c:pt idx="792">
                        <c:v>0.111</c:v>
                      </c:pt>
                      <c:pt idx="793">
                        <c:v>0.111</c:v>
                      </c:pt>
                      <c:pt idx="794">
                        <c:v>0.111</c:v>
                      </c:pt>
                      <c:pt idx="795">
                        <c:v>0.111</c:v>
                      </c:pt>
                      <c:pt idx="796">
                        <c:v>0.111</c:v>
                      </c:pt>
                      <c:pt idx="797">
                        <c:v>0.111</c:v>
                      </c:pt>
                      <c:pt idx="798">
                        <c:v>0.1109</c:v>
                      </c:pt>
                      <c:pt idx="799">
                        <c:v>0.1109</c:v>
                      </c:pt>
                      <c:pt idx="800">
                        <c:v>0.1109</c:v>
                      </c:pt>
                      <c:pt idx="801">
                        <c:v>0.1109</c:v>
                      </c:pt>
                      <c:pt idx="802">
                        <c:v>0.1109</c:v>
                      </c:pt>
                      <c:pt idx="803">
                        <c:v>0.1109</c:v>
                      </c:pt>
                      <c:pt idx="804">
                        <c:v>0.1109</c:v>
                      </c:pt>
                      <c:pt idx="805">
                        <c:v>0.1109</c:v>
                      </c:pt>
                      <c:pt idx="806">
                        <c:v>0.1109</c:v>
                      </c:pt>
                      <c:pt idx="807">
                        <c:v>0.1108</c:v>
                      </c:pt>
                      <c:pt idx="808">
                        <c:v>0.1108</c:v>
                      </c:pt>
                      <c:pt idx="809">
                        <c:v>0.1108</c:v>
                      </c:pt>
                      <c:pt idx="810">
                        <c:v>0.1108</c:v>
                      </c:pt>
                      <c:pt idx="811">
                        <c:v>0.1108</c:v>
                      </c:pt>
                      <c:pt idx="812">
                        <c:v>0.1108</c:v>
                      </c:pt>
                      <c:pt idx="813">
                        <c:v>0.1108</c:v>
                      </c:pt>
                      <c:pt idx="814">
                        <c:v>0.1108</c:v>
                      </c:pt>
                      <c:pt idx="815">
                        <c:v>0.1108</c:v>
                      </c:pt>
                      <c:pt idx="816">
                        <c:v>0.11070000000000001</c:v>
                      </c:pt>
                      <c:pt idx="817">
                        <c:v>0.11070000000000001</c:v>
                      </c:pt>
                      <c:pt idx="818">
                        <c:v>0.11070000000000001</c:v>
                      </c:pt>
                      <c:pt idx="819">
                        <c:v>0.11070000000000001</c:v>
                      </c:pt>
                      <c:pt idx="820">
                        <c:v>0.11070000000000001</c:v>
                      </c:pt>
                      <c:pt idx="821">
                        <c:v>0.11070000000000001</c:v>
                      </c:pt>
                      <c:pt idx="822">
                        <c:v>0.11070000000000001</c:v>
                      </c:pt>
                      <c:pt idx="823">
                        <c:v>0.11070000000000001</c:v>
                      </c:pt>
                      <c:pt idx="824">
                        <c:v>0.1106</c:v>
                      </c:pt>
                      <c:pt idx="825">
                        <c:v>0.1106</c:v>
                      </c:pt>
                      <c:pt idx="826">
                        <c:v>0.1106</c:v>
                      </c:pt>
                      <c:pt idx="827">
                        <c:v>0.1106</c:v>
                      </c:pt>
                      <c:pt idx="828">
                        <c:v>0.1106</c:v>
                      </c:pt>
                      <c:pt idx="829">
                        <c:v>0.1106</c:v>
                      </c:pt>
                      <c:pt idx="830">
                        <c:v>0.1106</c:v>
                      </c:pt>
                      <c:pt idx="831">
                        <c:v>0.1106</c:v>
                      </c:pt>
                      <c:pt idx="832">
                        <c:v>0.1105</c:v>
                      </c:pt>
                      <c:pt idx="833">
                        <c:v>0.1105</c:v>
                      </c:pt>
                      <c:pt idx="834">
                        <c:v>0.1105</c:v>
                      </c:pt>
                      <c:pt idx="835">
                        <c:v>0.1105</c:v>
                      </c:pt>
                      <c:pt idx="836">
                        <c:v>0.1105</c:v>
                      </c:pt>
                      <c:pt idx="837">
                        <c:v>0.1105</c:v>
                      </c:pt>
                      <c:pt idx="838">
                        <c:v>0.1105</c:v>
                      </c:pt>
                      <c:pt idx="839">
                        <c:v>0.1105</c:v>
                      </c:pt>
                      <c:pt idx="840">
                        <c:v>0.1104</c:v>
                      </c:pt>
                      <c:pt idx="841">
                        <c:v>0.1104</c:v>
                      </c:pt>
                      <c:pt idx="842">
                        <c:v>0.1104</c:v>
                      </c:pt>
                      <c:pt idx="843">
                        <c:v>0.1104</c:v>
                      </c:pt>
                      <c:pt idx="844">
                        <c:v>0.1104</c:v>
                      </c:pt>
                      <c:pt idx="845">
                        <c:v>0.1104</c:v>
                      </c:pt>
                      <c:pt idx="846">
                        <c:v>0.1104</c:v>
                      </c:pt>
                      <c:pt idx="847">
                        <c:v>0.1103</c:v>
                      </c:pt>
                      <c:pt idx="848">
                        <c:v>0.1103</c:v>
                      </c:pt>
                      <c:pt idx="849">
                        <c:v>0.1103</c:v>
                      </c:pt>
                      <c:pt idx="850">
                        <c:v>0.1103</c:v>
                      </c:pt>
                      <c:pt idx="851">
                        <c:v>0.1103</c:v>
                      </c:pt>
                      <c:pt idx="852">
                        <c:v>0.1103</c:v>
                      </c:pt>
                      <c:pt idx="853">
                        <c:v>0.1103</c:v>
                      </c:pt>
                      <c:pt idx="854">
                        <c:v>0.11020000000000001</c:v>
                      </c:pt>
                      <c:pt idx="855">
                        <c:v>0.11020000000000001</c:v>
                      </c:pt>
                      <c:pt idx="856">
                        <c:v>0.11020000000000001</c:v>
                      </c:pt>
                      <c:pt idx="857">
                        <c:v>0.11020000000000001</c:v>
                      </c:pt>
                      <c:pt idx="858">
                        <c:v>0.11020000000000001</c:v>
                      </c:pt>
                      <c:pt idx="859">
                        <c:v>0.11020000000000001</c:v>
                      </c:pt>
                      <c:pt idx="860">
                        <c:v>0.1101</c:v>
                      </c:pt>
                      <c:pt idx="861">
                        <c:v>0.1101</c:v>
                      </c:pt>
                      <c:pt idx="862">
                        <c:v>0.1101</c:v>
                      </c:pt>
                      <c:pt idx="863">
                        <c:v>0.1101</c:v>
                      </c:pt>
                      <c:pt idx="864">
                        <c:v>0.1101</c:v>
                      </c:pt>
                      <c:pt idx="865">
                        <c:v>0.1101</c:v>
                      </c:pt>
                      <c:pt idx="866">
                        <c:v>0.1101</c:v>
                      </c:pt>
                      <c:pt idx="867">
                        <c:v>0.11</c:v>
                      </c:pt>
                      <c:pt idx="868">
                        <c:v>0.11</c:v>
                      </c:pt>
                      <c:pt idx="869">
                        <c:v>0.11</c:v>
                      </c:pt>
                      <c:pt idx="870">
                        <c:v>0.11</c:v>
                      </c:pt>
                      <c:pt idx="871">
                        <c:v>0.11</c:v>
                      </c:pt>
                      <c:pt idx="872">
                        <c:v>0.11</c:v>
                      </c:pt>
                      <c:pt idx="873">
                        <c:v>0.1099</c:v>
                      </c:pt>
                      <c:pt idx="874">
                        <c:v>0.1099</c:v>
                      </c:pt>
                      <c:pt idx="875">
                        <c:v>0.1099</c:v>
                      </c:pt>
                      <c:pt idx="876">
                        <c:v>0.1099</c:v>
                      </c:pt>
                      <c:pt idx="877">
                        <c:v>0.1099</c:v>
                      </c:pt>
                      <c:pt idx="878">
                        <c:v>0.1099</c:v>
                      </c:pt>
                      <c:pt idx="879">
                        <c:v>0.10979999999999999</c:v>
                      </c:pt>
                      <c:pt idx="880">
                        <c:v>0.10979999999999999</c:v>
                      </c:pt>
                      <c:pt idx="881">
                        <c:v>0.10979999999999999</c:v>
                      </c:pt>
                      <c:pt idx="882">
                        <c:v>0.10979999999999999</c:v>
                      </c:pt>
                      <c:pt idx="883">
                        <c:v>0.10979999999999999</c:v>
                      </c:pt>
                      <c:pt idx="884">
                        <c:v>0.10979999999999999</c:v>
                      </c:pt>
                      <c:pt idx="885">
                        <c:v>0.10970000000000001</c:v>
                      </c:pt>
                      <c:pt idx="886">
                        <c:v>0.10970000000000001</c:v>
                      </c:pt>
                      <c:pt idx="887">
                        <c:v>0.10970000000000001</c:v>
                      </c:pt>
                      <c:pt idx="888">
                        <c:v>0.10970000000000001</c:v>
                      </c:pt>
                      <c:pt idx="889">
                        <c:v>0.10970000000000001</c:v>
                      </c:pt>
                      <c:pt idx="890">
                        <c:v>0.10970000000000001</c:v>
                      </c:pt>
                      <c:pt idx="891">
                        <c:v>0.1096</c:v>
                      </c:pt>
                      <c:pt idx="892">
                        <c:v>0.1096</c:v>
                      </c:pt>
                      <c:pt idx="893">
                        <c:v>0.1096</c:v>
                      </c:pt>
                      <c:pt idx="894">
                        <c:v>0.1096</c:v>
                      </c:pt>
                      <c:pt idx="895">
                        <c:v>0.1096</c:v>
                      </c:pt>
                      <c:pt idx="896">
                        <c:v>0.1096</c:v>
                      </c:pt>
                      <c:pt idx="897">
                        <c:v>0.1095</c:v>
                      </c:pt>
                      <c:pt idx="898">
                        <c:v>0.1095</c:v>
                      </c:pt>
                      <c:pt idx="899">
                        <c:v>0.1095</c:v>
                      </c:pt>
                      <c:pt idx="900">
                        <c:v>0.1095</c:v>
                      </c:pt>
                      <c:pt idx="901">
                        <c:v>0.1095</c:v>
                      </c:pt>
                      <c:pt idx="902">
                        <c:v>0.1094</c:v>
                      </c:pt>
                      <c:pt idx="903">
                        <c:v>0.1094</c:v>
                      </c:pt>
                      <c:pt idx="904">
                        <c:v>0.1094</c:v>
                      </c:pt>
                      <c:pt idx="905">
                        <c:v>0.1094</c:v>
                      </c:pt>
                      <c:pt idx="906">
                        <c:v>0.1094</c:v>
                      </c:pt>
                      <c:pt idx="907">
                        <c:v>0.1094</c:v>
                      </c:pt>
                      <c:pt idx="908">
                        <c:v>0.10929999999999999</c:v>
                      </c:pt>
                      <c:pt idx="909">
                        <c:v>0.10929999999999999</c:v>
                      </c:pt>
                      <c:pt idx="910">
                        <c:v>0.10929999999999999</c:v>
                      </c:pt>
                      <c:pt idx="911">
                        <c:v>0.10929999999999999</c:v>
                      </c:pt>
                      <c:pt idx="912">
                        <c:v>0.10929999999999999</c:v>
                      </c:pt>
                      <c:pt idx="913">
                        <c:v>0.10920000000000001</c:v>
                      </c:pt>
                      <c:pt idx="914">
                        <c:v>0.10920000000000001</c:v>
                      </c:pt>
                      <c:pt idx="915">
                        <c:v>0.10920000000000001</c:v>
                      </c:pt>
                      <c:pt idx="916">
                        <c:v>0.10920000000000001</c:v>
                      </c:pt>
                      <c:pt idx="917">
                        <c:v>0.10920000000000001</c:v>
                      </c:pt>
                      <c:pt idx="918">
                        <c:v>0.1091</c:v>
                      </c:pt>
                      <c:pt idx="919">
                        <c:v>0.1091</c:v>
                      </c:pt>
                      <c:pt idx="920">
                        <c:v>0.1091</c:v>
                      </c:pt>
                      <c:pt idx="921">
                        <c:v>0.1091</c:v>
                      </c:pt>
                      <c:pt idx="922">
                        <c:v>0.1091</c:v>
                      </c:pt>
                      <c:pt idx="923">
                        <c:v>0.1091</c:v>
                      </c:pt>
                      <c:pt idx="924">
                        <c:v>0.109</c:v>
                      </c:pt>
                      <c:pt idx="925">
                        <c:v>0.109</c:v>
                      </c:pt>
                      <c:pt idx="926">
                        <c:v>0.109</c:v>
                      </c:pt>
                      <c:pt idx="927">
                        <c:v>0.109</c:v>
                      </c:pt>
                      <c:pt idx="928">
                        <c:v>0.109</c:v>
                      </c:pt>
                      <c:pt idx="929">
                        <c:v>0.1089</c:v>
                      </c:pt>
                      <c:pt idx="930">
                        <c:v>0.1089</c:v>
                      </c:pt>
                      <c:pt idx="931">
                        <c:v>0.1089</c:v>
                      </c:pt>
                      <c:pt idx="932">
                        <c:v>0.1089</c:v>
                      </c:pt>
                      <c:pt idx="933">
                        <c:v>0.1089</c:v>
                      </c:pt>
                      <c:pt idx="934">
                        <c:v>0.10879999999999999</c:v>
                      </c:pt>
                      <c:pt idx="935">
                        <c:v>0.10879999999999999</c:v>
                      </c:pt>
                      <c:pt idx="936">
                        <c:v>0.10879999999999999</c:v>
                      </c:pt>
                      <c:pt idx="937">
                        <c:v>0.10879999999999999</c:v>
                      </c:pt>
                      <c:pt idx="938">
                        <c:v>0.10879999999999999</c:v>
                      </c:pt>
                      <c:pt idx="939">
                        <c:v>0.1087</c:v>
                      </c:pt>
                      <c:pt idx="940">
                        <c:v>0.1087</c:v>
                      </c:pt>
                      <c:pt idx="941">
                        <c:v>0.1087</c:v>
                      </c:pt>
                      <c:pt idx="942">
                        <c:v>0.1087</c:v>
                      </c:pt>
                      <c:pt idx="943">
                        <c:v>0.1087</c:v>
                      </c:pt>
                      <c:pt idx="944">
                        <c:v>0.1086</c:v>
                      </c:pt>
                      <c:pt idx="945">
                        <c:v>0.1086</c:v>
                      </c:pt>
                      <c:pt idx="946">
                        <c:v>0.1086</c:v>
                      </c:pt>
                      <c:pt idx="947">
                        <c:v>0.1086</c:v>
                      </c:pt>
                      <c:pt idx="948">
                        <c:v>0.1086</c:v>
                      </c:pt>
                      <c:pt idx="949">
                        <c:v>0.1085</c:v>
                      </c:pt>
                      <c:pt idx="950">
                        <c:v>0.1085</c:v>
                      </c:pt>
                      <c:pt idx="951">
                        <c:v>0.1085</c:v>
                      </c:pt>
                      <c:pt idx="952">
                        <c:v>0.1085</c:v>
                      </c:pt>
                      <c:pt idx="953">
                        <c:v>0.1085</c:v>
                      </c:pt>
                      <c:pt idx="954">
                        <c:v>0.1084</c:v>
                      </c:pt>
                      <c:pt idx="955">
                        <c:v>0.1084</c:v>
                      </c:pt>
                      <c:pt idx="956">
                        <c:v>0.1084</c:v>
                      </c:pt>
                      <c:pt idx="957">
                        <c:v>0.1084</c:v>
                      </c:pt>
                      <c:pt idx="958">
                        <c:v>0.10829999999999999</c:v>
                      </c:pt>
                      <c:pt idx="959">
                        <c:v>0.10829999999999999</c:v>
                      </c:pt>
                      <c:pt idx="960">
                        <c:v>0.10829999999999999</c:v>
                      </c:pt>
                      <c:pt idx="961">
                        <c:v>0.10829999999999999</c:v>
                      </c:pt>
                      <c:pt idx="962">
                        <c:v>0.10829999999999999</c:v>
                      </c:pt>
                      <c:pt idx="963">
                        <c:v>0.1082</c:v>
                      </c:pt>
                      <c:pt idx="964">
                        <c:v>0.1082</c:v>
                      </c:pt>
                      <c:pt idx="965">
                        <c:v>0.1082</c:v>
                      </c:pt>
                      <c:pt idx="966">
                        <c:v>0.1082</c:v>
                      </c:pt>
                      <c:pt idx="967">
                        <c:v>0.1082</c:v>
                      </c:pt>
                      <c:pt idx="968">
                        <c:v>0.1081</c:v>
                      </c:pt>
                      <c:pt idx="969">
                        <c:v>0.1081</c:v>
                      </c:pt>
                      <c:pt idx="970">
                        <c:v>0.1081</c:v>
                      </c:pt>
                      <c:pt idx="971">
                        <c:v>0.1081</c:v>
                      </c:pt>
                      <c:pt idx="972">
                        <c:v>0.108</c:v>
                      </c:pt>
                      <c:pt idx="973">
                        <c:v>0.108</c:v>
                      </c:pt>
                      <c:pt idx="974">
                        <c:v>0.108</c:v>
                      </c:pt>
                      <c:pt idx="975">
                        <c:v>0.108</c:v>
                      </c:pt>
                      <c:pt idx="976">
                        <c:v>0.108</c:v>
                      </c:pt>
                      <c:pt idx="977">
                        <c:v>0.1079</c:v>
                      </c:pt>
                      <c:pt idx="978">
                        <c:v>0.1079</c:v>
                      </c:pt>
                      <c:pt idx="979">
                        <c:v>0.1079</c:v>
                      </c:pt>
                      <c:pt idx="980">
                        <c:v>0.1079</c:v>
                      </c:pt>
                      <c:pt idx="981">
                        <c:v>0.1079</c:v>
                      </c:pt>
                      <c:pt idx="982">
                        <c:v>0.10780000000000001</c:v>
                      </c:pt>
                      <c:pt idx="983">
                        <c:v>0.10780000000000001</c:v>
                      </c:pt>
                      <c:pt idx="984">
                        <c:v>0.10780000000000001</c:v>
                      </c:pt>
                      <c:pt idx="985">
                        <c:v>0.10780000000000001</c:v>
                      </c:pt>
                      <c:pt idx="986">
                        <c:v>0.1077</c:v>
                      </c:pt>
                      <c:pt idx="987">
                        <c:v>0.1077</c:v>
                      </c:pt>
                      <c:pt idx="988">
                        <c:v>0.1077</c:v>
                      </c:pt>
                      <c:pt idx="989">
                        <c:v>0.1077</c:v>
                      </c:pt>
                      <c:pt idx="990">
                        <c:v>0.1077</c:v>
                      </c:pt>
                      <c:pt idx="991">
                        <c:v>0.1076</c:v>
                      </c:pt>
                      <c:pt idx="992">
                        <c:v>0.1076</c:v>
                      </c:pt>
                      <c:pt idx="993">
                        <c:v>0.1076</c:v>
                      </c:pt>
                      <c:pt idx="994">
                        <c:v>0.1076</c:v>
                      </c:pt>
                      <c:pt idx="995">
                        <c:v>0.1075</c:v>
                      </c:pt>
                      <c:pt idx="996">
                        <c:v>0.1075</c:v>
                      </c:pt>
                      <c:pt idx="997">
                        <c:v>0.1075</c:v>
                      </c:pt>
                      <c:pt idx="998">
                        <c:v>0.1075</c:v>
                      </c:pt>
                      <c:pt idx="999">
                        <c:v>0.1075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D7B-4A88-B7E4-C15BA7C4096F}"/>
                  </c:ext>
                </c:extLst>
              </c15:ser>
            </c15:filteredScatterSeries>
          </c:ext>
        </c:extLst>
      </c:scatterChart>
      <c:valAx>
        <c:axId val="4517442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(siglogx)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44904"/>
        <c:crosses val="autoZero"/>
        <c:crossBetween val="midCat"/>
      </c:valAx>
      <c:valAx>
        <c:axId val="4517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log(sigx/(siglogx</a:t>
                </a:r>
                <a:r>
                  <a:rPr lang="en-US" baseline="0"/>
                  <a:t> ln10))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4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</a:t>
            </a:r>
            <a:r>
              <a:rPr lang="en-US" baseline="0"/>
              <a:t> residuals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sigx-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'1sig (2)'!$Z$2:$Z$1001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'1sig (2)'!$AC$2:$AC$1001</c:f>
              <c:numCache>
                <c:formatCode>General</c:formatCode>
                <c:ptCount val="10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1.9E-3</c:v>
                </c:pt>
                <c:pt idx="4">
                  <c:v>2.3999999999999998E-3</c:v>
                </c:pt>
                <c:pt idx="5">
                  <c:v>2.8999999999999998E-3</c:v>
                </c:pt>
                <c:pt idx="6">
                  <c:v>3.3E-3</c:v>
                </c:pt>
                <c:pt idx="7">
                  <c:v>3.8E-3</c:v>
                </c:pt>
                <c:pt idx="8">
                  <c:v>4.1999999999999997E-3</c:v>
                </c:pt>
                <c:pt idx="9">
                  <c:v>4.7000000000000002E-3</c:v>
                </c:pt>
                <c:pt idx="10">
                  <c:v>5.1000000000000004E-3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6.4000000000000003E-3</c:v>
                </c:pt>
                <c:pt idx="14">
                  <c:v>6.7999999999999996E-3</c:v>
                </c:pt>
                <c:pt idx="15">
                  <c:v>7.1999999999999998E-3</c:v>
                </c:pt>
                <c:pt idx="16">
                  <c:v>7.6E-3</c:v>
                </c:pt>
                <c:pt idx="17">
                  <c:v>8.0000000000000002E-3</c:v>
                </c:pt>
                <c:pt idx="18">
                  <c:v>8.3999999999999995E-3</c:v>
                </c:pt>
                <c:pt idx="19">
                  <c:v>8.8000000000000005E-3</c:v>
                </c:pt>
                <c:pt idx="20">
                  <c:v>9.1999999999999998E-3</c:v>
                </c:pt>
                <c:pt idx="21">
                  <c:v>9.5999999999999992E-3</c:v>
                </c:pt>
                <c:pt idx="22">
                  <c:v>9.9000000000000008E-3</c:v>
                </c:pt>
                <c:pt idx="23">
                  <c:v>1.03E-2</c:v>
                </c:pt>
                <c:pt idx="24">
                  <c:v>1.0699999999999999E-2</c:v>
                </c:pt>
                <c:pt idx="25">
                  <c:v>1.0999999999999999E-2</c:v>
                </c:pt>
                <c:pt idx="26">
                  <c:v>1.14E-2</c:v>
                </c:pt>
                <c:pt idx="27">
                  <c:v>1.18E-2</c:v>
                </c:pt>
                <c:pt idx="28">
                  <c:v>1.21E-2</c:v>
                </c:pt>
                <c:pt idx="29">
                  <c:v>1.2500000000000001E-2</c:v>
                </c:pt>
                <c:pt idx="30">
                  <c:v>1.2800000000000001E-2</c:v>
                </c:pt>
                <c:pt idx="31">
                  <c:v>1.3100000000000001E-2</c:v>
                </c:pt>
                <c:pt idx="32">
                  <c:v>1.35E-2</c:v>
                </c:pt>
                <c:pt idx="33">
                  <c:v>1.38E-2</c:v>
                </c:pt>
                <c:pt idx="34">
                  <c:v>1.41E-2</c:v>
                </c:pt>
                <c:pt idx="35">
                  <c:v>1.44E-2</c:v>
                </c:pt>
                <c:pt idx="36">
                  <c:v>1.4800000000000001E-2</c:v>
                </c:pt>
                <c:pt idx="37">
                  <c:v>1.5100000000000001E-2</c:v>
                </c:pt>
                <c:pt idx="38">
                  <c:v>1.54E-2</c:v>
                </c:pt>
                <c:pt idx="39">
                  <c:v>1.5699999999999999E-2</c:v>
                </c:pt>
                <c:pt idx="40">
                  <c:v>1.6E-2</c:v>
                </c:pt>
                <c:pt idx="41">
                  <c:v>1.6299999999999999E-2</c:v>
                </c:pt>
                <c:pt idx="42">
                  <c:v>1.66E-2</c:v>
                </c:pt>
                <c:pt idx="43">
                  <c:v>1.6899999999999998E-2</c:v>
                </c:pt>
                <c:pt idx="44">
                  <c:v>1.72E-2</c:v>
                </c:pt>
                <c:pt idx="45">
                  <c:v>1.7399999999999999E-2</c:v>
                </c:pt>
                <c:pt idx="46">
                  <c:v>1.77E-2</c:v>
                </c:pt>
                <c:pt idx="47">
                  <c:v>1.7999999999999999E-2</c:v>
                </c:pt>
                <c:pt idx="48">
                  <c:v>1.83E-2</c:v>
                </c:pt>
                <c:pt idx="49">
                  <c:v>1.8499999999999999E-2</c:v>
                </c:pt>
                <c:pt idx="50">
                  <c:v>1.8800000000000001E-2</c:v>
                </c:pt>
                <c:pt idx="51">
                  <c:v>1.9099999999999999E-2</c:v>
                </c:pt>
                <c:pt idx="52">
                  <c:v>1.9300000000000001E-2</c:v>
                </c:pt>
                <c:pt idx="53">
                  <c:v>1.9599999999999999E-2</c:v>
                </c:pt>
                <c:pt idx="54">
                  <c:v>1.9800000000000002E-2</c:v>
                </c:pt>
                <c:pt idx="55">
                  <c:v>2.01E-2</c:v>
                </c:pt>
                <c:pt idx="56">
                  <c:v>2.0299999999999999E-2</c:v>
                </c:pt>
                <c:pt idx="57">
                  <c:v>2.0500000000000001E-2</c:v>
                </c:pt>
                <c:pt idx="58">
                  <c:v>2.0799999999999999E-2</c:v>
                </c:pt>
                <c:pt idx="59">
                  <c:v>2.1000000000000001E-2</c:v>
                </c:pt>
                <c:pt idx="60">
                  <c:v>2.12E-2</c:v>
                </c:pt>
                <c:pt idx="61">
                  <c:v>2.1499999999999998E-2</c:v>
                </c:pt>
                <c:pt idx="62">
                  <c:v>2.1700000000000001E-2</c:v>
                </c:pt>
                <c:pt idx="63">
                  <c:v>2.1899999999999999E-2</c:v>
                </c:pt>
                <c:pt idx="64">
                  <c:v>2.2100000000000002E-2</c:v>
                </c:pt>
                <c:pt idx="65">
                  <c:v>2.23E-2</c:v>
                </c:pt>
                <c:pt idx="66">
                  <c:v>2.2499999999999999E-2</c:v>
                </c:pt>
                <c:pt idx="67">
                  <c:v>2.2700000000000001E-2</c:v>
                </c:pt>
                <c:pt idx="68">
                  <c:v>2.29E-2</c:v>
                </c:pt>
                <c:pt idx="69">
                  <c:v>2.3099999999999999E-2</c:v>
                </c:pt>
                <c:pt idx="70">
                  <c:v>2.3300000000000001E-2</c:v>
                </c:pt>
                <c:pt idx="71">
                  <c:v>2.35E-2</c:v>
                </c:pt>
                <c:pt idx="72">
                  <c:v>2.3699999999999999E-2</c:v>
                </c:pt>
                <c:pt idx="73">
                  <c:v>2.3900000000000001E-2</c:v>
                </c:pt>
                <c:pt idx="74">
                  <c:v>2.41E-2</c:v>
                </c:pt>
                <c:pt idx="75">
                  <c:v>2.4299999999999999E-2</c:v>
                </c:pt>
                <c:pt idx="76">
                  <c:v>2.4400000000000002E-2</c:v>
                </c:pt>
                <c:pt idx="77">
                  <c:v>2.46E-2</c:v>
                </c:pt>
                <c:pt idx="78">
                  <c:v>2.4799999999999999E-2</c:v>
                </c:pt>
                <c:pt idx="79">
                  <c:v>2.4899999999999999E-2</c:v>
                </c:pt>
                <c:pt idx="80">
                  <c:v>2.5100000000000001E-2</c:v>
                </c:pt>
                <c:pt idx="81">
                  <c:v>2.53E-2</c:v>
                </c:pt>
                <c:pt idx="82">
                  <c:v>2.5399999999999999E-2</c:v>
                </c:pt>
                <c:pt idx="83">
                  <c:v>2.5600000000000001E-2</c:v>
                </c:pt>
                <c:pt idx="84">
                  <c:v>2.5700000000000001E-2</c:v>
                </c:pt>
                <c:pt idx="85">
                  <c:v>2.5899999999999999E-2</c:v>
                </c:pt>
                <c:pt idx="86">
                  <c:v>2.5999999999999999E-2</c:v>
                </c:pt>
                <c:pt idx="87">
                  <c:v>2.6100000000000002E-2</c:v>
                </c:pt>
                <c:pt idx="88">
                  <c:v>2.63E-2</c:v>
                </c:pt>
                <c:pt idx="89">
                  <c:v>2.64E-2</c:v>
                </c:pt>
                <c:pt idx="90">
                  <c:v>2.6499999999999999E-2</c:v>
                </c:pt>
                <c:pt idx="91">
                  <c:v>2.6700000000000002E-2</c:v>
                </c:pt>
                <c:pt idx="92">
                  <c:v>2.6800000000000001E-2</c:v>
                </c:pt>
                <c:pt idx="93">
                  <c:v>2.69E-2</c:v>
                </c:pt>
                <c:pt idx="94">
                  <c:v>2.7E-2</c:v>
                </c:pt>
                <c:pt idx="95">
                  <c:v>2.7199999999999998E-2</c:v>
                </c:pt>
                <c:pt idx="96">
                  <c:v>2.7300000000000001E-2</c:v>
                </c:pt>
                <c:pt idx="97">
                  <c:v>2.7400000000000001E-2</c:v>
                </c:pt>
                <c:pt idx="98">
                  <c:v>2.75E-2</c:v>
                </c:pt>
                <c:pt idx="99">
                  <c:v>2.76E-2</c:v>
                </c:pt>
                <c:pt idx="100">
                  <c:v>2.7699999999999999E-2</c:v>
                </c:pt>
                <c:pt idx="101">
                  <c:v>2.7799999999999998E-2</c:v>
                </c:pt>
                <c:pt idx="102">
                  <c:v>2.7900000000000001E-2</c:v>
                </c:pt>
                <c:pt idx="103">
                  <c:v>2.8000000000000001E-2</c:v>
                </c:pt>
                <c:pt idx="104">
                  <c:v>2.81E-2</c:v>
                </c:pt>
                <c:pt idx="105">
                  <c:v>2.8199999999999999E-2</c:v>
                </c:pt>
                <c:pt idx="106">
                  <c:v>2.8299999999999999E-2</c:v>
                </c:pt>
                <c:pt idx="107">
                  <c:v>2.8299999999999999E-2</c:v>
                </c:pt>
                <c:pt idx="108">
                  <c:v>2.8400000000000002E-2</c:v>
                </c:pt>
                <c:pt idx="109">
                  <c:v>2.8500000000000001E-2</c:v>
                </c:pt>
                <c:pt idx="110">
                  <c:v>2.86E-2</c:v>
                </c:pt>
                <c:pt idx="111">
                  <c:v>2.87E-2</c:v>
                </c:pt>
                <c:pt idx="112">
                  <c:v>2.87E-2</c:v>
                </c:pt>
                <c:pt idx="113">
                  <c:v>2.8799999999999999E-2</c:v>
                </c:pt>
                <c:pt idx="114">
                  <c:v>2.8899999999999999E-2</c:v>
                </c:pt>
                <c:pt idx="115">
                  <c:v>2.8899999999999999E-2</c:v>
                </c:pt>
                <c:pt idx="116">
                  <c:v>2.9000000000000001E-2</c:v>
                </c:pt>
                <c:pt idx="117">
                  <c:v>2.9000000000000001E-2</c:v>
                </c:pt>
                <c:pt idx="118">
                  <c:v>2.9100000000000001E-2</c:v>
                </c:pt>
                <c:pt idx="119">
                  <c:v>2.92E-2</c:v>
                </c:pt>
                <c:pt idx="120">
                  <c:v>2.92E-2</c:v>
                </c:pt>
                <c:pt idx="121">
                  <c:v>2.93E-2</c:v>
                </c:pt>
                <c:pt idx="122">
                  <c:v>2.93E-2</c:v>
                </c:pt>
                <c:pt idx="123">
                  <c:v>2.93E-2</c:v>
                </c:pt>
                <c:pt idx="124">
                  <c:v>2.9399999999999999E-2</c:v>
                </c:pt>
                <c:pt idx="125">
                  <c:v>2.9399999999999999E-2</c:v>
                </c:pt>
                <c:pt idx="126">
                  <c:v>2.9499999999999998E-2</c:v>
                </c:pt>
                <c:pt idx="127">
                  <c:v>2.9499999999999998E-2</c:v>
                </c:pt>
                <c:pt idx="128">
                  <c:v>2.9499999999999998E-2</c:v>
                </c:pt>
                <c:pt idx="129">
                  <c:v>2.9600000000000001E-2</c:v>
                </c:pt>
                <c:pt idx="130">
                  <c:v>2.9600000000000001E-2</c:v>
                </c:pt>
                <c:pt idx="131">
                  <c:v>2.9600000000000001E-2</c:v>
                </c:pt>
                <c:pt idx="132">
                  <c:v>2.9600000000000001E-2</c:v>
                </c:pt>
                <c:pt idx="133">
                  <c:v>2.9600000000000001E-2</c:v>
                </c:pt>
                <c:pt idx="134">
                  <c:v>2.9700000000000001E-2</c:v>
                </c:pt>
                <c:pt idx="135">
                  <c:v>2.9700000000000001E-2</c:v>
                </c:pt>
                <c:pt idx="136">
                  <c:v>2.9700000000000001E-2</c:v>
                </c:pt>
                <c:pt idx="137">
                  <c:v>2.9700000000000001E-2</c:v>
                </c:pt>
                <c:pt idx="138">
                  <c:v>2.9700000000000001E-2</c:v>
                </c:pt>
                <c:pt idx="139">
                  <c:v>2.9700000000000001E-2</c:v>
                </c:pt>
                <c:pt idx="140">
                  <c:v>2.9700000000000001E-2</c:v>
                </c:pt>
                <c:pt idx="141">
                  <c:v>2.9700000000000001E-2</c:v>
                </c:pt>
                <c:pt idx="142">
                  <c:v>2.9700000000000001E-2</c:v>
                </c:pt>
                <c:pt idx="143">
                  <c:v>2.9700000000000001E-2</c:v>
                </c:pt>
                <c:pt idx="144">
                  <c:v>2.9700000000000001E-2</c:v>
                </c:pt>
                <c:pt idx="145">
                  <c:v>2.9700000000000001E-2</c:v>
                </c:pt>
                <c:pt idx="146">
                  <c:v>2.9700000000000001E-2</c:v>
                </c:pt>
                <c:pt idx="147">
                  <c:v>2.9700000000000001E-2</c:v>
                </c:pt>
                <c:pt idx="148">
                  <c:v>2.9700000000000001E-2</c:v>
                </c:pt>
                <c:pt idx="149">
                  <c:v>2.9700000000000001E-2</c:v>
                </c:pt>
                <c:pt idx="150">
                  <c:v>2.9700000000000001E-2</c:v>
                </c:pt>
                <c:pt idx="151">
                  <c:v>2.9600000000000001E-2</c:v>
                </c:pt>
                <c:pt idx="152">
                  <c:v>2.9600000000000001E-2</c:v>
                </c:pt>
                <c:pt idx="153">
                  <c:v>2.9600000000000001E-2</c:v>
                </c:pt>
                <c:pt idx="154">
                  <c:v>2.9600000000000001E-2</c:v>
                </c:pt>
                <c:pt idx="155">
                  <c:v>2.9499999999999998E-2</c:v>
                </c:pt>
                <c:pt idx="156">
                  <c:v>2.9499999999999998E-2</c:v>
                </c:pt>
                <c:pt idx="157">
                  <c:v>2.9499999999999998E-2</c:v>
                </c:pt>
                <c:pt idx="158">
                  <c:v>2.9399999999999999E-2</c:v>
                </c:pt>
                <c:pt idx="159">
                  <c:v>2.9399999999999999E-2</c:v>
                </c:pt>
                <c:pt idx="160">
                  <c:v>2.9399999999999999E-2</c:v>
                </c:pt>
                <c:pt idx="161">
                  <c:v>2.93E-2</c:v>
                </c:pt>
                <c:pt idx="162">
                  <c:v>2.93E-2</c:v>
                </c:pt>
                <c:pt idx="163">
                  <c:v>2.93E-2</c:v>
                </c:pt>
                <c:pt idx="164">
                  <c:v>2.92E-2</c:v>
                </c:pt>
                <c:pt idx="165">
                  <c:v>2.92E-2</c:v>
                </c:pt>
                <c:pt idx="166">
                  <c:v>2.9100000000000001E-2</c:v>
                </c:pt>
                <c:pt idx="167">
                  <c:v>2.9100000000000001E-2</c:v>
                </c:pt>
                <c:pt idx="168">
                  <c:v>2.9000000000000001E-2</c:v>
                </c:pt>
                <c:pt idx="169">
                  <c:v>2.9000000000000001E-2</c:v>
                </c:pt>
                <c:pt idx="170">
                  <c:v>2.8899999999999999E-2</c:v>
                </c:pt>
                <c:pt idx="171">
                  <c:v>2.8899999999999999E-2</c:v>
                </c:pt>
                <c:pt idx="172">
                  <c:v>2.8799999999999999E-2</c:v>
                </c:pt>
                <c:pt idx="173">
                  <c:v>2.87E-2</c:v>
                </c:pt>
                <c:pt idx="174">
                  <c:v>2.87E-2</c:v>
                </c:pt>
                <c:pt idx="175">
                  <c:v>2.86E-2</c:v>
                </c:pt>
                <c:pt idx="176">
                  <c:v>2.86E-2</c:v>
                </c:pt>
                <c:pt idx="177">
                  <c:v>2.8500000000000001E-2</c:v>
                </c:pt>
                <c:pt idx="178">
                  <c:v>2.8400000000000002E-2</c:v>
                </c:pt>
                <c:pt idx="179">
                  <c:v>2.8400000000000002E-2</c:v>
                </c:pt>
                <c:pt idx="180">
                  <c:v>2.8299999999999999E-2</c:v>
                </c:pt>
                <c:pt idx="181">
                  <c:v>2.8199999999999999E-2</c:v>
                </c:pt>
                <c:pt idx="182">
                  <c:v>2.81E-2</c:v>
                </c:pt>
                <c:pt idx="183">
                  <c:v>2.81E-2</c:v>
                </c:pt>
                <c:pt idx="184">
                  <c:v>2.8000000000000001E-2</c:v>
                </c:pt>
                <c:pt idx="185">
                  <c:v>2.7900000000000001E-2</c:v>
                </c:pt>
                <c:pt idx="186">
                  <c:v>2.7799999999999998E-2</c:v>
                </c:pt>
                <c:pt idx="187">
                  <c:v>2.7699999999999999E-2</c:v>
                </c:pt>
                <c:pt idx="188">
                  <c:v>2.7699999999999999E-2</c:v>
                </c:pt>
                <c:pt idx="189">
                  <c:v>2.76E-2</c:v>
                </c:pt>
                <c:pt idx="190">
                  <c:v>2.75E-2</c:v>
                </c:pt>
                <c:pt idx="191">
                  <c:v>2.7400000000000001E-2</c:v>
                </c:pt>
                <c:pt idx="192">
                  <c:v>2.7300000000000001E-2</c:v>
                </c:pt>
                <c:pt idx="193">
                  <c:v>2.7199999999999998E-2</c:v>
                </c:pt>
                <c:pt idx="194">
                  <c:v>2.7099999999999999E-2</c:v>
                </c:pt>
                <c:pt idx="195">
                  <c:v>2.7E-2</c:v>
                </c:pt>
                <c:pt idx="196">
                  <c:v>2.7E-2</c:v>
                </c:pt>
                <c:pt idx="197">
                  <c:v>2.69E-2</c:v>
                </c:pt>
                <c:pt idx="198">
                  <c:v>2.6800000000000001E-2</c:v>
                </c:pt>
                <c:pt idx="199">
                  <c:v>2.6700000000000002E-2</c:v>
                </c:pt>
                <c:pt idx="200">
                  <c:v>2.6599999999999999E-2</c:v>
                </c:pt>
                <c:pt idx="201">
                  <c:v>2.6499999999999999E-2</c:v>
                </c:pt>
                <c:pt idx="202">
                  <c:v>2.64E-2</c:v>
                </c:pt>
                <c:pt idx="203">
                  <c:v>2.63E-2</c:v>
                </c:pt>
                <c:pt idx="204">
                  <c:v>2.6200000000000001E-2</c:v>
                </c:pt>
                <c:pt idx="205">
                  <c:v>2.5999999999999999E-2</c:v>
                </c:pt>
                <c:pt idx="206">
                  <c:v>2.5899999999999999E-2</c:v>
                </c:pt>
                <c:pt idx="207">
                  <c:v>2.58E-2</c:v>
                </c:pt>
                <c:pt idx="208">
                  <c:v>2.5700000000000001E-2</c:v>
                </c:pt>
                <c:pt idx="209">
                  <c:v>2.5600000000000001E-2</c:v>
                </c:pt>
                <c:pt idx="210">
                  <c:v>2.5499999999999998E-2</c:v>
                </c:pt>
                <c:pt idx="211">
                  <c:v>2.5399999999999999E-2</c:v>
                </c:pt>
                <c:pt idx="212">
                  <c:v>2.53E-2</c:v>
                </c:pt>
                <c:pt idx="213">
                  <c:v>2.52E-2</c:v>
                </c:pt>
                <c:pt idx="214">
                  <c:v>2.5000000000000001E-2</c:v>
                </c:pt>
                <c:pt idx="215">
                  <c:v>2.4899999999999999E-2</c:v>
                </c:pt>
                <c:pt idx="216">
                  <c:v>2.4799999999999999E-2</c:v>
                </c:pt>
                <c:pt idx="217">
                  <c:v>2.47E-2</c:v>
                </c:pt>
                <c:pt idx="218">
                  <c:v>2.46E-2</c:v>
                </c:pt>
                <c:pt idx="219">
                  <c:v>2.4400000000000002E-2</c:v>
                </c:pt>
                <c:pt idx="220">
                  <c:v>2.4299999999999999E-2</c:v>
                </c:pt>
                <c:pt idx="221">
                  <c:v>2.4199999999999999E-2</c:v>
                </c:pt>
                <c:pt idx="222">
                  <c:v>2.41E-2</c:v>
                </c:pt>
                <c:pt idx="223">
                  <c:v>2.3900000000000001E-2</c:v>
                </c:pt>
                <c:pt idx="224">
                  <c:v>2.3800000000000002E-2</c:v>
                </c:pt>
                <c:pt idx="225">
                  <c:v>2.3699999999999999E-2</c:v>
                </c:pt>
                <c:pt idx="226">
                  <c:v>2.3599999999999999E-2</c:v>
                </c:pt>
                <c:pt idx="227">
                  <c:v>2.3400000000000001E-2</c:v>
                </c:pt>
                <c:pt idx="228">
                  <c:v>2.3300000000000001E-2</c:v>
                </c:pt>
                <c:pt idx="229">
                  <c:v>2.3199999999999998E-2</c:v>
                </c:pt>
                <c:pt idx="230">
                  <c:v>2.3E-2</c:v>
                </c:pt>
                <c:pt idx="231">
                  <c:v>2.29E-2</c:v>
                </c:pt>
                <c:pt idx="232">
                  <c:v>2.2800000000000001E-2</c:v>
                </c:pt>
                <c:pt idx="233">
                  <c:v>2.2599999999999999E-2</c:v>
                </c:pt>
                <c:pt idx="234">
                  <c:v>2.2499999999999999E-2</c:v>
                </c:pt>
                <c:pt idx="235">
                  <c:v>2.24E-2</c:v>
                </c:pt>
                <c:pt idx="236">
                  <c:v>2.2200000000000001E-2</c:v>
                </c:pt>
                <c:pt idx="237">
                  <c:v>2.2100000000000002E-2</c:v>
                </c:pt>
                <c:pt idx="238">
                  <c:v>2.1999999999999999E-2</c:v>
                </c:pt>
                <c:pt idx="239">
                  <c:v>2.18E-2</c:v>
                </c:pt>
                <c:pt idx="240">
                  <c:v>2.1700000000000001E-2</c:v>
                </c:pt>
                <c:pt idx="241">
                  <c:v>2.1499999999999998E-2</c:v>
                </c:pt>
                <c:pt idx="242">
                  <c:v>2.1399999999999999E-2</c:v>
                </c:pt>
                <c:pt idx="243">
                  <c:v>2.1299999999999999E-2</c:v>
                </c:pt>
                <c:pt idx="244">
                  <c:v>2.1100000000000001E-2</c:v>
                </c:pt>
                <c:pt idx="245">
                  <c:v>2.1000000000000001E-2</c:v>
                </c:pt>
                <c:pt idx="246">
                  <c:v>2.0799999999999999E-2</c:v>
                </c:pt>
                <c:pt idx="247">
                  <c:v>2.07E-2</c:v>
                </c:pt>
                <c:pt idx="248">
                  <c:v>2.0500000000000001E-2</c:v>
                </c:pt>
                <c:pt idx="249">
                  <c:v>2.0400000000000001E-2</c:v>
                </c:pt>
                <c:pt idx="250">
                  <c:v>2.0199999999999999E-2</c:v>
                </c:pt>
                <c:pt idx="251">
                  <c:v>2.01E-2</c:v>
                </c:pt>
                <c:pt idx="252">
                  <c:v>1.9900000000000001E-2</c:v>
                </c:pt>
                <c:pt idx="253">
                  <c:v>1.9800000000000002E-2</c:v>
                </c:pt>
                <c:pt idx="254">
                  <c:v>1.9599999999999999E-2</c:v>
                </c:pt>
                <c:pt idx="255">
                  <c:v>1.95E-2</c:v>
                </c:pt>
                <c:pt idx="256">
                  <c:v>1.9300000000000001E-2</c:v>
                </c:pt>
                <c:pt idx="257">
                  <c:v>1.9199999999999998E-2</c:v>
                </c:pt>
                <c:pt idx="258">
                  <c:v>1.9E-2</c:v>
                </c:pt>
                <c:pt idx="259">
                  <c:v>1.89E-2</c:v>
                </c:pt>
                <c:pt idx="260">
                  <c:v>1.8700000000000001E-2</c:v>
                </c:pt>
                <c:pt idx="261">
                  <c:v>1.8599999999999998E-2</c:v>
                </c:pt>
                <c:pt idx="262">
                  <c:v>1.84E-2</c:v>
                </c:pt>
                <c:pt idx="263">
                  <c:v>1.83E-2</c:v>
                </c:pt>
                <c:pt idx="264">
                  <c:v>1.8100000000000002E-2</c:v>
                </c:pt>
                <c:pt idx="265">
                  <c:v>1.7999999999999999E-2</c:v>
                </c:pt>
                <c:pt idx="266">
                  <c:v>1.78E-2</c:v>
                </c:pt>
                <c:pt idx="267">
                  <c:v>1.77E-2</c:v>
                </c:pt>
                <c:pt idx="268">
                  <c:v>1.7500000000000002E-2</c:v>
                </c:pt>
                <c:pt idx="269">
                  <c:v>1.7299999999999999E-2</c:v>
                </c:pt>
                <c:pt idx="270">
                  <c:v>1.72E-2</c:v>
                </c:pt>
                <c:pt idx="271">
                  <c:v>1.7000000000000001E-2</c:v>
                </c:pt>
                <c:pt idx="272">
                  <c:v>1.6899999999999998E-2</c:v>
                </c:pt>
                <c:pt idx="273">
                  <c:v>1.67E-2</c:v>
                </c:pt>
                <c:pt idx="274">
                  <c:v>1.66E-2</c:v>
                </c:pt>
                <c:pt idx="275">
                  <c:v>1.6400000000000001E-2</c:v>
                </c:pt>
                <c:pt idx="276">
                  <c:v>1.6199999999999999E-2</c:v>
                </c:pt>
                <c:pt idx="277">
                  <c:v>1.61E-2</c:v>
                </c:pt>
                <c:pt idx="278">
                  <c:v>1.5900000000000001E-2</c:v>
                </c:pt>
                <c:pt idx="279">
                  <c:v>1.5800000000000002E-2</c:v>
                </c:pt>
                <c:pt idx="280">
                  <c:v>1.5599999999999999E-2</c:v>
                </c:pt>
                <c:pt idx="281">
                  <c:v>1.55E-2</c:v>
                </c:pt>
                <c:pt idx="282">
                  <c:v>1.5299999999999999E-2</c:v>
                </c:pt>
                <c:pt idx="283">
                  <c:v>1.5100000000000001E-2</c:v>
                </c:pt>
                <c:pt idx="284">
                  <c:v>1.4999999999999999E-2</c:v>
                </c:pt>
                <c:pt idx="285">
                  <c:v>1.4800000000000001E-2</c:v>
                </c:pt>
                <c:pt idx="286">
                  <c:v>1.47E-2</c:v>
                </c:pt>
                <c:pt idx="287">
                  <c:v>1.4500000000000001E-2</c:v>
                </c:pt>
                <c:pt idx="288">
                  <c:v>1.43E-2</c:v>
                </c:pt>
                <c:pt idx="289">
                  <c:v>1.4200000000000001E-2</c:v>
                </c:pt>
                <c:pt idx="290">
                  <c:v>1.4E-2</c:v>
                </c:pt>
                <c:pt idx="291">
                  <c:v>1.38E-2</c:v>
                </c:pt>
                <c:pt idx="292">
                  <c:v>1.37E-2</c:v>
                </c:pt>
                <c:pt idx="293">
                  <c:v>1.35E-2</c:v>
                </c:pt>
                <c:pt idx="294">
                  <c:v>1.34E-2</c:v>
                </c:pt>
                <c:pt idx="295">
                  <c:v>1.32E-2</c:v>
                </c:pt>
                <c:pt idx="296">
                  <c:v>1.2999999999999999E-2</c:v>
                </c:pt>
                <c:pt idx="297">
                  <c:v>1.29E-2</c:v>
                </c:pt>
                <c:pt idx="298">
                  <c:v>1.2699999999999999E-2</c:v>
                </c:pt>
                <c:pt idx="299">
                  <c:v>1.26E-2</c:v>
                </c:pt>
                <c:pt idx="300">
                  <c:v>1.24E-2</c:v>
                </c:pt>
                <c:pt idx="301">
                  <c:v>1.2200000000000001E-2</c:v>
                </c:pt>
                <c:pt idx="302">
                  <c:v>1.21E-2</c:v>
                </c:pt>
                <c:pt idx="303">
                  <c:v>1.1900000000000001E-2</c:v>
                </c:pt>
                <c:pt idx="304">
                  <c:v>1.18E-2</c:v>
                </c:pt>
                <c:pt idx="305">
                  <c:v>1.1599999999999999E-2</c:v>
                </c:pt>
                <c:pt idx="306">
                  <c:v>1.14E-2</c:v>
                </c:pt>
                <c:pt idx="307">
                  <c:v>1.1299999999999999E-2</c:v>
                </c:pt>
                <c:pt idx="308">
                  <c:v>1.11E-2</c:v>
                </c:pt>
                <c:pt idx="309">
                  <c:v>1.09E-2</c:v>
                </c:pt>
                <c:pt idx="310">
                  <c:v>1.0800000000000001E-2</c:v>
                </c:pt>
                <c:pt idx="311">
                  <c:v>1.06E-2</c:v>
                </c:pt>
                <c:pt idx="312">
                  <c:v>1.0500000000000001E-2</c:v>
                </c:pt>
                <c:pt idx="313">
                  <c:v>1.03E-2</c:v>
                </c:pt>
                <c:pt idx="314">
                  <c:v>1.01E-2</c:v>
                </c:pt>
                <c:pt idx="315">
                  <c:v>0.01</c:v>
                </c:pt>
                <c:pt idx="316">
                  <c:v>9.7999999999999997E-3</c:v>
                </c:pt>
                <c:pt idx="317">
                  <c:v>9.7000000000000003E-3</c:v>
                </c:pt>
                <c:pt idx="318">
                  <c:v>9.4999999999999998E-3</c:v>
                </c:pt>
                <c:pt idx="319">
                  <c:v>9.2999999999999992E-3</c:v>
                </c:pt>
                <c:pt idx="320">
                  <c:v>9.1999999999999998E-3</c:v>
                </c:pt>
                <c:pt idx="321">
                  <c:v>8.9999999999999993E-3</c:v>
                </c:pt>
                <c:pt idx="322">
                  <c:v>8.8999999999999999E-3</c:v>
                </c:pt>
                <c:pt idx="323">
                  <c:v>8.6999999999999994E-3</c:v>
                </c:pt>
                <c:pt idx="324">
                  <c:v>8.6E-3</c:v>
                </c:pt>
                <c:pt idx="325">
                  <c:v>8.3999999999999995E-3</c:v>
                </c:pt>
                <c:pt idx="326">
                  <c:v>8.2000000000000007E-3</c:v>
                </c:pt>
                <c:pt idx="327">
                  <c:v>8.0999999999999996E-3</c:v>
                </c:pt>
                <c:pt idx="328">
                  <c:v>7.9000000000000008E-3</c:v>
                </c:pt>
                <c:pt idx="329">
                  <c:v>7.7999999999999996E-3</c:v>
                </c:pt>
                <c:pt idx="330">
                  <c:v>7.6E-3</c:v>
                </c:pt>
                <c:pt idx="331">
                  <c:v>7.4999999999999997E-3</c:v>
                </c:pt>
                <c:pt idx="332">
                  <c:v>7.3000000000000001E-3</c:v>
                </c:pt>
                <c:pt idx="333">
                  <c:v>7.1000000000000004E-3</c:v>
                </c:pt>
                <c:pt idx="334">
                  <c:v>7.0000000000000001E-3</c:v>
                </c:pt>
                <c:pt idx="335">
                  <c:v>6.7999999999999996E-3</c:v>
                </c:pt>
                <c:pt idx="336">
                  <c:v>6.7000000000000002E-3</c:v>
                </c:pt>
                <c:pt idx="337">
                  <c:v>6.4999999999999997E-3</c:v>
                </c:pt>
                <c:pt idx="338">
                  <c:v>6.4000000000000003E-3</c:v>
                </c:pt>
                <c:pt idx="339">
                  <c:v>6.1999999999999998E-3</c:v>
                </c:pt>
                <c:pt idx="340">
                  <c:v>6.1000000000000004E-3</c:v>
                </c:pt>
                <c:pt idx="341">
                  <c:v>5.8999999999999999E-3</c:v>
                </c:pt>
                <c:pt idx="342">
                  <c:v>5.7999999999999996E-3</c:v>
                </c:pt>
                <c:pt idx="343">
                  <c:v>5.5999999999999999E-3</c:v>
                </c:pt>
                <c:pt idx="344">
                  <c:v>5.4999999999999997E-3</c:v>
                </c:pt>
                <c:pt idx="345">
                  <c:v>5.3E-3</c:v>
                </c:pt>
                <c:pt idx="346">
                  <c:v>5.1999999999999998E-3</c:v>
                </c:pt>
                <c:pt idx="347">
                  <c:v>5.0000000000000001E-3</c:v>
                </c:pt>
                <c:pt idx="348">
                  <c:v>4.8999999999999998E-3</c:v>
                </c:pt>
                <c:pt idx="349">
                  <c:v>4.7000000000000002E-3</c:v>
                </c:pt>
                <c:pt idx="350">
                  <c:v>4.5999999999999999E-3</c:v>
                </c:pt>
                <c:pt idx="351">
                  <c:v>4.4000000000000003E-3</c:v>
                </c:pt>
                <c:pt idx="352">
                  <c:v>4.3E-3</c:v>
                </c:pt>
                <c:pt idx="353">
                  <c:v>4.1000000000000003E-3</c:v>
                </c:pt>
                <c:pt idx="354">
                  <c:v>4.0000000000000001E-3</c:v>
                </c:pt>
                <c:pt idx="355">
                  <c:v>3.8E-3</c:v>
                </c:pt>
                <c:pt idx="356">
                  <c:v>3.7000000000000002E-3</c:v>
                </c:pt>
                <c:pt idx="357">
                  <c:v>3.5000000000000001E-3</c:v>
                </c:pt>
                <c:pt idx="358">
                  <c:v>3.3999999999999998E-3</c:v>
                </c:pt>
                <c:pt idx="359">
                  <c:v>3.3E-3</c:v>
                </c:pt>
                <c:pt idx="360">
                  <c:v>3.0999999999999999E-3</c:v>
                </c:pt>
                <c:pt idx="361">
                  <c:v>3.0000000000000001E-3</c:v>
                </c:pt>
                <c:pt idx="362">
                  <c:v>2.8E-3</c:v>
                </c:pt>
                <c:pt idx="363">
                  <c:v>2.7000000000000001E-3</c:v>
                </c:pt>
                <c:pt idx="364">
                  <c:v>2.5000000000000001E-3</c:v>
                </c:pt>
                <c:pt idx="365">
                  <c:v>2.3999999999999998E-3</c:v>
                </c:pt>
                <c:pt idx="366">
                  <c:v>2.3E-3</c:v>
                </c:pt>
                <c:pt idx="367">
                  <c:v>2.0999999999999999E-3</c:v>
                </c:pt>
                <c:pt idx="368">
                  <c:v>2E-3</c:v>
                </c:pt>
                <c:pt idx="369">
                  <c:v>1.9E-3</c:v>
                </c:pt>
                <c:pt idx="370">
                  <c:v>1.6999999999999999E-3</c:v>
                </c:pt>
                <c:pt idx="371">
                  <c:v>1.6000000000000001E-3</c:v>
                </c:pt>
                <c:pt idx="372">
                  <c:v>1.4E-3</c:v>
                </c:pt>
                <c:pt idx="373">
                  <c:v>1.2999999999999999E-3</c:v>
                </c:pt>
                <c:pt idx="374">
                  <c:v>1.1999999999999999E-3</c:v>
                </c:pt>
                <c:pt idx="375">
                  <c:v>1E-3</c:v>
                </c:pt>
                <c:pt idx="376">
                  <c:v>8.9999999999999998E-4</c:v>
                </c:pt>
                <c:pt idx="377">
                  <c:v>8.0000000000000004E-4</c:v>
                </c:pt>
                <c:pt idx="378">
                  <c:v>5.9999999999999995E-4</c:v>
                </c:pt>
                <c:pt idx="379">
                  <c:v>5.0000000000000001E-4</c:v>
                </c:pt>
                <c:pt idx="380">
                  <c:v>4.0000000000000002E-4</c:v>
                </c:pt>
                <c:pt idx="381">
                  <c:v>2.0000000000000001E-4</c:v>
                </c:pt>
                <c:pt idx="382">
                  <c:v>1E-4</c:v>
                </c:pt>
                <c:pt idx="383">
                  <c:v>0</c:v>
                </c:pt>
                <c:pt idx="384">
                  <c:v>-1E-4</c:v>
                </c:pt>
                <c:pt idx="385">
                  <c:v>-2.9999999999999997E-4</c:v>
                </c:pt>
                <c:pt idx="386">
                  <c:v>-4.0000000000000002E-4</c:v>
                </c:pt>
                <c:pt idx="387">
                  <c:v>-5.0000000000000001E-4</c:v>
                </c:pt>
                <c:pt idx="388">
                  <c:v>-5.9999999999999995E-4</c:v>
                </c:pt>
                <c:pt idx="389">
                  <c:v>-8.0000000000000004E-4</c:v>
                </c:pt>
                <c:pt idx="390">
                  <c:v>-8.9999999999999998E-4</c:v>
                </c:pt>
                <c:pt idx="391">
                  <c:v>-1E-3</c:v>
                </c:pt>
                <c:pt idx="392">
                  <c:v>-1.1000000000000001E-3</c:v>
                </c:pt>
                <c:pt idx="393">
                  <c:v>-1.2999999999999999E-3</c:v>
                </c:pt>
                <c:pt idx="394">
                  <c:v>-1.4E-3</c:v>
                </c:pt>
                <c:pt idx="395">
                  <c:v>-1.5E-3</c:v>
                </c:pt>
                <c:pt idx="396">
                  <c:v>-1.6000000000000001E-3</c:v>
                </c:pt>
                <c:pt idx="397">
                  <c:v>-1.6999999999999999E-3</c:v>
                </c:pt>
                <c:pt idx="398">
                  <c:v>-1.8E-3</c:v>
                </c:pt>
                <c:pt idx="399">
                  <c:v>-2E-3</c:v>
                </c:pt>
                <c:pt idx="400">
                  <c:v>-2.0999999999999999E-3</c:v>
                </c:pt>
                <c:pt idx="401">
                  <c:v>-2.2000000000000001E-3</c:v>
                </c:pt>
                <c:pt idx="402">
                  <c:v>-2.3E-3</c:v>
                </c:pt>
                <c:pt idx="403">
                  <c:v>-2.3999999999999998E-3</c:v>
                </c:pt>
                <c:pt idx="404">
                  <c:v>-2.5000000000000001E-3</c:v>
                </c:pt>
                <c:pt idx="405">
                  <c:v>-2.5999999999999999E-3</c:v>
                </c:pt>
                <c:pt idx="406">
                  <c:v>-2.8E-3</c:v>
                </c:pt>
                <c:pt idx="407">
                  <c:v>-2.8999999999999998E-3</c:v>
                </c:pt>
                <c:pt idx="408">
                  <c:v>-3.0000000000000001E-3</c:v>
                </c:pt>
                <c:pt idx="409">
                  <c:v>-3.0999999999999999E-3</c:v>
                </c:pt>
                <c:pt idx="410">
                  <c:v>-3.2000000000000002E-3</c:v>
                </c:pt>
                <c:pt idx="411">
                  <c:v>-3.3E-3</c:v>
                </c:pt>
                <c:pt idx="412">
                  <c:v>-3.3999999999999998E-3</c:v>
                </c:pt>
                <c:pt idx="413">
                  <c:v>-3.5000000000000001E-3</c:v>
                </c:pt>
                <c:pt idx="414">
                  <c:v>-3.5999999999999999E-3</c:v>
                </c:pt>
                <c:pt idx="415">
                  <c:v>-3.7000000000000002E-3</c:v>
                </c:pt>
                <c:pt idx="416">
                  <c:v>-3.8E-3</c:v>
                </c:pt>
                <c:pt idx="417">
                  <c:v>-3.8999999999999998E-3</c:v>
                </c:pt>
                <c:pt idx="418">
                  <c:v>-4.0000000000000001E-3</c:v>
                </c:pt>
                <c:pt idx="419">
                  <c:v>-4.1000000000000003E-3</c:v>
                </c:pt>
                <c:pt idx="420">
                  <c:v>-4.1999999999999997E-3</c:v>
                </c:pt>
                <c:pt idx="421">
                  <c:v>-4.3E-3</c:v>
                </c:pt>
                <c:pt idx="422">
                  <c:v>-4.4000000000000003E-3</c:v>
                </c:pt>
                <c:pt idx="423">
                  <c:v>-4.4999999999999997E-3</c:v>
                </c:pt>
                <c:pt idx="424">
                  <c:v>-4.5999999999999999E-3</c:v>
                </c:pt>
                <c:pt idx="425">
                  <c:v>-4.7000000000000002E-3</c:v>
                </c:pt>
                <c:pt idx="426">
                  <c:v>-4.7999999999999996E-3</c:v>
                </c:pt>
                <c:pt idx="427">
                  <c:v>-4.8999999999999998E-3</c:v>
                </c:pt>
                <c:pt idx="428">
                  <c:v>-5.0000000000000001E-3</c:v>
                </c:pt>
                <c:pt idx="429">
                  <c:v>-5.1000000000000004E-3</c:v>
                </c:pt>
                <c:pt idx="430">
                  <c:v>-5.1999999999999998E-3</c:v>
                </c:pt>
                <c:pt idx="431">
                  <c:v>-5.3E-3</c:v>
                </c:pt>
                <c:pt idx="432">
                  <c:v>-5.4000000000000003E-3</c:v>
                </c:pt>
                <c:pt idx="433">
                  <c:v>-5.4999999999999997E-3</c:v>
                </c:pt>
                <c:pt idx="434">
                  <c:v>-5.4999999999999997E-3</c:v>
                </c:pt>
                <c:pt idx="435">
                  <c:v>-5.5999999999999999E-3</c:v>
                </c:pt>
                <c:pt idx="436">
                  <c:v>-5.7000000000000002E-3</c:v>
                </c:pt>
                <c:pt idx="437">
                  <c:v>-5.7999999999999996E-3</c:v>
                </c:pt>
                <c:pt idx="438">
                  <c:v>-5.8999999999999999E-3</c:v>
                </c:pt>
                <c:pt idx="439">
                  <c:v>-6.0000000000000001E-3</c:v>
                </c:pt>
                <c:pt idx="440">
                  <c:v>-6.1000000000000004E-3</c:v>
                </c:pt>
                <c:pt idx="441">
                  <c:v>-6.1000000000000004E-3</c:v>
                </c:pt>
                <c:pt idx="442">
                  <c:v>-6.1999999999999998E-3</c:v>
                </c:pt>
                <c:pt idx="443">
                  <c:v>-6.3E-3</c:v>
                </c:pt>
                <c:pt idx="444">
                  <c:v>-6.4000000000000003E-3</c:v>
                </c:pt>
                <c:pt idx="445">
                  <c:v>-6.4999999999999997E-3</c:v>
                </c:pt>
                <c:pt idx="446">
                  <c:v>-6.4999999999999997E-3</c:v>
                </c:pt>
                <c:pt idx="447">
                  <c:v>-6.6E-3</c:v>
                </c:pt>
                <c:pt idx="448">
                  <c:v>-6.7000000000000002E-3</c:v>
                </c:pt>
                <c:pt idx="449">
                  <c:v>-6.7999999999999996E-3</c:v>
                </c:pt>
                <c:pt idx="450">
                  <c:v>-6.7999999999999996E-3</c:v>
                </c:pt>
                <c:pt idx="451">
                  <c:v>-6.8999999999999999E-3</c:v>
                </c:pt>
                <c:pt idx="452">
                  <c:v>-7.0000000000000001E-3</c:v>
                </c:pt>
                <c:pt idx="453">
                  <c:v>-7.1000000000000004E-3</c:v>
                </c:pt>
                <c:pt idx="454">
                  <c:v>-7.1000000000000004E-3</c:v>
                </c:pt>
                <c:pt idx="455">
                  <c:v>-7.1999999999999998E-3</c:v>
                </c:pt>
                <c:pt idx="456">
                  <c:v>-7.3000000000000001E-3</c:v>
                </c:pt>
                <c:pt idx="457">
                  <c:v>-7.3000000000000001E-3</c:v>
                </c:pt>
                <c:pt idx="458">
                  <c:v>-7.4000000000000003E-3</c:v>
                </c:pt>
                <c:pt idx="459">
                  <c:v>-7.4999999999999997E-3</c:v>
                </c:pt>
                <c:pt idx="460">
                  <c:v>-7.4999999999999997E-3</c:v>
                </c:pt>
                <c:pt idx="461">
                  <c:v>-7.6E-3</c:v>
                </c:pt>
                <c:pt idx="462">
                  <c:v>-7.7000000000000002E-3</c:v>
                </c:pt>
                <c:pt idx="463">
                  <c:v>-7.7000000000000002E-3</c:v>
                </c:pt>
                <c:pt idx="464">
                  <c:v>-7.7999999999999996E-3</c:v>
                </c:pt>
                <c:pt idx="465">
                  <c:v>-7.7999999999999996E-3</c:v>
                </c:pt>
                <c:pt idx="466">
                  <c:v>-7.9000000000000008E-3</c:v>
                </c:pt>
                <c:pt idx="467">
                  <c:v>-8.0000000000000002E-3</c:v>
                </c:pt>
                <c:pt idx="468">
                  <c:v>-8.0000000000000002E-3</c:v>
                </c:pt>
                <c:pt idx="469">
                  <c:v>-8.0999999999999996E-3</c:v>
                </c:pt>
                <c:pt idx="470">
                  <c:v>-8.0999999999999996E-3</c:v>
                </c:pt>
                <c:pt idx="471">
                  <c:v>-8.2000000000000007E-3</c:v>
                </c:pt>
                <c:pt idx="472">
                  <c:v>-8.3000000000000001E-3</c:v>
                </c:pt>
                <c:pt idx="473">
                  <c:v>-8.3000000000000001E-3</c:v>
                </c:pt>
                <c:pt idx="474">
                  <c:v>-8.3999999999999995E-3</c:v>
                </c:pt>
                <c:pt idx="475">
                  <c:v>-8.3999999999999995E-3</c:v>
                </c:pt>
                <c:pt idx="476">
                  <c:v>-8.5000000000000006E-3</c:v>
                </c:pt>
                <c:pt idx="477">
                  <c:v>-8.5000000000000006E-3</c:v>
                </c:pt>
                <c:pt idx="478">
                  <c:v>-8.6E-3</c:v>
                </c:pt>
                <c:pt idx="479">
                  <c:v>-8.6E-3</c:v>
                </c:pt>
                <c:pt idx="480">
                  <c:v>-8.6999999999999994E-3</c:v>
                </c:pt>
                <c:pt idx="481">
                  <c:v>-8.6999999999999994E-3</c:v>
                </c:pt>
                <c:pt idx="482">
                  <c:v>-8.8000000000000005E-3</c:v>
                </c:pt>
                <c:pt idx="483">
                  <c:v>-8.8000000000000005E-3</c:v>
                </c:pt>
                <c:pt idx="484">
                  <c:v>-8.8999999999999999E-3</c:v>
                </c:pt>
                <c:pt idx="485">
                  <c:v>-8.8999999999999999E-3</c:v>
                </c:pt>
                <c:pt idx="486">
                  <c:v>-8.8999999999999999E-3</c:v>
                </c:pt>
                <c:pt idx="487">
                  <c:v>-8.9999999999999993E-3</c:v>
                </c:pt>
                <c:pt idx="488">
                  <c:v>-8.9999999999999993E-3</c:v>
                </c:pt>
                <c:pt idx="489">
                  <c:v>-9.1000000000000004E-3</c:v>
                </c:pt>
                <c:pt idx="490">
                  <c:v>-9.1000000000000004E-3</c:v>
                </c:pt>
                <c:pt idx="491">
                  <c:v>-9.1999999999999998E-3</c:v>
                </c:pt>
                <c:pt idx="492">
                  <c:v>-9.1999999999999998E-3</c:v>
                </c:pt>
                <c:pt idx="493">
                  <c:v>-9.1999999999999998E-3</c:v>
                </c:pt>
                <c:pt idx="494">
                  <c:v>-9.2999999999999992E-3</c:v>
                </c:pt>
                <c:pt idx="495">
                  <c:v>-9.2999999999999992E-3</c:v>
                </c:pt>
                <c:pt idx="496">
                  <c:v>-9.2999999999999992E-3</c:v>
                </c:pt>
                <c:pt idx="497">
                  <c:v>-9.4000000000000004E-3</c:v>
                </c:pt>
                <c:pt idx="498">
                  <c:v>-9.4000000000000004E-3</c:v>
                </c:pt>
                <c:pt idx="499">
                  <c:v>-9.4000000000000004E-3</c:v>
                </c:pt>
                <c:pt idx="500">
                  <c:v>-9.4999999999999998E-3</c:v>
                </c:pt>
                <c:pt idx="501">
                  <c:v>-9.4999999999999998E-3</c:v>
                </c:pt>
                <c:pt idx="502">
                  <c:v>-9.4999999999999998E-3</c:v>
                </c:pt>
                <c:pt idx="503">
                  <c:v>-9.5999999999999992E-3</c:v>
                </c:pt>
                <c:pt idx="504">
                  <c:v>-9.5999999999999992E-3</c:v>
                </c:pt>
                <c:pt idx="505">
                  <c:v>-9.5999999999999992E-3</c:v>
                </c:pt>
                <c:pt idx="506">
                  <c:v>-9.7000000000000003E-3</c:v>
                </c:pt>
                <c:pt idx="507">
                  <c:v>-9.7000000000000003E-3</c:v>
                </c:pt>
                <c:pt idx="508">
                  <c:v>-9.7000000000000003E-3</c:v>
                </c:pt>
                <c:pt idx="509">
                  <c:v>-9.7000000000000003E-3</c:v>
                </c:pt>
                <c:pt idx="510">
                  <c:v>-9.7999999999999997E-3</c:v>
                </c:pt>
                <c:pt idx="511">
                  <c:v>-9.7999999999999997E-3</c:v>
                </c:pt>
                <c:pt idx="512">
                  <c:v>-9.7999999999999997E-3</c:v>
                </c:pt>
                <c:pt idx="513">
                  <c:v>-9.7999999999999997E-3</c:v>
                </c:pt>
                <c:pt idx="514">
                  <c:v>-9.9000000000000008E-3</c:v>
                </c:pt>
                <c:pt idx="515">
                  <c:v>-9.9000000000000008E-3</c:v>
                </c:pt>
                <c:pt idx="516">
                  <c:v>-9.9000000000000008E-3</c:v>
                </c:pt>
                <c:pt idx="517">
                  <c:v>-9.9000000000000008E-3</c:v>
                </c:pt>
                <c:pt idx="518">
                  <c:v>-9.9000000000000008E-3</c:v>
                </c:pt>
                <c:pt idx="519">
                  <c:v>-0.01</c:v>
                </c:pt>
                <c:pt idx="520">
                  <c:v>-0.01</c:v>
                </c:pt>
                <c:pt idx="521">
                  <c:v>-0.01</c:v>
                </c:pt>
                <c:pt idx="522">
                  <c:v>-0.01</c:v>
                </c:pt>
                <c:pt idx="523">
                  <c:v>-0.01</c:v>
                </c:pt>
                <c:pt idx="524">
                  <c:v>-0.01</c:v>
                </c:pt>
                <c:pt idx="525">
                  <c:v>-1.01E-2</c:v>
                </c:pt>
                <c:pt idx="526">
                  <c:v>-1.01E-2</c:v>
                </c:pt>
                <c:pt idx="527">
                  <c:v>-1.01E-2</c:v>
                </c:pt>
                <c:pt idx="528">
                  <c:v>-1.01E-2</c:v>
                </c:pt>
                <c:pt idx="529">
                  <c:v>-1.01E-2</c:v>
                </c:pt>
                <c:pt idx="530">
                  <c:v>-1.01E-2</c:v>
                </c:pt>
                <c:pt idx="531">
                  <c:v>-1.01E-2</c:v>
                </c:pt>
                <c:pt idx="532">
                  <c:v>-1.01E-2</c:v>
                </c:pt>
                <c:pt idx="533">
                  <c:v>-1.01E-2</c:v>
                </c:pt>
                <c:pt idx="534">
                  <c:v>-1.0200000000000001E-2</c:v>
                </c:pt>
                <c:pt idx="535">
                  <c:v>-1.0200000000000001E-2</c:v>
                </c:pt>
                <c:pt idx="536">
                  <c:v>-1.0200000000000001E-2</c:v>
                </c:pt>
                <c:pt idx="537">
                  <c:v>-1.0200000000000001E-2</c:v>
                </c:pt>
                <c:pt idx="538">
                  <c:v>-1.0200000000000001E-2</c:v>
                </c:pt>
                <c:pt idx="539">
                  <c:v>-1.0200000000000001E-2</c:v>
                </c:pt>
                <c:pt idx="540">
                  <c:v>-1.0200000000000001E-2</c:v>
                </c:pt>
                <c:pt idx="541">
                  <c:v>-1.0200000000000001E-2</c:v>
                </c:pt>
                <c:pt idx="542">
                  <c:v>-1.0200000000000001E-2</c:v>
                </c:pt>
                <c:pt idx="543">
                  <c:v>-1.0200000000000001E-2</c:v>
                </c:pt>
                <c:pt idx="544">
                  <c:v>-1.0200000000000001E-2</c:v>
                </c:pt>
                <c:pt idx="545">
                  <c:v>-1.0200000000000001E-2</c:v>
                </c:pt>
                <c:pt idx="546">
                  <c:v>-1.0200000000000001E-2</c:v>
                </c:pt>
                <c:pt idx="547">
                  <c:v>-1.0200000000000001E-2</c:v>
                </c:pt>
                <c:pt idx="548">
                  <c:v>-1.0200000000000001E-2</c:v>
                </c:pt>
                <c:pt idx="549">
                  <c:v>-1.0200000000000001E-2</c:v>
                </c:pt>
                <c:pt idx="550">
                  <c:v>-1.0200000000000001E-2</c:v>
                </c:pt>
                <c:pt idx="551">
                  <c:v>-1.0200000000000001E-2</c:v>
                </c:pt>
                <c:pt idx="552">
                  <c:v>-1.0200000000000001E-2</c:v>
                </c:pt>
                <c:pt idx="553">
                  <c:v>-1.0200000000000001E-2</c:v>
                </c:pt>
                <c:pt idx="554">
                  <c:v>-1.0200000000000001E-2</c:v>
                </c:pt>
                <c:pt idx="555">
                  <c:v>-1.0200000000000001E-2</c:v>
                </c:pt>
                <c:pt idx="556">
                  <c:v>-1.0200000000000001E-2</c:v>
                </c:pt>
                <c:pt idx="557">
                  <c:v>-1.0200000000000001E-2</c:v>
                </c:pt>
                <c:pt idx="558">
                  <c:v>-1.01E-2</c:v>
                </c:pt>
                <c:pt idx="559">
                  <c:v>-1.01E-2</c:v>
                </c:pt>
                <c:pt idx="560">
                  <c:v>-1.01E-2</c:v>
                </c:pt>
                <c:pt idx="561">
                  <c:v>-1.01E-2</c:v>
                </c:pt>
                <c:pt idx="562">
                  <c:v>-1.01E-2</c:v>
                </c:pt>
                <c:pt idx="563">
                  <c:v>-1.01E-2</c:v>
                </c:pt>
                <c:pt idx="564">
                  <c:v>-1.01E-2</c:v>
                </c:pt>
                <c:pt idx="565">
                  <c:v>-1.01E-2</c:v>
                </c:pt>
                <c:pt idx="566">
                  <c:v>-1.01E-2</c:v>
                </c:pt>
                <c:pt idx="567">
                  <c:v>-1.01E-2</c:v>
                </c:pt>
                <c:pt idx="568">
                  <c:v>-0.01</c:v>
                </c:pt>
                <c:pt idx="569">
                  <c:v>-0.01</c:v>
                </c:pt>
                <c:pt idx="570">
                  <c:v>-0.01</c:v>
                </c:pt>
                <c:pt idx="571">
                  <c:v>-0.01</c:v>
                </c:pt>
                <c:pt idx="572">
                  <c:v>-0.01</c:v>
                </c:pt>
                <c:pt idx="573">
                  <c:v>-0.01</c:v>
                </c:pt>
                <c:pt idx="574">
                  <c:v>-0.01</c:v>
                </c:pt>
                <c:pt idx="575">
                  <c:v>-9.9000000000000008E-3</c:v>
                </c:pt>
                <c:pt idx="576">
                  <c:v>-9.9000000000000008E-3</c:v>
                </c:pt>
                <c:pt idx="577">
                  <c:v>-9.9000000000000008E-3</c:v>
                </c:pt>
                <c:pt idx="578">
                  <c:v>-9.9000000000000008E-3</c:v>
                </c:pt>
                <c:pt idx="579">
                  <c:v>-9.9000000000000008E-3</c:v>
                </c:pt>
                <c:pt idx="580">
                  <c:v>-9.7999999999999997E-3</c:v>
                </c:pt>
                <c:pt idx="581">
                  <c:v>-9.7999999999999997E-3</c:v>
                </c:pt>
                <c:pt idx="582">
                  <c:v>-9.7999999999999997E-3</c:v>
                </c:pt>
                <c:pt idx="583">
                  <c:v>-9.7999999999999997E-3</c:v>
                </c:pt>
                <c:pt idx="584">
                  <c:v>-9.7999999999999997E-3</c:v>
                </c:pt>
                <c:pt idx="585">
                  <c:v>-9.7000000000000003E-3</c:v>
                </c:pt>
                <c:pt idx="586">
                  <c:v>-9.7000000000000003E-3</c:v>
                </c:pt>
                <c:pt idx="587">
                  <c:v>-9.7000000000000003E-3</c:v>
                </c:pt>
                <c:pt idx="588">
                  <c:v>-9.7000000000000003E-3</c:v>
                </c:pt>
                <c:pt idx="589">
                  <c:v>-9.5999999999999992E-3</c:v>
                </c:pt>
                <c:pt idx="590">
                  <c:v>-9.5999999999999992E-3</c:v>
                </c:pt>
                <c:pt idx="591">
                  <c:v>-9.5999999999999992E-3</c:v>
                </c:pt>
                <c:pt idx="592">
                  <c:v>-9.5999999999999992E-3</c:v>
                </c:pt>
                <c:pt idx="593">
                  <c:v>-9.4999999999999998E-3</c:v>
                </c:pt>
                <c:pt idx="594">
                  <c:v>-9.4999999999999998E-3</c:v>
                </c:pt>
                <c:pt idx="595">
                  <c:v>-9.4999999999999998E-3</c:v>
                </c:pt>
                <c:pt idx="596">
                  <c:v>-9.4999999999999998E-3</c:v>
                </c:pt>
                <c:pt idx="597">
                  <c:v>-9.4000000000000004E-3</c:v>
                </c:pt>
                <c:pt idx="598">
                  <c:v>-9.4000000000000004E-3</c:v>
                </c:pt>
                <c:pt idx="599">
                  <c:v>-9.4000000000000004E-3</c:v>
                </c:pt>
                <c:pt idx="600">
                  <c:v>-9.4000000000000004E-3</c:v>
                </c:pt>
                <c:pt idx="601">
                  <c:v>-9.2999999999999992E-3</c:v>
                </c:pt>
                <c:pt idx="602">
                  <c:v>-9.2999999999999992E-3</c:v>
                </c:pt>
                <c:pt idx="603">
                  <c:v>-9.2999999999999992E-3</c:v>
                </c:pt>
                <c:pt idx="604">
                  <c:v>-9.1999999999999998E-3</c:v>
                </c:pt>
                <c:pt idx="605">
                  <c:v>-9.1999999999999998E-3</c:v>
                </c:pt>
                <c:pt idx="606">
                  <c:v>-9.1999999999999998E-3</c:v>
                </c:pt>
                <c:pt idx="607">
                  <c:v>-9.1000000000000004E-3</c:v>
                </c:pt>
                <c:pt idx="608">
                  <c:v>-9.1000000000000004E-3</c:v>
                </c:pt>
                <c:pt idx="609">
                  <c:v>-9.1000000000000004E-3</c:v>
                </c:pt>
                <c:pt idx="610">
                  <c:v>-8.9999999999999993E-3</c:v>
                </c:pt>
                <c:pt idx="611">
                  <c:v>-8.9999999999999993E-3</c:v>
                </c:pt>
                <c:pt idx="612">
                  <c:v>-8.9999999999999993E-3</c:v>
                </c:pt>
                <c:pt idx="613">
                  <c:v>-8.8999999999999999E-3</c:v>
                </c:pt>
                <c:pt idx="614">
                  <c:v>-8.8999999999999999E-3</c:v>
                </c:pt>
                <c:pt idx="615">
                  <c:v>-8.8999999999999999E-3</c:v>
                </c:pt>
                <c:pt idx="616">
                  <c:v>-8.8000000000000005E-3</c:v>
                </c:pt>
                <c:pt idx="617">
                  <c:v>-8.8000000000000005E-3</c:v>
                </c:pt>
                <c:pt idx="618">
                  <c:v>-8.8000000000000005E-3</c:v>
                </c:pt>
                <c:pt idx="619">
                  <c:v>-8.6999999999999994E-3</c:v>
                </c:pt>
                <c:pt idx="620">
                  <c:v>-8.6999999999999994E-3</c:v>
                </c:pt>
                <c:pt idx="621">
                  <c:v>-8.6999999999999994E-3</c:v>
                </c:pt>
                <c:pt idx="622">
                  <c:v>-8.6E-3</c:v>
                </c:pt>
                <c:pt idx="623">
                  <c:v>-8.6E-3</c:v>
                </c:pt>
                <c:pt idx="624">
                  <c:v>-8.5000000000000006E-3</c:v>
                </c:pt>
                <c:pt idx="625">
                  <c:v>-8.5000000000000006E-3</c:v>
                </c:pt>
                <c:pt idx="626">
                  <c:v>-8.5000000000000006E-3</c:v>
                </c:pt>
                <c:pt idx="627">
                  <c:v>-8.3999999999999995E-3</c:v>
                </c:pt>
                <c:pt idx="628">
                  <c:v>-8.3999999999999995E-3</c:v>
                </c:pt>
                <c:pt idx="629">
                  <c:v>-8.3999999999999995E-3</c:v>
                </c:pt>
                <c:pt idx="630">
                  <c:v>-8.3000000000000001E-3</c:v>
                </c:pt>
                <c:pt idx="631">
                  <c:v>-8.3000000000000001E-3</c:v>
                </c:pt>
                <c:pt idx="632">
                  <c:v>-8.2000000000000007E-3</c:v>
                </c:pt>
                <c:pt idx="633">
                  <c:v>-8.2000000000000007E-3</c:v>
                </c:pt>
                <c:pt idx="634">
                  <c:v>-8.2000000000000007E-3</c:v>
                </c:pt>
                <c:pt idx="635">
                  <c:v>-8.0999999999999996E-3</c:v>
                </c:pt>
                <c:pt idx="636">
                  <c:v>-8.0999999999999996E-3</c:v>
                </c:pt>
                <c:pt idx="637">
                  <c:v>-8.0000000000000002E-3</c:v>
                </c:pt>
                <c:pt idx="638">
                  <c:v>-8.0000000000000002E-3</c:v>
                </c:pt>
                <c:pt idx="639">
                  <c:v>-7.9000000000000008E-3</c:v>
                </c:pt>
                <c:pt idx="640">
                  <c:v>-7.9000000000000008E-3</c:v>
                </c:pt>
                <c:pt idx="641">
                  <c:v>-7.9000000000000008E-3</c:v>
                </c:pt>
                <c:pt idx="642">
                  <c:v>-7.7999999999999996E-3</c:v>
                </c:pt>
                <c:pt idx="643">
                  <c:v>-7.7999999999999996E-3</c:v>
                </c:pt>
                <c:pt idx="644">
                  <c:v>-7.7000000000000002E-3</c:v>
                </c:pt>
                <c:pt idx="645">
                  <c:v>-7.7000000000000002E-3</c:v>
                </c:pt>
                <c:pt idx="646">
                  <c:v>-7.6E-3</c:v>
                </c:pt>
                <c:pt idx="647">
                  <c:v>-7.6E-3</c:v>
                </c:pt>
                <c:pt idx="648">
                  <c:v>-7.4999999999999997E-3</c:v>
                </c:pt>
                <c:pt idx="649">
                  <c:v>-7.4999999999999997E-3</c:v>
                </c:pt>
                <c:pt idx="650">
                  <c:v>-7.4999999999999997E-3</c:v>
                </c:pt>
                <c:pt idx="651">
                  <c:v>-7.4000000000000003E-3</c:v>
                </c:pt>
                <c:pt idx="652">
                  <c:v>-7.4000000000000003E-3</c:v>
                </c:pt>
                <c:pt idx="653">
                  <c:v>-7.3000000000000001E-3</c:v>
                </c:pt>
                <c:pt idx="654">
                  <c:v>-7.3000000000000001E-3</c:v>
                </c:pt>
                <c:pt idx="655">
                  <c:v>-7.1999999999999998E-3</c:v>
                </c:pt>
                <c:pt idx="656">
                  <c:v>-7.1999999999999998E-3</c:v>
                </c:pt>
                <c:pt idx="657">
                  <c:v>-7.1000000000000004E-3</c:v>
                </c:pt>
                <c:pt idx="658">
                  <c:v>-7.1000000000000004E-3</c:v>
                </c:pt>
                <c:pt idx="659">
                  <c:v>-7.0000000000000001E-3</c:v>
                </c:pt>
                <c:pt idx="660">
                  <c:v>-7.0000000000000001E-3</c:v>
                </c:pt>
                <c:pt idx="661">
                  <c:v>-6.8999999999999999E-3</c:v>
                </c:pt>
                <c:pt idx="662">
                  <c:v>-6.8999999999999999E-3</c:v>
                </c:pt>
                <c:pt idx="663">
                  <c:v>-6.8999999999999999E-3</c:v>
                </c:pt>
                <c:pt idx="664">
                  <c:v>-6.7999999999999996E-3</c:v>
                </c:pt>
                <c:pt idx="665">
                  <c:v>-6.7999999999999996E-3</c:v>
                </c:pt>
                <c:pt idx="666">
                  <c:v>-6.7000000000000002E-3</c:v>
                </c:pt>
                <c:pt idx="667">
                  <c:v>-6.7000000000000002E-3</c:v>
                </c:pt>
                <c:pt idx="668">
                  <c:v>-6.6E-3</c:v>
                </c:pt>
                <c:pt idx="669">
                  <c:v>-6.6E-3</c:v>
                </c:pt>
                <c:pt idx="670">
                  <c:v>-6.4999999999999997E-3</c:v>
                </c:pt>
                <c:pt idx="671">
                  <c:v>-6.4999999999999997E-3</c:v>
                </c:pt>
                <c:pt idx="672">
                  <c:v>-6.4000000000000003E-3</c:v>
                </c:pt>
                <c:pt idx="673">
                  <c:v>-6.4000000000000003E-3</c:v>
                </c:pt>
                <c:pt idx="674">
                  <c:v>-6.3E-3</c:v>
                </c:pt>
                <c:pt idx="675">
                  <c:v>-6.3E-3</c:v>
                </c:pt>
                <c:pt idx="676">
                  <c:v>-6.1999999999999998E-3</c:v>
                </c:pt>
                <c:pt idx="677">
                  <c:v>-6.1999999999999998E-3</c:v>
                </c:pt>
                <c:pt idx="678">
                  <c:v>-6.1000000000000004E-3</c:v>
                </c:pt>
                <c:pt idx="679">
                  <c:v>-6.1000000000000004E-3</c:v>
                </c:pt>
                <c:pt idx="680">
                  <c:v>-6.0000000000000001E-3</c:v>
                </c:pt>
                <c:pt idx="681">
                  <c:v>-6.0000000000000001E-3</c:v>
                </c:pt>
                <c:pt idx="682">
                  <c:v>-5.8999999999999999E-3</c:v>
                </c:pt>
                <c:pt idx="683">
                  <c:v>-5.8999999999999999E-3</c:v>
                </c:pt>
                <c:pt idx="684">
                  <c:v>-5.7999999999999996E-3</c:v>
                </c:pt>
                <c:pt idx="685">
                  <c:v>-5.7999999999999996E-3</c:v>
                </c:pt>
                <c:pt idx="686">
                  <c:v>-5.7000000000000002E-3</c:v>
                </c:pt>
                <c:pt idx="687">
                  <c:v>-5.7000000000000002E-3</c:v>
                </c:pt>
                <c:pt idx="688">
                  <c:v>-5.5999999999999999E-3</c:v>
                </c:pt>
                <c:pt idx="689">
                  <c:v>-5.5999999999999999E-3</c:v>
                </c:pt>
                <c:pt idx="690">
                  <c:v>-5.4999999999999997E-3</c:v>
                </c:pt>
                <c:pt idx="691">
                  <c:v>-5.4999999999999997E-3</c:v>
                </c:pt>
                <c:pt idx="692">
                  <c:v>-5.4000000000000003E-3</c:v>
                </c:pt>
                <c:pt idx="693">
                  <c:v>-5.3E-3</c:v>
                </c:pt>
                <c:pt idx="694">
                  <c:v>-5.3E-3</c:v>
                </c:pt>
                <c:pt idx="695">
                  <c:v>-5.1999999999999998E-3</c:v>
                </c:pt>
                <c:pt idx="696">
                  <c:v>-5.1999999999999998E-3</c:v>
                </c:pt>
                <c:pt idx="697">
                  <c:v>-5.1000000000000004E-3</c:v>
                </c:pt>
                <c:pt idx="698">
                  <c:v>-5.1000000000000004E-3</c:v>
                </c:pt>
                <c:pt idx="699">
                  <c:v>-5.0000000000000001E-3</c:v>
                </c:pt>
                <c:pt idx="700">
                  <c:v>-5.0000000000000001E-3</c:v>
                </c:pt>
                <c:pt idx="701">
                  <c:v>-4.8999999999999998E-3</c:v>
                </c:pt>
                <c:pt idx="702">
                  <c:v>-4.8999999999999998E-3</c:v>
                </c:pt>
                <c:pt idx="703">
                  <c:v>-4.7999999999999996E-3</c:v>
                </c:pt>
                <c:pt idx="704">
                  <c:v>-4.7999999999999996E-3</c:v>
                </c:pt>
                <c:pt idx="705">
                  <c:v>-4.7000000000000002E-3</c:v>
                </c:pt>
                <c:pt idx="706">
                  <c:v>-4.7000000000000002E-3</c:v>
                </c:pt>
                <c:pt idx="707">
                  <c:v>-4.5999999999999999E-3</c:v>
                </c:pt>
                <c:pt idx="708">
                  <c:v>-4.5999999999999999E-3</c:v>
                </c:pt>
                <c:pt idx="709">
                  <c:v>-4.4999999999999997E-3</c:v>
                </c:pt>
                <c:pt idx="710">
                  <c:v>-4.4999999999999997E-3</c:v>
                </c:pt>
                <c:pt idx="711">
                  <c:v>-4.4000000000000003E-3</c:v>
                </c:pt>
                <c:pt idx="712">
                  <c:v>-4.3E-3</c:v>
                </c:pt>
                <c:pt idx="713">
                  <c:v>-4.3E-3</c:v>
                </c:pt>
                <c:pt idx="714">
                  <c:v>-4.1999999999999997E-3</c:v>
                </c:pt>
                <c:pt idx="715">
                  <c:v>-4.1999999999999997E-3</c:v>
                </c:pt>
                <c:pt idx="716">
                  <c:v>-4.1000000000000003E-3</c:v>
                </c:pt>
                <c:pt idx="717">
                  <c:v>-4.1000000000000003E-3</c:v>
                </c:pt>
                <c:pt idx="718">
                  <c:v>-4.0000000000000001E-3</c:v>
                </c:pt>
                <c:pt idx="719">
                  <c:v>-4.0000000000000001E-3</c:v>
                </c:pt>
                <c:pt idx="720">
                  <c:v>-3.8999999999999998E-3</c:v>
                </c:pt>
                <c:pt idx="721">
                  <c:v>-3.8999999999999998E-3</c:v>
                </c:pt>
                <c:pt idx="722">
                  <c:v>-3.8E-3</c:v>
                </c:pt>
                <c:pt idx="723">
                  <c:v>-3.8E-3</c:v>
                </c:pt>
                <c:pt idx="724">
                  <c:v>-3.7000000000000002E-3</c:v>
                </c:pt>
                <c:pt idx="725">
                  <c:v>-3.7000000000000002E-3</c:v>
                </c:pt>
                <c:pt idx="726">
                  <c:v>-3.5999999999999999E-3</c:v>
                </c:pt>
                <c:pt idx="727">
                  <c:v>-3.5000000000000001E-3</c:v>
                </c:pt>
                <c:pt idx="728">
                  <c:v>-3.5000000000000001E-3</c:v>
                </c:pt>
                <c:pt idx="729">
                  <c:v>-3.3999999999999998E-3</c:v>
                </c:pt>
                <c:pt idx="730">
                  <c:v>-3.3999999999999998E-3</c:v>
                </c:pt>
                <c:pt idx="731">
                  <c:v>-3.3E-3</c:v>
                </c:pt>
                <c:pt idx="732">
                  <c:v>-3.3E-3</c:v>
                </c:pt>
                <c:pt idx="733">
                  <c:v>-3.2000000000000002E-3</c:v>
                </c:pt>
                <c:pt idx="734">
                  <c:v>-3.2000000000000002E-3</c:v>
                </c:pt>
                <c:pt idx="735">
                  <c:v>-3.0999999999999999E-3</c:v>
                </c:pt>
                <c:pt idx="736">
                  <c:v>-3.0999999999999999E-3</c:v>
                </c:pt>
                <c:pt idx="737">
                  <c:v>-3.0000000000000001E-3</c:v>
                </c:pt>
                <c:pt idx="738">
                  <c:v>-3.0000000000000001E-3</c:v>
                </c:pt>
                <c:pt idx="739">
                  <c:v>-2.8999999999999998E-3</c:v>
                </c:pt>
                <c:pt idx="740">
                  <c:v>-2.8999999999999998E-3</c:v>
                </c:pt>
                <c:pt idx="741">
                  <c:v>-2.8E-3</c:v>
                </c:pt>
                <c:pt idx="742">
                  <c:v>-2.7000000000000001E-3</c:v>
                </c:pt>
                <c:pt idx="743">
                  <c:v>-2.7000000000000001E-3</c:v>
                </c:pt>
                <c:pt idx="744">
                  <c:v>-2.5999999999999999E-3</c:v>
                </c:pt>
                <c:pt idx="745">
                  <c:v>-2.5999999999999999E-3</c:v>
                </c:pt>
                <c:pt idx="746">
                  <c:v>-2.5000000000000001E-3</c:v>
                </c:pt>
                <c:pt idx="747">
                  <c:v>-2.5000000000000001E-3</c:v>
                </c:pt>
                <c:pt idx="748">
                  <c:v>-2.3999999999999998E-3</c:v>
                </c:pt>
                <c:pt idx="749">
                  <c:v>-2.3999999999999998E-3</c:v>
                </c:pt>
                <c:pt idx="750">
                  <c:v>-2.3E-3</c:v>
                </c:pt>
                <c:pt idx="751">
                  <c:v>-2.3E-3</c:v>
                </c:pt>
                <c:pt idx="752">
                  <c:v>-2.2000000000000001E-3</c:v>
                </c:pt>
                <c:pt idx="753">
                  <c:v>-2.2000000000000001E-3</c:v>
                </c:pt>
                <c:pt idx="754">
                  <c:v>-2.0999999999999999E-3</c:v>
                </c:pt>
                <c:pt idx="755">
                  <c:v>-2.0999999999999999E-3</c:v>
                </c:pt>
                <c:pt idx="756">
                  <c:v>-2E-3</c:v>
                </c:pt>
                <c:pt idx="757">
                  <c:v>-2E-3</c:v>
                </c:pt>
                <c:pt idx="758">
                  <c:v>-1.9E-3</c:v>
                </c:pt>
                <c:pt idx="759">
                  <c:v>-1.9E-3</c:v>
                </c:pt>
                <c:pt idx="760">
                  <c:v>-1.8E-3</c:v>
                </c:pt>
                <c:pt idx="761">
                  <c:v>-1.6999999999999999E-3</c:v>
                </c:pt>
                <c:pt idx="762">
                  <c:v>-1.6999999999999999E-3</c:v>
                </c:pt>
                <c:pt idx="763">
                  <c:v>-1.6000000000000001E-3</c:v>
                </c:pt>
                <c:pt idx="764">
                  <c:v>-1.6000000000000001E-3</c:v>
                </c:pt>
                <c:pt idx="765">
                  <c:v>-1.5E-3</c:v>
                </c:pt>
                <c:pt idx="766">
                  <c:v>-1.5E-3</c:v>
                </c:pt>
                <c:pt idx="767">
                  <c:v>-1.4E-3</c:v>
                </c:pt>
                <c:pt idx="768">
                  <c:v>-1.4E-3</c:v>
                </c:pt>
                <c:pt idx="769">
                  <c:v>-1.2999999999999999E-3</c:v>
                </c:pt>
                <c:pt idx="770">
                  <c:v>-1.2999999999999999E-3</c:v>
                </c:pt>
                <c:pt idx="771">
                  <c:v>-1.1999999999999999E-3</c:v>
                </c:pt>
                <c:pt idx="772">
                  <c:v>-1.1999999999999999E-3</c:v>
                </c:pt>
                <c:pt idx="773">
                  <c:v>-1.1000000000000001E-3</c:v>
                </c:pt>
                <c:pt idx="774">
                  <c:v>-1.1000000000000001E-3</c:v>
                </c:pt>
                <c:pt idx="775">
                  <c:v>-1E-3</c:v>
                </c:pt>
                <c:pt idx="776">
                  <c:v>-1E-3</c:v>
                </c:pt>
                <c:pt idx="777">
                  <c:v>-8.9999999999999998E-4</c:v>
                </c:pt>
                <c:pt idx="778">
                  <c:v>-8.9999999999999998E-4</c:v>
                </c:pt>
                <c:pt idx="779">
                  <c:v>-8.0000000000000004E-4</c:v>
                </c:pt>
                <c:pt idx="780">
                  <c:v>-8.0000000000000004E-4</c:v>
                </c:pt>
                <c:pt idx="781">
                  <c:v>-6.9999999999999999E-4</c:v>
                </c:pt>
                <c:pt idx="782">
                  <c:v>-6.9999999999999999E-4</c:v>
                </c:pt>
                <c:pt idx="783">
                  <c:v>-5.9999999999999995E-4</c:v>
                </c:pt>
                <c:pt idx="784">
                  <c:v>-5.9999999999999995E-4</c:v>
                </c:pt>
                <c:pt idx="785">
                  <c:v>-5.0000000000000001E-4</c:v>
                </c:pt>
                <c:pt idx="786">
                  <c:v>-5.0000000000000001E-4</c:v>
                </c:pt>
                <c:pt idx="787">
                  <c:v>-4.0000000000000002E-4</c:v>
                </c:pt>
                <c:pt idx="788">
                  <c:v>-4.0000000000000002E-4</c:v>
                </c:pt>
                <c:pt idx="789">
                  <c:v>-2.9999999999999997E-4</c:v>
                </c:pt>
                <c:pt idx="790">
                  <c:v>-2.9999999999999997E-4</c:v>
                </c:pt>
                <c:pt idx="791">
                  <c:v>-2.0000000000000001E-4</c:v>
                </c:pt>
                <c:pt idx="792">
                  <c:v>-2.0000000000000001E-4</c:v>
                </c:pt>
                <c:pt idx="793">
                  <c:v>-1E-4</c:v>
                </c:pt>
                <c:pt idx="794">
                  <c:v>-1E-4</c:v>
                </c:pt>
                <c:pt idx="795">
                  <c:v>0</c:v>
                </c:pt>
                <c:pt idx="796">
                  <c:v>0</c:v>
                </c:pt>
                <c:pt idx="797">
                  <c:v>1E-4</c:v>
                </c:pt>
                <c:pt idx="798">
                  <c:v>1E-4</c:v>
                </c:pt>
                <c:pt idx="799">
                  <c:v>1E-4</c:v>
                </c:pt>
                <c:pt idx="800">
                  <c:v>2.0000000000000001E-4</c:v>
                </c:pt>
                <c:pt idx="801">
                  <c:v>2.0000000000000001E-4</c:v>
                </c:pt>
                <c:pt idx="802">
                  <c:v>2.9999999999999997E-4</c:v>
                </c:pt>
                <c:pt idx="803">
                  <c:v>2.9999999999999997E-4</c:v>
                </c:pt>
                <c:pt idx="804">
                  <c:v>4.0000000000000002E-4</c:v>
                </c:pt>
                <c:pt idx="805">
                  <c:v>4.0000000000000002E-4</c:v>
                </c:pt>
                <c:pt idx="806">
                  <c:v>5.0000000000000001E-4</c:v>
                </c:pt>
                <c:pt idx="807">
                  <c:v>5.0000000000000001E-4</c:v>
                </c:pt>
                <c:pt idx="808">
                  <c:v>5.9999999999999995E-4</c:v>
                </c:pt>
                <c:pt idx="809">
                  <c:v>5.9999999999999995E-4</c:v>
                </c:pt>
                <c:pt idx="810">
                  <c:v>6.9999999999999999E-4</c:v>
                </c:pt>
                <c:pt idx="811">
                  <c:v>6.9999999999999999E-4</c:v>
                </c:pt>
                <c:pt idx="812">
                  <c:v>8.0000000000000004E-4</c:v>
                </c:pt>
                <c:pt idx="813">
                  <c:v>8.0000000000000004E-4</c:v>
                </c:pt>
                <c:pt idx="814">
                  <c:v>8.0000000000000004E-4</c:v>
                </c:pt>
                <c:pt idx="815">
                  <c:v>8.9999999999999998E-4</c:v>
                </c:pt>
                <c:pt idx="816">
                  <c:v>8.9999999999999998E-4</c:v>
                </c:pt>
                <c:pt idx="817">
                  <c:v>1E-3</c:v>
                </c:pt>
                <c:pt idx="818">
                  <c:v>1E-3</c:v>
                </c:pt>
                <c:pt idx="819">
                  <c:v>1.1000000000000001E-3</c:v>
                </c:pt>
                <c:pt idx="820">
                  <c:v>1.1000000000000001E-3</c:v>
                </c:pt>
                <c:pt idx="821">
                  <c:v>1.1999999999999999E-3</c:v>
                </c:pt>
                <c:pt idx="822">
                  <c:v>1.1999999999999999E-3</c:v>
                </c:pt>
                <c:pt idx="823">
                  <c:v>1.1999999999999999E-3</c:v>
                </c:pt>
                <c:pt idx="824">
                  <c:v>1.2999999999999999E-3</c:v>
                </c:pt>
                <c:pt idx="825">
                  <c:v>1.2999999999999999E-3</c:v>
                </c:pt>
                <c:pt idx="826">
                  <c:v>1.4E-3</c:v>
                </c:pt>
                <c:pt idx="827">
                  <c:v>1.4E-3</c:v>
                </c:pt>
                <c:pt idx="828">
                  <c:v>1.5E-3</c:v>
                </c:pt>
                <c:pt idx="829">
                  <c:v>1.5E-3</c:v>
                </c:pt>
                <c:pt idx="830">
                  <c:v>1.5E-3</c:v>
                </c:pt>
                <c:pt idx="831">
                  <c:v>1.6000000000000001E-3</c:v>
                </c:pt>
                <c:pt idx="832">
                  <c:v>1.6000000000000001E-3</c:v>
                </c:pt>
                <c:pt idx="833">
                  <c:v>1.6999999999999999E-3</c:v>
                </c:pt>
                <c:pt idx="834">
                  <c:v>1.6999999999999999E-3</c:v>
                </c:pt>
                <c:pt idx="835">
                  <c:v>1.8E-3</c:v>
                </c:pt>
                <c:pt idx="836">
                  <c:v>1.8E-3</c:v>
                </c:pt>
                <c:pt idx="837">
                  <c:v>1.8E-3</c:v>
                </c:pt>
                <c:pt idx="838">
                  <c:v>1.9E-3</c:v>
                </c:pt>
                <c:pt idx="839">
                  <c:v>1.9E-3</c:v>
                </c:pt>
                <c:pt idx="840">
                  <c:v>2E-3</c:v>
                </c:pt>
                <c:pt idx="841">
                  <c:v>2E-3</c:v>
                </c:pt>
                <c:pt idx="842">
                  <c:v>2E-3</c:v>
                </c:pt>
                <c:pt idx="843">
                  <c:v>2.0999999999999999E-3</c:v>
                </c:pt>
                <c:pt idx="844">
                  <c:v>2.0999999999999999E-3</c:v>
                </c:pt>
                <c:pt idx="845">
                  <c:v>2.2000000000000001E-3</c:v>
                </c:pt>
                <c:pt idx="846">
                  <c:v>2.2000000000000001E-3</c:v>
                </c:pt>
                <c:pt idx="847">
                  <c:v>2.2000000000000001E-3</c:v>
                </c:pt>
                <c:pt idx="848">
                  <c:v>2.3E-3</c:v>
                </c:pt>
                <c:pt idx="849">
                  <c:v>2.3E-3</c:v>
                </c:pt>
                <c:pt idx="850">
                  <c:v>2.3999999999999998E-3</c:v>
                </c:pt>
                <c:pt idx="851">
                  <c:v>2.3999999999999998E-3</c:v>
                </c:pt>
                <c:pt idx="852">
                  <c:v>2.3999999999999998E-3</c:v>
                </c:pt>
                <c:pt idx="853">
                  <c:v>2.5000000000000001E-3</c:v>
                </c:pt>
                <c:pt idx="854">
                  <c:v>2.5000000000000001E-3</c:v>
                </c:pt>
                <c:pt idx="855">
                  <c:v>2.5000000000000001E-3</c:v>
                </c:pt>
                <c:pt idx="856">
                  <c:v>2.5999999999999999E-3</c:v>
                </c:pt>
                <c:pt idx="857">
                  <c:v>2.5999999999999999E-3</c:v>
                </c:pt>
                <c:pt idx="858">
                  <c:v>2.7000000000000001E-3</c:v>
                </c:pt>
                <c:pt idx="859">
                  <c:v>2.7000000000000001E-3</c:v>
                </c:pt>
                <c:pt idx="860">
                  <c:v>2.7000000000000001E-3</c:v>
                </c:pt>
                <c:pt idx="861">
                  <c:v>2.8E-3</c:v>
                </c:pt>
                <c:pt idx="862">
                  <c:v>2.8E-3</c:v>
                </c:pt>
                <c:pt idx="863">
                  <c:v>2.8E-3</c:v>
                </c:pt>
                <c:pt idx="864">
                  <c:v>2.8999999999999998E-3</c:v>
                </c:pt>
                <c:pt idx="865">
                  <c:v>2.8999999999999998E-3</c:v>
                </c:pt>
                <c:pt idx="866">
                  <c:v>3.0000000000000001E-3</c:v>
                </c:pt>
                <c:pt idx="867">
                  <c:v>3.0000000000000001E-3</c:v>
                </c:pt>
                <c:pt idx="868">
                  <c:v>3.0000000000000001E-3</c:v>
                </c:pt>
                <c:pt idx="869">
                  <c:v>3.0999999999999999E-3</c:v>
                </c:pt>
                <c:pt idx="870">
                  <c:v>3.0999999999999999E-3</c:v>
                </c:pt>
                <c:pt idx="871">
                  <c:v>3.0999999999999999E-3</c:v>
                </c:pt>
                <c:pt idx="872">
                  <c:v>3.2000000000000002E-3</c:v>
                </c:pt>
                <c:pt idx="873">
                  <c:v>3.2000000000000002E-3</c:v>
                </c:pt>
                <c:pt idx="874">
                  <c:v>3.2000000000000002E-3</c:v>
                </c:pt>
                <c:pt idx="875">
                  <c:v>3.3E-3</c:v>
                </c:pt>
                <c:pt idx="876">
                  <c:v>3.3E-3</c:v>
                </c:pt>
                <c:pt idx="877">
                  <c:v>3.3E-3</c:v>
                </c:pt>
                <c:pt idx="878">
                  <c:v>3.3999999999999998E-3</c:v>
                </c:pt>
                <c:pt idx="879">
                  <c:v>3.3999999999999998E-3</c:v>
                </c:pt>
                <c:pt idx="880">
                  <c:v>3.3999999999999998E-3</c:v>
                </c:pt>
                <c:pt idx="881">
                  <c:v>3.5000000000000001E-3</c:v>
                </c:pt>
                <c:pt idx="882">
                  <c:v>3.5000000000000001E-3</c:v>
                </c:pt>
                <c:pt idx="883">
                  <c:v>3.5000000000000001E-3</c:v>
                </c:pt>
                <c:pt idx="884">
                  <c:v>3.5999999999999999E-3</c:v>
                </c:pt>
                <c:pt idx="885">
                  <c:v>3.5999999999999999E-3</c:v>
                </c:pt>
                <c:pt idx="886">
                  <c:v>3.5999999999999999E-3</c:v>
                </c:pt>
                <c:pt idx="887">
                  <c:v>3.5999999999999999E-3</c:v>
                </c:pt>
                <c:pt idx="888">
                  <c:v>3.7000000000000002E-3</c:v>
                </c:pt>
                <c:pt idx="889">
                  <c:v>3.7000000000000002E-3</c:v>
                </c:pt>
                <c:pt idx="890">
                  <c:v>3.7000000000000002E-3</c:v>
                </c:pt>
                <c:pt idx="891">
                  <c:v>3.8E-3</c:v>
                </c:pt>
                <c:pt idx="892">
                  <c:v>3.8E-3</c:v>
                </c:pt>
                <c:pt idx="893">
                  <c:v>3.8E-3</c:v>
                </c:pt>
                <c:pt idx="894">
                  <c:v>3.8999999999999998E-3</c:v>
                </c:pt>
                <c:pt idx="895">
                  <c:v>3.8999999999999998E-3</c:v>
                </c:pt>
                <c:pt idx="896">
                  <c:v>3.8999999999999998E-3</c:v>
                </c:pt>
                <c:pt idx="897">
                  <c:v>3.8999999999999998E-3</c:v>
                </c:pt>
                <c:pt idx="898">
                  <c:v>4.0000000000000001E-3</c:v>
                </c:pt>
                <c:pt idx="899">
                  <c:v>4.0000000000000001E-3</c:v>
                </c:pt>
                <c:pt idx="900">
                  <c:v>4.0000000000000001E-3</c:v>
                </c:pt>
                <c:pt idx="901">
                  <c:v>4.1000000000000003E-3</c:v>
                </c:pt>
                <c:pt idx="902">
                  <c:v>4.1000000000000003E-3</c:v>
                </c:pt>
                <c:pt idx="903">
                  <c:v>4.1000000000000003E-3</c:v>
                </c:pt>
                <c:pt idx="904">
                  <c:v>4.1000000000000003E-3</c:v>
                </c:pt>
                <c:pt idx="905">
                  <c:v>4.1999999999999997E-3</c:v>
                </c:pt>
                <c:pt idx="906">
                  <c:v>4.1999999999999997E-3</c:v>
                </c:pt>
                <c:pt idx="907">
                  <c:v>4.1999999999999997E-3</c:v>
                </c:pt>
                <c:pt idx="908">
                  <c:v>4.1999999999999997E-3</c:v>
                </c:pt>
                <c:pt idx="909">
                  <c:v>4.3E-3</c:v>
                </c:pt>
                <c:pt idx="910">
                  <c:v>4.3E-3</c:v>
                </c:pt>
                <c:pt idx="911">
                  <c:v>4.3E-3</c:v>
                </c:pt>
                <c:pt idx="912">
                  <c:v>4.4000000000000003E-3</c:v>
                </c:pt>
                <c:pt idx="913">
                  <c:v>4.4000000000000003E-3</c:v>
                </c:pt>
                <c:pt idx="914">
                  <c:v>4.4000000000000003E-3</c:v>
                </c:pt>
                <c:pt idx="915">
                  <c:v>4.4000000000000003E-3</c:v>
                </c:pt>
                <c:pt idx="916">
                  <c:v>4.4999999999999997E-3</c:v>
                </c:pt>
                <c:pt idx="917">
                  <c:v>4.4999999999999997E-3</c:v>
                </c:pt>
                <c:pt idx="918">
                  <c:v>4.4999999999999997E-3</c:v>
                </c:pt>
                <c:pt idx="919">
                  <c:v>4.4999999999999997E-3</c:v>
                </c:pt>
                <c:pt idx="920">
                  <c:v>4.4999999999999997E-3</c:v>
                </c:pt>
                <c:pt idx="921">
                  <c:v>4.5999999999999999E-3</c:v>
                </c:pt>
                <c:pt idx="922">
                  <c:v>4.5999999999999999E-3</c:v>
                </c:pt>
                <c:pt idx="923">
                  <c:v>4.5999999999999999E-3</c:v>
                </c:pt>
                <c:pt idx="924">
                  <c:v>4.5999999999999999E-3</c:v>
                </c:pt>
                <c:pt idx="925">
                  <c:v>4.7000000000000002E-3</c:v>
                </c:pt>
                <c:pt idx="926">
                  <c:v>4.7000000000000002E-3</c:v>
                </c:pt>
                <c:pt idx="927">
                  <c:v>4.7000000000000002E-3</c:v>
                </c:pt>
                <c:pt idx="928">
                  <c:v>4.7000000000000002E-3</c:v>
                </c:pt>
                <c:pt idx="929">
                  <c:v>4.7000000000000002E-3</c:v>
                </c:pt>
                <c:pt idx="930">
                  <c:v>4.7999999999999996E-3</c:v>
                </c:pt>
                <c:pt idx="931">
                  <c:v>4.7999999999999996E-3</c:v>
                </c:pt>
                <c:pt idx="932">
                  <c:v>4.7999999999999996E-3</c:v>
                </c:pt>
                <c:pt idx="933">
                  <c:v>4.7999999999999996E-3</c:v>
                </c:pt>
                <c:pt idx="934">
                  <c:v>4.8999999999999998E-3</c:v>
                </c:pt>
                <c:pt idx="935">
                  <c:v>4.8999999999999998E-3</c:v>
                </c:pt>
                <c:pt idx="936">
                  <c:v>4.8999999999999998E-3</c:v>
                </c:pt>
                <c:pt idx="937">
                  <c:v>4.8999999999999998E-3</c:v>
                </c:pt>
                <c:pt idx="938">
                  <c:v>4.8999999999999998E-3</c:v>
                </c:pt>
                <c:pt idx="939">
                  <c:v>5.0000000000000001E-3</c:v>
                </c:pt>
                <c:pt idx="940">
                  <c:v>5.0000000000000001E-3</c:v>
                </c:pt>
                <c:pt idx="941">
                  <c:v>5.0000000000000001E-3</c:v>
                </c:pt>
                <c:pt idx="942">
                  <c:v>5.0000000000000001E-3</c:v>
                </c:pt>
                <c:pt idx="943">
                  <c:v>5.0000000000000001E-3</c:v>
                </c:pt>
                <c:pt idx="944">
                  <c:v>5.0000000000000001E-3</c:v>
                </c:pt>
                <c:pt idx="945">
                  <c:v>5.1000000000000004E-3</c:v>
                </c:pt>
                <c:pt idx="946">
                  <c:v>5.1000000000000004E-3</c:v>
                </c:pt>
                <c:pt idx="947">
                  <c:v>5.1000000000000004E-3</c:v>
                </c:pt>
                <c:pt idx="948">
                  <c:v>5.1000000000000004E-3</c:v>
                </c:pt>
                <c:pt idx="949">
                  <c:v>5.1000000000000004E-3</c:v>
                </c:pt>
                <c:pt idx="950">
                  <c:v>5.1999999999999998E-3</c:v>
                </c:pt>
                <c:pt idx="951">
                  <c:v>5.1999999999999998E-3</c:v>
                </c:pt>
                <c:pt idx="952">
                  <c:v>5.1999999999999998E-3</c:v>
                </c:pt>
                <c:pt idx="953">
                  <c:v>5.1999999999999998E-3</c:v>
                </c:pt>
                <c:pt idx="954">
                  <c:v>5.1999999999999998E-3</c:v>
                </c:pt>
                <c:pt idx="955">
                  <c:v>5.1999999999999998E-3</c:v>
                </c:pt>
                <c:pt idx="956">
                  <c:v>5.1999999999999998E-3</c:v>
                </c:pt>
                <c:pt idx="957">
                  <c:v>5.3E-3</c:v>
                </c:pt>
                <c:pt idx="958">
                  <c:v>5.3E-3</c:v>
                </c:pt>
                <c:pt idx="959">
                  <c:v>5.3E-3</c:v>
                </c:pt>
                <c:pt idx="960">
                  <c:v>5.3E-3</c:v>
                </c:pt>
                <c:pt idx="961">
                  <c:v>5.3E-3</c:v>
                </c:pt>
                <c:pt idx="962">
                  <c:v>5.3E-3</c:v>
                </c:pt>
                <c:pt idx="963">
                  <c:v>5.4000000000000003E-3</c:v>
                </c:pt>
                <c:pt idx="964">
                  <c:v>5.4000000000000003E-3</c:v>
                </c:pt>
                <c:pt idx="965">
                  <c:v>5.4000000000000003E-3</c:v>
                </c:pt>
                <c:pt idx="966">
                  <c:v>5.4000000000000003E-3</c:v>
                </c:pt>
                <c:pt idx="967">
                  <c:v>5.4000000000000003E-3</c:v>
                </c:pt>
                <c:pt idx="968">
                  <c:v>5.4000000000000003E-3</c:v>
                </c:pt>
                <c:pt idx="969">
                  <c:v>5.4000000000000003E-3</c:v>
                </c:pt>
                <c:pt idx="970">
                  <c:v>5.4000000000000003E-3</c:v>
                </c:pt>
                <c:pt idx="971">
                  <c:v>5.4999999999999997E-3</c:v>
                </c:pt>
                <c:pt idx="972">
                  <c:v>5.4999999999999997E-3</c:v>
                </c:pt>
                <c:pt idx="973">
                  <c:v>5.4999999999999997E-3</c:v>
                </c:pt>
                <c:pt idx="974">
                  <c:v>5.4999999999999997E-3</c:v>
                </c:pt>
                <c:pt idx="975">
                  <c:v>5.4999999999999997E-3</c:v>
                </c:pt>
                <c:pt idx="976">
                  <c:v>5.4999999999999997E-3</c:v>
                </c:pt>
                <c:pt idx="977">
                  <c:v>5.4999999999999997E-3</c:v>
                </c:pt>
                <c:pt idx="978">
                  <c:v>5.4999999999999997E-3</c:v>
                </c:pt>
                <c:pt idx="979">
                  <c:v>5.4999999999999997E-3</c:v>
                </c:pt>
                <c:pt idx="980">
                  <c:v>5.5999999999999999E-3</c:v>
                </c:pt>
                <c:pt idx="981">
                  <c:v>5.5999999999999999E-3</c:v>
                </c:pt>
                <c:pt idx="982">
                  <c:v>5.5999999999999999E-3</c:v>
                </c:pt>
                <c:pt idx="983">
                  <c:v>5.5999999999999999E-3</c:v>
                </c:pt>
                <c:pt idx="984">
                  <c:v>5.5999999999999999E-3</c:v>
                </c:pt>
                <c:pt idx="985">
                  <c:v>5.5999999999999999E-3</c:v>
                </c:pt>
                <c:pt idx="986">
                  <c:v>5.5999999999999999E-3</c:v>
                </c:pt>
                <c:pt idx="987">
                  <c:v>5.5999999999999999E-3</c:v>
                </c:pt>
                <c:pt idx="988">
                  <c:v>5.5999999999999999E-3</c:v>
                </c:pt>
                <c:pt idx="989">
                  <c:v>5.5999999999999999E-3</c:v>
                </c:pt>
                <c:pt idx="990">
                  <c:v>5.7000000000000002E-3</c:v>
                </c:pt>
                <c:pt idx="991">
                  <c:v>5.7000000000000002E-3</c:v>
                </c:pt>
                <c:pt idx="992">
                  <c:v>5.7000000000000002E-3</c:v>
                </c:pt>
                <c:pt idx="993">
                  <c:v>5.7000000000000002E-3</c:v>
                </c:pt>
                <c:pt idx="994">
                  <c:v>5.7000000000000002E-3</c:v>
                </c:pt>
                <c:pt idx="995">
                  <c:v>5.7000000000000002E-3</c:v>
                </c:pt>
                <c:pt idx="996">
                  <c:v>5.7000000000000002E-3</c:v>
                </c:pt>
                <c:pt idx="997">
                  <c:v>5.7000000000000002E-3</c:v>
                </c:pt>
                <c:pt idx="998">
                  <c:v>5.7000000000000002E-3</c:v>
                </c:pt>
                <c:pt idx="999">
                  <c:v>5.7000000000000002E-3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AD-43FE-95ED-F8696B0097BE}"/>
            </c:ext>
          </c:extLst>
        </c:ser>
        <c:ser>
          <c:idx val="1"/>
          <c:order val="1"/>
          <c:tx>
            <c:v>sigx+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'1sig (2)'!$AK$2:$AK$1001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'1sig (2)'!$AN$2:$AN$1001</c:f>
              <c:numCache>
                <c:formatCode>General</c:formatCode>
                <c:ptCount val="1000"/>
                <c:pt idx="0">
                  <c:v>-1E-4</c:v>
                </c:pt>
                <c:pt idx="1">
                  <c:v>-2.0000000000000001E-4</c:v>
                </c:pt>
                <c:pt idx="2">
                  <c:v>-2.9999999999999997E-4</c:v>
                </c:pt>
                <c:pt idx="3">
                  <c:v>-2.9999999999999997E-4</c:v>
                </c:pt>
                <c:pt idx="4">
                  <c:v>-2.9999999999999997E-4</c:v>
                </c:pt>
                <c:pt idx="5">
                  <c:v>-2.9999999999999997E-4</c:v>
                </c:pt>
                <c:pt idx="6">
                  <c:v>-2.9999999999999997E-4</c:v>
                </c:pt>
                <c:pt idx="7">
                  <c:v>-2.9999999999999997E-4</c:v>
                </c:pt>
                <c:pt idx="8">
                  <c:v>-2.9999999999999997E-4</c:v>
                </c:pt>
                <c:pt idx="9">
                  <c:v>-2.9999999999999997E-4</c:v>
                </c:pt>
                <c:pt idx="10">
                  <c:v>-2.9999999999999997E-4</c:v>
                </c:pt>
                <c:pt idx="11">
                  <c:v>-2.9999999999999997E-4</c:v>
                </c:pt>
                <c:pt idx="12">
                  <c:v>-2.9999999999999997E-4</c:v>
                </c:pt>
                <c:pt idx="13">
                  <c:v>-2.9999999999999997E-4</c:v>
                </c:pt>
                <c:pt idx="14">
                  <c:v>-2.9999999999999997E-4</c:v>
                </c:pt>
                <c:pt idx="15">
                  <c:v>-2.0000000000000001E-4</c:v>
                </c:pt>
                <c:pt idx="16">
                  <c:v>-2.0000000000000001E-4</c:v>
                </c:pt>
                <c:pt idx="17">
                  <c:v>-2.0000000000000001E-4</c:v>
                </c:pt>
                <c:pt idx="18">
                  <c:v>-2.0000000000000001E-4</c:v>
                </c:pt>
                <c:pt idx="19">
                  <c:v>-2.0000000000000001E-4</c:v>
                </c:pt>
                <c:pt idx="20">
                  <c:v>-1E-4</c:v>
                </c:pt>
                <c:pt idx="21">
                  <c:v>-1E-4</c:v>
                </c:pt>
                <c:pt idx="22">
                  <c:v>-1E-4</c:v>
                </c:pt>
                <c:pt idx="23">
                  <c:v>-1E-4</c:v>
                </c:pt>
                <c:pt idx="24">
                  <c:v>-1E-4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2.0000000000000001E-4</c:v>
                </c:pt>
                <c:pt idx="37">
                  <c:v>2.0000000000000001E-4</c:v>
                </c:pt>
                <c:pt idx="38">
                  <c:v>2.0000000000000001E-4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4.0000000000000002E-4</c:v>
                </c:pt>
                <c:pt idx="45">
                  <c:v>4.0000000000000002E-4</c:v>
                </c:pt>
                <c:pt idx="46">
                  <c:v>4.0000000000000002E-4</c:v>
                </c:pt>
                <c:pt idx="47">
                  <c:v>4.0000000000000002E-4</c:v>
                </c:pt>
                <c:pt idx="48">
                  <c:v>4.0000000000000002E-4</c:v>
                </c:pt>
                <c:pt idx="49">
                  <c:v>4.0000000000000002E-4</c:v>
                </c:pt>
                <c:pt idx="50">
                  <c:v>5.0000000000000001E-4</c:v>
                </c:pt>
                <c:pt idx="51">
                  <c:v>5.0000000000000001E-4</c:v>
                </c:pt>
                <c:pt idx="52">
                  <c:v>5.0000000000000001E-4</c:v>
                </c:pt>
                <c:pt idx="53">
                  <c:v>5.0000000000000001E-4</c:v>
                </c:pt>
                <c:pt idx="54">
                  <c:v>5.0000000000000001E-4</c:v>
                </c:pt>
                <c:pt idx="55">
                  <c:v>5.0000000000000001E-4</c:v>
                </c:pt>
                <c:pt idx="56">
                  <c:v>5.0000000000000001E-4</c:v>
                </c:pt>
                <c:pt idx="57">
                  <c:v>5.0000000000000001E-4</c:v>
                </c:pt>
                <c:pt idx="58">
                  <c:v>5.9999999999999995E-4</c:v>
                </c:pt>
                <c:pt idx="59">
                  <c:v>5.9999999999999995E-4</c:v>
                </c:pt>
                <c:pt idx="60">
                  <c:v>5.9999999999999995E-4</c:v>
                </c:pt>
                <c:pt idx="61">
                  <c:v>5.9999999999999995E-4</c:v>
                </c:pt>
                <c:pt idx="62">
                  <c:v>5.9999999999999995E-4</c:v>
                </c:pt>
                <c:pt idx="63">
                  <c:v>5.9999999999999995E-4</c:v>
                </c:pt>
                <c:pt idx="64">
                  <c:v>5.9999999999999995E-4</c:v>
                </c:pt>
                <c:pt idx="65">
                  <c:v>5.9999999999999995E-4</c:v>
                </c:pt>
                <c:pt idx="66">
                  <c:v>5.9999999999999995E-4</c:v>
                </c:pt>
                <c:pt idx="67">
                  <c:v>5.9999999999999995E-4</c:v>
                </c:pt>
                <c:pt idx="68">
                  <c:v>5.9999999999999995E-4</c:v>
                </c:pt>
                <c:pt idx="69">
                  <c:v>6.9999999999999999E-4</c:v>
                </c:pt>
                <c:pt idx="70">
                  <c:v>6.9999999999999999E-4</c:v>
                </c:pt>
                <c:pt idx="71">
                  <c:v>6.9999999999999999E-4</c:v>
                </c:pt>
                <c:pt idx="72">
                  <c:v>6.9999999999999999E-4</c:v>
                </c:pt>
                <c:pt idx="73">
                  <c:v>6.9999999999999999E-4</c:v>
                </c:pt>
                <c:pt idx="74">
                  <c:v>6.9999999999999999E-4</c:v>
                </c:pt>
                <c:pt idx="75">
                  <c:v>6.9999999999999999E-4</c:v>
                </c:pt>
                <c:pt idx="76">
                  <c:v>6.9999999999999999E-4</c:v>
                </c:pt>
                <c:pt idx="77">
                  <c:v>6.9999999999999999E-4</c:v>
                </c:pt>
                <c:pt idx="78">
                  <c:v>6.9999999999999999E-4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6.9999999999999999E-4</c:v>
                </c:pt>
                <c:pt idx="82">
                  <c:v>6.9999999999999999E-4</c:v>
                </c:pt>
                <c:pt idx="83">
                  <c:v>6.9999999999999999E-4</c:v>
                </c:pt>
                <c:pt idx="84">
                  <c:v>6.9999999999999999E-4</c:v>
                </c:pt>
                <c:pt idx="85">
                  <c:v>6.9999999999999999E-4</c:v>
                </c:pt>
                <c:pt idx="86">
                  <c:v>6.9999999999999999E-4</c:v>
                </c:pt>
                <c:pt idx="87">
                  <c:v>6.9999999999999999E-4</c:v>
                </c:pt>
                <c:pt idx="88">
                  <c:v>6.9999999999999999E-4</c:v>
                </c:pt>
                <c:pt idx="89">
                  <c:v>6.9999999999999999E-4</c:v>
                </c:pt>
                <c:pt idx="90">
                  <c:v>6.9999999999999999E-4</c:v>
                </c:pt>
                <c:pt idx="91">
                  <c:v>6.9999999999999999E-4</c:v>
                </c:pt>
                <c:pt idx="92">
                  <c:v>6.9999999999999999E-4</c:v>
                </c:pt>
                <c:pt idx="93">
                  <c:v>6.9999999999999999E-4</c:v>
                </c:pt>
                <c:pt idx="94">
                  <c:v>6.9999999999999999E-4</c:v>
                </c:pt>
                <c:pt idx="95">
                  <c:v>6.9999999999999999E-4</c:v>
                </c:pt>
                <c:pt idx="96">
                  <c:v>6.9999999999999999E-4</c:v>
                </c:pt>
                <c:pt idx="97">
                  <c:v>6.9999999999999999E-4</c:v>
                </c:pt>
                <c:pt idx="98">
                  <c:v>6.9999999999999999E-4</c:v>
                </c:pt>
                <c:pt idx="99">
                  <c:v>6.9999999999999999E-4</c:v>
                </c:pt>
                <c:pt idx="100">
                  <c:v>6.9999999999999999E-4</c:v>
                </c:pt>
                <c:pt idx="101">
                  <c:v>6.9999999999999999E-4</c:v>
                </c:pt>
                <c:pt idx="102">
                  <c:v>6.9999999999999999E-4</c:v>
                </c:pt>
                <c:pt idx="103">
                  <c:v>5.9999999999999995E-4</c:v>
                </c:pt>
                <c:pt idx="104">
                  <c:v>5.9999999999999995E-4</c:v>
                </c:pt>
                <c:pt idx="105">
                  <c:v>5.9999999999999995E-4</c:v>
                </c:pt>
                <c:pt idx="106">
                  <c:v>5.9999999999999995E-4</c:v>
                </c:pt>
                <c:pt idx="107">
                  <c:v>5.9999999999999995E-4</c:v>
                </c:pt>
                <c:pt idx="108">
                  <c:v>5.9999999999999995E-4</c:v>
                </c:pt>
                <c:pt idx="109">
                  <c:v>5.9999999999999995E-4</c:v>
                </c:pt>
                <c:pt idx="110">
                  <c:v>5.9999999999999995E-4</c:v>
                </c:pt>
                <c:pt idx="111">
                  <c:v>5.9999999999999995E-4</c:v>
                </c:pt>
                <c:pt idx="112">
                  <c:v>5.9999999999999995E-4</c:v>
                </c:pt>
                <c:pt idx="113">
                  <c:v>5.9999999999999995E-4</c:v>
                </c:pt>
                <c:pt idx="114">
                  <c:v>5.9999999999999995E-4</c:v>
                </c:pt>
                <c:pt idx="115">
                  <c:v>5.9999999999999995E-4</c:v>
                </c:pt>
                <c:pt idx="116">
                  <c:v>5.0000000000000001E-4</c:v>
                </c:pt>
                <c:pt idx="117">
                  <c:v>5.0000000000000001E-4</c:v>
                </c:pt>
                <c:pt idx="118">
                  <c:v>5.0000000000000001E-4</c:v>
                </c:pt>
                <c:pt idx="119">
                  <c:v>5.0000000000000001E-4</c:v>
                </c:pt>
                <c:pt idx="120">
                  <c:v>5.0000000000000001E-4</c:v>
                </c:pt>
                <c:pt idx="121">
                  <c:v>5.0000000000000001E-4</c:v>
                </c:pt>
                <c:pt idx="122">
                  <c:v>5.0000000000000001E-4</c:v>
                </c:pt>
                <c:pt idx="123">
                  <c:v>5.0000000000000001E-4</c:v>
                </c:pt>
                <c:pt idx="124">
                  <c:v>5.0000000000000001E-4</c:v>
                </c:pt>
                <c:pt idx="125">
                  <c:v>4.0000000000000002E-4</c:v>
                </c:pt>
                <c:pt idx="126">
                  <c:v>4.0000000000000002E-4</c:v>
                </c:pt>
                <c:pt idx="127">
                  <c:v>4.0000000000000002E-4</c:v>
                </c:pt>
                <c:pt idx="128">
                  <c:v>4.0000000000000002E-4</c:v>
                </c:pt>
                <c:pt idx="129">
                  <c:v>4.0000000000000002E-4</c:v>
                </c:pt>
                <c:pt idx="130">
                  <c:v>4.0000000000000002E-4</c:v>
                </c:pt>
                <c:pt idx="131">
                  <c:v>4.0000000000000002E-4</c:v>
                </c:pt>
                <c:pt idx="132">
                  <c:v>4.0000000000000002E-4</c:v>
                </c:pt>
                <c:pt idx="133">
                  <c:v>2.9999999999999997E-4</c:v>
                </c:pt>
                <c:pt idx="134">
                  <c:v>2.9999999999999997E-4</c:v>
                </c:pt>
                <c:pt idx="135">
                  <c:v>2.9999999999999997E-4</c:v>
                </c:pt>
                <c:pt idx="136">
                  <c:v>2.9999999999999997E-4</c:v>
                </c:pt>
                <c:pt idx="137">
                  <c:v>2.9999999999999997E-4</c:v>
                </c:pt>
                <c:pt idx="138">
                  <c:v>2.9999999999999997E-4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2.0000000000000001E-4</c:v>
                </c:pt>
                <c:pt idx="142">
                  <c:v>2.0000000000000001E-4</c:v>
                </c:pt>
                <c:pt idx="143">
                  <c:v>2.0000000000000001E-4</c:v>
                </c:pt>
                <c:pt idx="144">
                  <c:v>2.0000000000000001E-4</c:v>
                </c:pt>
                <c:pt idx="145">
                  <c:v>2.0000000000000001E-4</c:v>
                </c:pt>
                <c:pt idx="146">
                  <c:v>2.0000000000000001E-4</c:v>
                </c:pt>
                <c:pt idx="147">
                  <c:v>2.0000000000000001E-4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1E-4</c:v>
                </c:pt>
                <c:pt idx="154">
                  <c:v>1E-4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-1E-4</c:v>
                </c:pt>
                <c:pt idx="163">
                  <c:v>-1E-4</c:v>
                </c:pt>
                <c:pt idx="164">
                  <c:v>-1E-4</c:v>
                </c:pt>
                <c:pt idx="165">
                  <c:v>-1E-4</c:v>
                </c:pt>
                <c:pt idx="166">
                  <c:v>-1E-4</c:v>
                </c:pt>
                <c:pt idx="167">
                  <c:v>-1E-4</c:v>
                </c:pt>
                <c:pt idx="168">
                  <c:v>-2.0000000000000001E-4</c:v>
                </c:pt>
                <c:pt idx="169">
                  <c:v>-2.0000000000000001E-4</c:v>
                </c:pt>
                <c:pt idx="170">
                  <c:v>-2.0000000000000001E-4</c:v>
                </c:pt>
                <c:pt idx="171">
                  <c:v>-2.0000000000000001E-4</c:v>
                </c:pt>
                <c:pt idx="172">
                  <c:v>-2.0000000000000001E-4</c:v>
                </c:pt>
                <c:pt idx="173">
                  <c:v>-2.0000000000000001E-4</c:v>
                </c:pt>
                <c:pt idx="174">
                  <c:v>-2.0000000000000001E-4</c:v>
                </c:pt>
                <c:pt idx="175">
                  <c:v>-2.9999999999999997E-4</c:v>
                </c:pt>
                <c:pt idx="176">
                  <c:v>-2.9999999999999997E-4</c:v>
                </c:pt>
                <c:pt idx="177">
                  <c:v>-2.9999999999999997E-4</c:v>
                </c:pt>
                <c:pt idx="178">
                  <c:v>-2.9999999999999997E-4</c:v>
                </c:pt>
                <c:pt idx="179">
                  <c:v>-2.9999999999999997E-4</c:v>
                </c:pt>
                <c:pt idx="180">
                  <c:v>-2.9999999999999997E-4</c:v>
                </c:pt>
                <c:pt idx="181">
                  <c:v>-2.9999999999999997E-4</c:v>
                </c:pt>
                <c:pt idx="182">
                  <c:v>-4.0000000000000002E-4</c:v>
                </c:pt>
                <c:pt idx="183">
                  <c:v>-4.0000000000000002E-4</c:v>
                </c:pt>
                <c:pt idx="184">
                  <c:v>-4.0000000000000002E-4</c:v>
                </c:pt>
                <c:pt idx="185">
                  <c:v>-4.0000000000000002E-4</c:v>
                </c:pt>
                <c:pt idx="186">
                  <c:v>-4.0000000000000002E-4</c:v>
                </c:pt>
                <c:pt idx="187">
                  <c:v>-4.0000000000000002E-4</c:v>
                </c:pt>
                <c:pt idx="188">
                  <c:v>-5.0000000000000001E-4</c:v>
                </c:pt>
                <c:pt idx="189">
                  <c:v>-5.0000000000000001E-4</c:v>
                </c:pt>
                <c:pt idx="190">
                  <c:v>-5.0000000000000001E-4</c:v>
                </c:pt>
                <c:pt idx="191">
                  <c:v>-5.0000000000000001E-4</c:v>
                </c:pt>
                <c:pt idx="192">
                  <c:v>-5.0000000000000001E-4</c:v>
                </c:pt>
                <c:pt idx="193">
                  <c:v>-5.0000000000000001E-4</c:v>
                </c:pt>
                <c:pt idx="194">
                  <c:v>-5.0000000000000001E-4</c:v>
                </c:pt>
                <c:pt idx="195">
                  <c:v>-5.0000000000000001E-4</c:v>
                </c:pt>
                <c:pt idx="196">
                  <c:v>-5.9999999999999995E-4</c:v>
                </c:pt>
                <c:pt idx="197">
                  <c:v>-5.9999999999999995E-4</c:v>
                </c:pt>
                <c:pt idx="198">
                  <c:v>-5.9999999999999995E-4</c:v>
                </c:pt>
                <c:pt idx="199">
                  <c:v>-5.9999999999999995E-4</c:v>
                </c:pt>
                <c:pt idx="200">
                  <c:v>-5.9999999999999995E-4</c:v>
                </c:pt>
                <c:pt idx="201">
                  <c:v>-5.9999999999999995E-4</c:v>
                </c:pt>
                <c:pt idx="202">
                  <c:v>-5.9999999999999995E-4</c:v>
                </c:pt>
                <c:pt idx="203">
                  <c:v>-6.9999999999999999E-4</c:v>
                </c:pt>
                <c:pt idx="204">
                  <c:v>-6.9999999999999999E-4</c:v>
                </c:pt>
                <c:pt idx="205">
                  <c:v>-6.9999999999999999E-4</c:v>
                </c:pt>
                <c:pt idx="206">
                  <c:v>-6.9999999999999999E-4</c:v>
                </c:pt>
                <c:pt idx="207">
                  <c:v>-6.9999999999999999E-4</c:v>
                </c:pt>
                <c:pt idx="208">
                  <c:v>-6.9999999999999999E-4</c:v>
                </c:pt>
                <c:pt idx="209">
                  <c:v>-6.9999999999999999E-4</c:v>
                </c:pt>
                <c:pt idx="210">
                  <c:v>-6.9999999999999999E-4</c:v>
                </c:pt>
                <c:pt idx="211">
                  <c:v>-6.9999999999999999E-4</c:v>
                </c:pt>
                <c:pt idx="212">
                  <c:v>-8.0000000000000004E-4</c:v>
                </c:pt>
                <c:pt idx="213">
                  <c:v>-8.0000000000000004E-4</c:v>
                </c:pt>
                <c:pt idx="214">
                  <c:v>-8.0000000000000004E-4</c:v>
                </c:pt>
                <c:pt idx="215">
                  <c:v>-8.0000000000000004E-4</c:v>
                </c:pt>
                <c:pt idx="216">
                  <c:v>-8.0000000000000004E-4</c:v>
                </c:pt>
                <c:pt idx="217">
                  <c:v>-8.0000000000000004E-4</c:v>
                </c:pt>
                <c:pt idx="218">
                  <c:v>-8.0000000000000004E-4</c:v>
                </c:pt>
                <c:pt idx="219">
                  <c:v>-8.0000000000000004E-4</c:v>
                </c:pt>
                <c:pt idx="220">
                  <c:v>-8.0000000000000004E-4</c:v>
                </c:pt>
                <c:pt idx="221">
                  <c:v>-8.9999999999999998E-4</c:v>
                </c:pt>
                <c:pt idx="222">
                  <c:v>-8.9999999999999998E-4</c:v>
                </c:pt>
                <c:pt idx="223">
                  <c:v>-8.9999999999999998E-4</c:v>
                </c:pt>
                <c:pt idx="224">
                  <c:v>-8.9999999999999998E-4</c:v>
                </c:pt>
                <c:pt idx="225">
                  <c:v>-8.9999999999999998E-4</c:v>
                </c:pt>
                <c:pt idx="226">
                  <c:v>-8.9999999999999998E-4</c:v>
                </c:pt>
                <c:pt idx="227">
                  <c:v>-8.9999999999999998E-4</c:v>
                </c:pt>
                <c:pt idx="228">
                  <c:v>-8.9999999999999998E-4</c:v>
                </c:pt>
                <c:pt idx="229">
                  <c:v>-8.9999999999999998E-4</c:v>
                </c:pt>
                <c:pt idx="230">
                  <c:v>-8.9999999999999998E-4</c:v>
                </c:pt>
                <c:pt idx="231">
                  <c:v>-8.9999999999999998E-4</c:v>
                </c:pt>
                <c:pt idx="232">
                  <c:v>-8.9999999999999998E-4</c:v>
                </c:pt>
                <c:pt idx="233">
                  <c:v>-1E-3</c:v>
                </c:pt>
                <c:pt idx="234">
                  <c:v>-1E-3</c:v>
                </c:pt>
                <c:pt idx="235">
                  <c:v>-1E-3</c:v>
                </c:pt>
                <c:pt idx="236">
                  <c:v>-1E-3</c:v>
                </c:pt>
                <c:pt idx="237">
                  <c:v>-1E-3</c:v>
                </c:pt>
                <c:pt idx="238">
                  <c:v>-1E-3</c:v>
                </c:pt>
                <c:pt idx="239">
                  <c:v>-1E-3</c:v>
                </c:pt>
                <c:pt idx="240">
                  <c:v>-1E-3</c:v>
                </c:pt>
                <c:pt idx="241">
                  <c:v>-1E-3</c:v>
                </c:pt>
                <c:pt idx="242">
                  <c:v>-1E-3</c:v>
                </c:pt>
                <c:pt idx="243">
                  <c:v>-1E-3</c:v>
                </c:pt>
                <c:pt idx="244">
                  <c:v>-1E-3</c:v>
                </c:pt>
                <c:pt idx="245">
                  <c:v>-1E-3</c:v>
                </c:pt>
                <c:pt idx="246">
                  <c:v>-1E-3</c:v>
                </c:pt>
                <c:pt idx="247">
                  <c:v>-1E-3</c:v>
                </c:pt>
                <c:pt idx="248">
                  <c:v>-1E-3</c:v>
                </c:pt>
                <c:pt idx="249">
                  <c:v>-1E-3</c:v>
                </c:pt>
                <c:pt idx="250">
                  <c:v>-1.1000000000000001E-3</c:v>
                </c:pt>
                <c:pt idx="251">
                  <c:v>-1.1000000000000001E-3</c:v>
                </c:pt>
                <c:pt idx="252">
                  <c:v>-1.1000000000000001E-3</c:v>
                </c:pt>
                <c:pt idx="253">
                  <c:v>-1.1000000000000001E-3</c:v>
                </c:pt>
                <c:pt idx="254">
                  <c:v>-1.1000000000000001E-3</c:v>
                </c:pt>
                <c:pt idx="255">
                  <c:v>-1.1000000000000001E-3</c:v>
                </c:pt>
                <c:pt idx="256">
                  <c:v>-1.1000000000000001E-3</c:v>
                </c:pt>
                <c:pt idx="257">
                  <c:v>-1.1000000000000001E-3</c:v>
                </c:pt>
                <c:pt idx="258">
                  <c:v>-1.1000000000000001E-3</c:v>
                </c:pt>
                <c:pt idx="259">
                  <c:v>-1.1000000000000001E-3</c:v>
                </c:pt>
                <c:pt idx="260">
                  <c:v>-1.1000000000000001E-3</c:v>
                </c:pt>
                <c:pt idx="261">
                  <c:v>-1.1000000000000001E-3</c:v>
                </c:pt>
                <c:pt idx="262">
                  <c:v>-1.1000000000000001E-3</c:v>
                </c:pt>
                <c:pt idx="263">
                  <c:v>-1.1000000000000001E-3</c:v>
                </c:pt>
                <c:pt idx="264">
                  <c:v>-1.1000000000000001E-3</c:v>
                </c:pt>
                <c:pt idx="265">
                  <c:v>-1.1000000000000001E-3</c:v>
                </c:pt>
                <c:pt idx="266">
                  <c:v>-1.1000000000000001E-3</c:v>
                </c:pt>
                <c:pt idx="267">
                  <c:v>-1.1000000000000001E-3</c:v>
                </c:pt>
                <c:pt idx="268">
                  <c:v>-1.1000000000000001E-3</c:v>
                </c:pt>
                <c:pt idx="269">
                  <c:v>-1.1000000000000001E-3</c:v>
                </c:pt>
                <c:pt idx="270">
                  <c:v>-1.1000000000000001E-3</c:v>
                </c:pt>
                <c:pt idx="271">
                  <c:v>-1.1000000000000001E-3</c:v>
                </c:pt>
                <c:pt idx="272">
                  <c:v>-1.1000000000000001E-3</c:v>
                </c:pt>
                <c:pt idx="273">
                  <c:v>-1.1000000000000001E-3</c:v>
                </c:pt>
                <c:pt idx="274">
                  <c:v>-1.1000000000000001E-3</c:v>
                </c:pt>
                <c:pt idx="275">
                  <c:v>-1.1000000000000001E-3</c:v>
                </c:pt>
                <c:pt idx="276">
                  <c:v>-1.1000000000000001E-3</c:v>
                </c:pt>
                <c:pt idx="277">
                  <c:v>-1.1000000000000001E-3</c:v>
                </c:pt>
                <c:pt idx="278">
                  <c:v>-1.1000000000000001E-3</c:v>
                </c:pt>
                <c:pt idx="279">
                  <c:v>-1.1000000000000001E-3</c:v>
                </c:pt>
                <c:pt idx="280">
                  <c:v>-1.1000000000000001E-3</c:v>
                </c:pt>
                <c:pt idx="281">
                  <c:v>-1.1000000000000001E-3</c:v>
                </c:pt>
                <c:pt idx="282">
                  <c:v>-1.1000000000000001E-3</c:v>
                </c:pt>
                <c:pt idx="283">
                  <c:v>-1.1000000000000001E-3</c:v>
                </c:pt>
                <c:pt idx="284">
                  <c:v>-1.1000000000000001E-3</c:v>
                </c:pt>
                <c:pt idx="285">
                  <c:v>-1.1000000000000001E-3</c:v>
                </c:pt>
                <c:pt idx="286">
                  <c:v>-1E-3</c:v>
                </c:pt>
                <c:pt idx="287">
                  <c:v>-1E-3</c:v>
                </c:pt>
                <c:pt idx="288">
                  <c:v>-1E-3</c:v>
                </c:pt>
                <c:pt idx="289">
                  <c:v>-1E-3</c:v>
                </c:pt>
                <c:pt idx="290">
                  <c:v>-1E-3</c:v>
                </c:pt>
                <c:pt idx="291">
                  <c:v>-1E-3</c:v>
                </c:pt>
                <c:pt idx="292">
                  <c:v>-1E-3</c:v>
                </c:pt>
                <c:pt idx="293">
                  <c:v>-1E-3</c:v>
                </c:pt>
                <c:pt idx="294">
                  <c:v>-1E-3</c:v>
                </c:pt>
                <c:pt idx="295">
                  <c:v>-1E-3</c:v>
                </c:pt>
                <c:pt idx="296">
                  <c:v>-1E-3</c:v>
                </c:pt>
                <c:pt idx="297">
                  <c:v>-1E-3</c:v>
                </c:pt>
                <c:pt idx="298">
                  <c:v>-1E-3</c:v>
                </c:pt>
                <c:pt idx="299">
                  <c:v>-1E-3</c:v>
                </c:pt>
                <c:pt idx="300">
                  <c:v>-1E-3</c:v>
                </c:pt>
                <c:pt idx="301">
                  <c:v>-1E-3</c:v>
                </c:pt>
                <c:pt idx="302">
                  <c:v>-1E-3</c:v>
                </c:pt>
                <c:pt idx="303">
                  <c:v>-8.9999999999999998E-4</c:v>
                </c:pt>
                <c:pt idx="304">
                  <c:v>-8.9999999999999998E-4</c:v>
                </c:pt>
                <c:pt idx="305">
                  <c:v>-8.9999999999999998E-4</c:v>
                </c:pt>
                <c:pt idx="306">
                  <c:v>-8.9999999999999998E-4</c:v>
                </c:pt>
                <c:pt idx="307">
                  <c:v>-8.9999999999999998E-4</c:v>
                </c:pt>
                <c:pt idx="308">
                  <c:v>-8.9999999999999998E-4</c:v>
                </c:pt>
                <c:pt idx="309">
                  <c:v>-8.9999999999999998E-4</c:v>
                </c:pt>
                <c:pt idx="310">
                  <c:v>-8.9999999999999998E-4</c:v>
                </c:pt>
                <c:pt idx="311">
                  <c:v>-8.9999999999999998E-4</c:v>
                </c:pt>
                <c:pt idx="312">
                  <c:v>-8.9999999999999998E-4</c:v>
                </c:pt>
                <c:pt idx="313">
                  <c:v>-8.9999999999999998E-4</c:v>
                </c:pt>
                <c:pt idx="314">
                  <c:v>-8.0000000000000004E-4</c:v>
                </c:pt>
                <c:pt idx="315">
                  <c:v>-8.0000000000000004E-4</c:v>
                </c:pt>
                <c:pt idx="316">
                  <c:v>-8.0000000000000004E-4</c:v>
                </c:pt>
                <c:pt idx="317">
                  <c:v>-8.0000000000000004E-4</c:v>
                </c:pt>
                <c:pt idx="318">
                  <c:v>-8.0000000000000004E-4</c:v>
                </c:pt>
                <c:pt idx="319">
                  <c:v>-8.0000000000000004E-4</c:v>
                </c:pt>
                <c:pt idx="320">
                  <c:v>-8.0000000000000004E-4</c:v>
                </c:pt>
                <c:pt idx="321">
                  <c:v>-8.0000000000000004E-4</c:v>
                </c:pt>
                <c:pt idx="322">
                  <c:v>-8.0000000000000004E-4</c:v>
                </c:pt>
                <c:pt idx="323">
                  <c:v>-6.9999999999999999E-4</c:v>
                </c:pt>
                <c:pt idx="324">
                  <c:v>-6.9999999999999999E-4</c:v>
                </c:pt>
                <c:pt idx="325">
                  <c:v>-6.9999999999999999E-4</c:v>
                </c:pt>
                <c:pt idx="326">
                  <c:v>-6.9999999999999999E-4</c:v>
                </c:pt>
                <c:pt idx="327">
                  <c:v>-6.9999999999999999E-4</c:v>
                </c:pt>
                <c:pt idx="328">
                  <c:v>-6.9999999999999999E-4</c:v>
                </c:pt>
                <c:pt idx="329">
                  <c:v>-6.9999999999999999E-4</c:v>
                </c:pt>
                <c:pt idx="330">
                  <c:v>-6.9999999999999999E-4</c:v>
                </c:pt>
                <c:pt idx="331">
                  <c:v>-5.9999999999999995E-4</c:v>
                </c:pt>
                <c:pt idx="332">
                  <c:v>-5.9999999999999995E-4</c:v>
                </c:pt>
                <c:pt idx="333">
                  <c:v>-5.9999999999999995E-4</c:v>
                </c:pt>
                <c:pt idx="334">
                  <c:v>-5.9999999999999995E-4</c:v>
                </c:pt>
                <c:pt idx="335">
                  <c:v>-5.9999999999999995E-4</c:v>
                </c:pt>
                <c:pt idx="336">
                  <c:v>-5.9999999999999995E-4</c:v>
                </c:pt>
                <c:pt idx="337">
                  <c:v>-5.9999999999999995E-4</c:v>
                </c:pt>
                <c:pt idx="338">
                  <c:v>-5.9999999999999995E-4</c:v>
                </c:pt>
                <c:pt idx="339">
                  <c:v>-5.0000000000000001E-4</c:v>
                </c:pt>
                <c:pt idx="340">
                  <c:v>-5.0000000000000001E-4</c:v>
                </c:pt>
                <c:pt idx="341">
                  <c:v>-5.0000000000000001E-4</c:v>
                </c:pt>
                <c:pt idx="342">
                  <c:v>-5.0000000000000001E-4</c:v>
                </c:pt>
                <c:pt idx="343">
                  <c:v>-5.0000000000000001E-4</c:v>
                </c:pt>
                <c:pt idx="344">
                  <c:v>-5.0000000000000001E-4</c:v>
                </c:pt>
                <c:pt idx="345">
                  <c:v>-5.0000000000000001E-4</c:v>
                </c:pt>
                <c:pt idx="346">
                  <c:v>-4.0000000000000002E-4</c:v>
                </c:pt>
                <c:pt idx="347">
                  <c:v>-4.0000000000000002E-4</c:v>
                </c:pt>
                <c:pt idx="348">
                  <c:v>-4.0000000000000002E-4</c:v>
                </c:pt>
                <c:pt idx="349">
                  <c:v>-4.0000000000000002E-4</c:v>
                </c:pt>
                <c:pt idx="350">
                  <c:v>-4.0000000000000002E-4</c:v>
                </c:pt>
                <c:pt idx="351">
                  <c:v>-4.0000000000000002E-4</c:v>
                </c:pt>
                <c:pt idx="352">
                  <c:v>-2.9999999999999997E-4</c:v>
                </c:pt>
                <c:pt idx="353">
                  <c:v>-2.9999999999999997E-4</c:v>
                </c:pt>
                <c:pt idx="354">
                  <c:v>-2.9999999999999997E-4</c:v>
                </c:pt>
                <c:pt idx="355">
                  <c:v>-2.9999999999999997E-4</c:v>
                </c:pt>
                <c:pt idx="356">
                  <c:v>-2.9999999999999997E-4</c:v>
                </c:pt>
                <c:pt idx="357">
                  <c:v>-2.9999999999999997E-4</c:v>
                </c:pt>
                <c:pt idx="358">
                  <c:v>-2.0000000000000001E-4</c:v>
                </c:pt>
                <c:pt idx="359">
                  <c:v>-2.0000000000000001E-4</c:v>
                </c:pt>
                <c:pt idx="360">
                  <c:v>-2.0000000000000001E-4</c:v>
                </c:pt>
                <c:pt idx="361">
                  <c:v>-2.0000000000000001E-4</c:v>
                </c:pt>
                <c:pt idx="362">
                  <c:v>-2.0000000000000001E-4</c:v>
                </c:pt>
                <c:pt idx="363">
                  <c:v>-2.0000000000000001E-4</c:v>
                </c:pt>
                <c:pt idx="364">
                  <c:v>-1E-4</c:v>
                </c:pt>
                <c:pt idx="365">
                  <c:v>-1E-4</c:v>
                </c:pt>
                <c:pt idx="366">
                  <c:v>-1E-4</c:v>
                </c:pt>
                <c:pt idx="367">
                  <c:v>-1E-4</c:v>
                </c:pt>
                <c:pt idx="368">
                  <c:v>-1E-4</c:v>
                </c:pt>
                <c:pt idx="369">
                  <c:v>-1E-4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1E-4</c:v>
                </c:pt>
                <c:pt idx="377">
                  <c:v>1E-4</c:v>
                </c:pt>
                <c:pt idx="378">
                  <c:v>1E-4</c:v>
                </c:pt>
                <c:pt idx="379">
                  <c:v>1E-4</c:v>
                </c:pt>
                <c:pt idx="380">
                  <c:v>1E-4</c:v>
                </c:pt>
                <c:pt idx="381">
                  <c:v>1E-4</c:v>
                </c:pt>
                <c:pt idx="382">
                  <c:v>2.0000000000000001E-4</c:v>
                </c:pt>
                <c:pt idx="383">
                  <c:v>2.0000000000000001E-4</c:v>
                </c:pt>
                <c:pt idx="384">
                  <c:v>2.0000000000000001E-4</c:v>
                </c:pt>
                <c:pt idx="385">
                  <c:v>2.0000000000000001E-4</c:v>
                </c:pt>
                <c:pt idx="386">
                  <c:v>2.0000000000000001E-4</c:v>
                </c:pt>
                <c:pt idx="387">
                  <c:v>2.0000000000000001E-4</c:v>
                </c:pt>
                <c:pt idx="388">
                  <c:v>2.9999999999999997E-4</c:v>
                </c:pt>
                <c:pt idx="389">
                  <c:v>2.9999999999999997E-4</c:v>
                </c:pt>
                <c:pt idx="390">
                  <c:v>2.9999999999999997E-4</c:v>
                </c:pt>
                <c:pt idx="391">
                  <c:v>2.9999999999999997E-4</c:v>
                </c:pt>
                <c:pt idx="392">
                  <c:v>2.9999999999999997E-4</c:v>
                </c:pt>
                <c:pt idx="393">
                  <c:v>4.0000000000000002E-4</c:v>
                </c:pt>
                <c:pt idx="394">
                  <c:v>4.0000000000000002E-4</c:v>
                </c:pt>
                <c:pt idx="395">
                  <c:v>4.0000000000000002E-4</c:v>
                </c:pt>
                <c:pt idx="396">
                  <c:v>4.0000000000000002E-4</c:v>
                </c:pt>
                <c:pt idx="397">
                  <c:v>4.0000000000000002E-4</c:v>
                </c:pt>
                <c:pt idx="398">
                  <c:v>4.0000000000000002E-4</c:v>
                </c:pt>
                <c:pt idx="399">
                  <c:v>5.0000000000000001E-4</c:v>
                </c:pt>
                <c:pt idx="400">
                  <c:v>5.0000000000000001E-4</c:v>
                </c:pt>
                <c:pt idx="401">
                  <c:v>5.0000000000000001E-4</c:v>
                </c:pt>
                <c:pt idx="402">
                  <c:v>5.0000000000000001E-4</c:v>
                </c:pt>
                <c:pt idx="403">
                  <c:v>5.0000000000000001E-4</c:v>
                </c:pt>
                <c:pt idx="404">
                  <c:v>5.0000000000000001E-4</c:v>
                </c:pt>
                <c:pt idx="405">
                  <c:v>5.9999999999999995E-4</c:v>
                </c:pt>
                <c:pt idx="406">
                  <c:v>5.9999999999999995E-4</c:v>
                </c:pt>
                <c:pt idx="407">
                  <c:v>5.9999999999999995E-4</c:v>
                </c:pt>
                <c:pt idx="408">
                  <c:v>5.9999999999999995E-4</c:v>
                </c:pt>
                <c:pt idx="409">
                  <c:v>5.9999999999999995E-4</c:v>
                </c:pt>
                <c:pt idx="410">
                  <c:v>5.9999999999999995E-4</c:v>
                </c:pt>
                <c:pt idx="411">
                  <c:v>6.9999999999999999E-4</c:v>
                </c:pt>
                <c:pt idx="412">
                  <c:v>6.9999999999999999E-4</c:v>
                </c:pt>
                <c:pt idx="413">
                  <c:v>6.9999999999999999E-4</c:v>
                </c:pt>
                <c:pt idx="414">
                  <c:v>6.9999999999999999E-4</c:v>
                </c:pt>
                <c:pt idx="415">
                  <c:v>6.9999999999999999E-4</c:v>
                </c:pt>
                <c:pt idx="416">
                  <c:v>6.9999999999999999E-4</c:v>
                </c:pt>
                <c:pt idx="417">
                  <c:v>8.0000000000000004E-4</c:v>
                </c:pt>
                <c:pt idx="418">
                  <c:v>8.0000000000000004E-4</c:v>
                </c:pt>
                <c:pt idx="419">
                  <c:v>8.0000000000000004E-4</c:v>
                </c:pt>
                <c:pt idx="420">
                  <c:v>8.0000000000000004E-4</c:v>
                </c:pt>
                <c:pt idx="421">
                  <c:v>8.0000000000000004E-4</c:v>
                </c:pt>
                <c:pt idx="422">
                  <c:v>8.0000000000000004E-4</c:v>
                </c:pt>
                <c:pt idx="423">
                  <c:v>8.9999999999999998E-4</c:v>
                </c:pt>
                <c:pt idx="424">
                  <c:v>8.9999999999999998E-4</c:v>
                </c:pt>
                <c:pt idx="425">
                  <c:v>8.9999999999999998E-4</c:v>
                </c:pt>
                <c:pt idx="426">
                  <c:v>8.9999999999999998E-4</c:v>
                </c:pt>
                <c:pt idx="427">
                  <c:v>8.9999999999999998E-4</c:v>
                </c:pt>
                <c:pt idx="428">
                  <c:v>8.9999999999999998E-4</c:v>
                </c:pt>
                <c:pt idx="429">
                  <c:v>1E-3</c:v>
                </c:pt>
                <c:pt idx="430">
                  <c:v>1E-3</c:v>
                </c:pt>
                <c:pt idx="431">
                  <c:v>1E-3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1.1000000000000001E-3</c:v>
                </c:pt>
                <c:pt idx="437">
                  <c:v>1.1000000000000001E-3</c:v>
                </c:pt>
                <c:pt idx="438">
                  <c:v>1.1000000000000001E-3</c:v>
                </c:pt>
                <c:pt idx="439">
                  <c:v>1.1000000000000001E-3</c:v>
                </c:pt>
                <c:pt idx="440">
                  <c:v>1.1000000000000001E-3</c:v>
                </c:pt>
                <c:pt idx="441">
                  <c:v>1.1000000000000001E-3</c:v>
                </c:pt>
                <c:pt idx="442">
                  <c:v>1.1000000000000001E-3</c:v>
                </c:pt>
                <c:pt idx="443">
                  <c:v>1.1999999999999999E-3</c:v>
                </c:pt>
                <c:pt idx="444">
                  <c:v>1.1999999999999999E-3</c:v>
                </c:pt>
                <c:pt idx="445">
                  <c:v>1.1999999999999999E-3</c:v>
                </c:pt>
                <c:pt idx="446">
                  <c:v>1.1999999999999999E-3</c:v>
                </c:pt>
                <c:pt idx="447">
                  <c:v>1.1999999999999999E-3</c:v>
                </c:pt>
                <c:pt idx="448">
                  <c:v>1.1999999999999999E-3</c:v>
                </c:pt>
                <c:pt idx="449">
                  <c:v>1.1999999999999999E-3</c:v>
                </c:pt>
                <c:pt idx="450">
                  <c:v>1.1999999999999999E-3</c:v>
                </c:pt>
                <c:pt idx="451">
                  <c:v>1.2999999999999999E-3</c:v>
                </c:pt>
                <c:pt idx="452">
                  <c:v>1.2999999999999999E-3</c:v>
                </c:pt>
                <c:pt idx="453">
                  <c:v>1.2999999999999999E-3</c:v>
                </c:pt>
                <c:pt idx="454">
                  <c:v>1.2999999999999999E-3</c:v>
                </c:pt>
                <c:pt idx="455">
                  <c:v>1.2999999999999999E-3</c:v>
                </c:pt>
                <c:pt idx="456">
                  <c:v>1.2999999999999999E-3</c:v>
                </c:pt>
                <c:pt idx="457">
                  <c:v>1.2999999999999999E-3</c:v>
                </c:pt>
                <c:pt idx="458">
                  <c:v>1.2999999999999999E-3</c:v>
                </c:pt>
                <c:pt idx="459">
                  <c:v>1.2999999999999999E-3</c:v>
                </c:pt>
                <c:pt idx="460">
                  <c:v>1.4E-3</c:v>
                </c:pt>
                <c:pt idx="461">
                  <c:v>1.4E-3</c:v>
                </c:pt>
                <c:pt idx="462">
                  <c:v>1.4E-3</c:v>
                </c:pt>
                <c:pt idx="463">
                  <c:v>1.4E-3</c:v>
                </c:pt>
                <c:pt idx="464">
                  <c:v>1.4E-3</c:v>
                </c:pt>
                <c:pt idx="465">
                  <c:v>1.4E-3</c:v>
                </c:pt>
                <c:pt idx="466">
                  <c:v>1.4E-3</c:v>
                </c:pt>
                <c:pt idx="467">
                  <c:v>1.4E-3</c:v>
                </c:pt>
                <c:pt idx="468">
                  <c:v>1.4E-3</c:v>
                </c:pt>
                <c:pt idx="469">
                  <c:v>1.4E-3</c:v>
                </c:pt>
                <c:pt idx="470">
                  <c:v>1.5E-3</c:v>
                </c:pt>
                <c:pt idx="471">
                  <c:v>1.5E-3</c:v>
                </c:pt>
                <c:pt idx="472">
                  <c:v>1.5E-3</c:v>
                </c:pt>
                <c:pt idx="473">
                  <c:v>1.5E-3</c:v>
                </c:pt>
                <c:pt idx="474">
                  <c:v>1.5E-3</c:v>
                </c:pt>
                <c:pt idx="475">
                  <c:v>1.5E-3</c:v>
                </c:pt>
                <c:pt idx="476">
                  <c:v>1.5E-3</c:v>
                </c:pt>
                <c:pt idx="477">
                  <c:v>1.5E-3</c:v>
                </c:pt>
                <c:pt idx="478">
                  <c:v>1.5E-3</c:v>
                </c:pt>
                <c:pt idx="479">
                  <c:v>1.5E-3</c:v>
                </c:pt>
                <c:pt idx="480">
                  <c:v>1.5E-3</c:v>
                </c:pt>
                <c:pt idx="481">
                  <c:v>1.5E-3</c:v>
                </c:pt>
                <c:pt idx="482">
                  <c:v>1.5E-3</c:v>
                </c:pt>
                <c:pt idx="483">
                  <c:v>1.6000000000000001E-3</c:v>
                </c:pt>
                <c:pt idx="484">
                  <c:v>1.6000000000000001E-3</c:v>
                </c:pt>
                <c:pt idx="485">
                  <c:v>1.6000000000000001E-3</c:v>
                </c:pt>
                <c:pt idx="486">
                  <c:v>1.6000000000000001E-3</c:v>
                </c:pt>
                <c:pt idx="487">
                  <c:v>1.6000000000000001E-3</c:v>
                </c:pt>
                <c:pt idx="488">
                  <c:v>1.6000000000000001E-3</c:v>
                </c:pt>
                <c:pt idx="489">
                  <c:v>1.6000000000000001E-3</c:v>
                </c:pt>
                <c:pt idx="490">
                  <c:v>1.6000000000000001E-3</c:v>
                </c:pt>
                <c:pt idx="491">
                  <c:v>1.6000000000000001E-3</c:v>
                </c:pt>
                <c:pt idx="492">
                  <c:v>1.6000000000000001E-3</c:v>
                </c:pt>
                <c:pt idx="493">
                  <c:v>1.6000000000000001E-3</c:v>
                </c:pt>
                <c:pt idx="494">
                  <c:v>1.6000000000000001E-3</c:v>
                </c:pt>
                <c:pt idx="495">
                  <c:v>1.6000000000000001E-3</c:v>
                </c:pt>
                <c:pt idx="496">
                  <c:v>1.6000000000000001E-3</c:v>
                </c:pt>
                <c:pt idx="497">
                  <c:v>1.6000000000000001E-3</c:v>
                </c:pt>
                <c:pt idx="498">
                  <c:v>1.6000000000000001E-3</c:v>
                </c:pt>
                <c:pt idx="499">
                  <c:v>1.6000000000000001E-3</c:v>
                </c:pt>
                <c:pt idx="500">
                  <c:v>1.6000000000000001E-3</c:v>
                </c:pt>
                <c:pt idx="501">
                  <c:v>1.6000000000000001E-3</c:v>
                </c:pt>
                <c:pt idx="502">
                  <c:v>1.6000000000000001E-3</c:v>
                </c:pt>
                <c:pt idx="503">
                  <c:v>1.6000000000000001E-3</c:v>
                </c:pt>
                <c:pt idx="504">
                  <c:v>1.6000000000000001E-3</c:v>
                </c:pt>
                <c:pt idx="505">
                  <c:v>1.6000000000000001E-3</c:v>
                </c:pt>
                <c:pt idx="506">
                  <c:v>1.6000000000000001E-3</c:v>
                </c:pt>
                <c:pt idx="507">
                  <c:v>1.6000000000000001E-3</c:v>
                </c:pt>
                <c:pt idx="508">
                  <c:v>1.6000000000000001E-3</c:v>
                </c:pt>
                <c:pt idx="509">
                  <c:v>1.6000000000000001E-3</c:v>
                </c:pt>
                <c:pt idx="510">
                  <c:v>1.6000000000000001E-3</c:v>
                </c:pt>
                <c:pt idx="511">
                  <c:v>1.6000000000000001E-3</c:v>
                </c:pt>
                <c:pt idx="512">
                  <c:v>1.6000000000000001E-3</c:v>
                </c:pt>
                <c:pt idx="513">
                  <c:v>1.6000000000000001E-3</c:v>
                </c:pt>
                <c:pt idx="514">
                  <c:v>1.6000000000000001E-3</c:v>
                </c:pt>
                <c:pt idx="515">
                  <c:v>1.6000000000000001E-3</c:v>
                </c:pt>
                <c:pt idx="516">
                  <c:v>1.6000000000000001E-3</c:v>
                </c:pt>
                <c:pt idx="517">
                  <c:v>1.6000000000000001E-3</c:v>
                </c:pt>
                <c:pt idx="518">
                  <c:v>1.6000000000000001E-3</c:v>
                </c:pt>
                <c:pt idx="519">
                  <c:v>1.6000000000000001E-3</c:v>
                </c:pt>
                <c:pt idx="520">
                  <c:v>1.6000000000000001E-3</c:v>
                </c:pt>
                <c:pt idx="521">
                  <c:v>1.6000000000000001E-3</c:v>
                </c:pt>
                <c:pt idx="522">
                  <c:v>1.6000000000000001E-3</c:v>
                </c:pt>
                <c:pt idx="523">
                  <c:v>1.6000000000000001E-3</c:v>
                </c:pt>
                <c:pt idx="524">
                  <c:v>1.6000000000000001E-3</c:v>
                </c:pt>
                <c:pt idx="525">
                  <c:v>1.6000000000000001E-3</c:v>
                </c:pt>
                <c:pt idx="526">
                  <c:v>1.6000000000000001E-3</c:v>
                </c:pt>
                <c:pt idx="527">
                  <c:v>1.6000000000000001E-3</c:v>
                </c:pt>
                <c:pt idx="528">
                  <c:v>1.6000000000000001E-3</c:v>
                </c:pt>
                <c:pt idx="529">
                  <c:v>1.6000000000000001E-3</c:v>
                </c:pt>
                <c:pt idx="530">
                  <c:v>1.6000000000000001E-3</c:v>
                </c:pt>
                <c:pt idx="531">
                  <c:v>1.6000000000000001E-3</c:v>
                </c:pt>
                <c:pt idx="532">
                  <c:v>1.6000000000000001E-3</c:v>
                </c:pt>
                <c:pt idx="533">
                  <c:v>1.6000000000000001E-3</c:v>
                </c:pt>
                <c:pt idx="534">
                  <c:v>1.6000000000000001E-3</c:v>
                </c:pt>
                <c:pt idx="535">
                  <c:v>1.6000000000000001E-3</c:v>
                </c:pt>
                <c:pt idx="536">
                  <c:v>1.6000000000000001E-3</c:v>
                </c:pt>
                <c:pt idx="537">
                  <c:v>1.6000000000000001E-3</c:v>
                </c:pt>
                <c:pt idx="538">
                  <c:v>1.6000000000000001E-3</c:v>
                </c:pt>
                <c:pt idx="539">
                  <c:v>1.6000000000000001E-3</c:v>
                </c:pt>
                <c:pt idx="540">
                  <c:v>1.5E-3</c:v>
                </c:pt>
                <c:pt idx="541">
                  <c:v>1.5E-3</c:v>
                </c:pt>
                <c:pt idx="542">
                  <c:v>1.5E-3</c:v>
                </c:pt>
                <c:pt idx="543">
                  <c:v>1.5E-3</c:v>
                </c:pt>
                <c:pt idx="544">
                  <c:v>1.5E-3</c:v>
                </c:pt>
                <c:pt idx="545">
                  <c:v>1.5E-3</c:v>
                </c:pt>
                <c:pt idx="546">
                  <c:v>1.5E-3</c:v>
                </c:pt>
                <c:pt idx="547">
                  <c:v>1.5E-3</c:v>
                </c:pt>
                <c:pt idx="548">
                  <c:v>1.5E-3</c:v>
                </c:pt>
                <c:pt idx="549">
                  <c:v>1.5E-3</c:v>
                </c:pt>
                <c:pt idx="550">
                  <c:v>1.5E-3</c:v>
                </c:pt>
                <c:pt idx="551">
                  <c:v>1.5E-3</c:v>
                </c:pt>
                <c:pt idx="552">
                  <c:v>1.5E-3</c:v>
                </c:pt>
                <c:pt idx="553">
                  <c:v>1.5E-3</c:v>
                </c:pt>
                <c:pt idx="554">
                  <c:v>1.4E-3</c:v>
                </c:pt>
                <c:pt idx="555">
                  <c:v>1.4E-3</c:v>
                </c:pt>
                <c:pt idx="556">
                  <c:v>1.4E-3</c:v>
                </c:pt>
                <c:pt idx="557">
                  <c:v>1.4E-3</c:v>
                </c:pt>
                <c:pt idx="558">
                  <c:v>1.4E-3</c:v>
                </c:pt>
                <c:pt idx="559">
                  <c:v>1.4E-3</c:v>
                </c:pt>
                <c:pt idx="560">
                  <c:v>1.4E-3</c:v>
                </c:pt>
                <c:pt idx="561">
                  <c:v>1.4E-3</c:v>
                </c:pt>
                <c:pt idx="562">
                  <c:v>1.4E-3</c:v>
                </c:pt>
                <c:pt idx="563">
                  <c:v>1.4E-3</c:v>
                </c:pt>
                <c:pt idx="564">
                  <c:v>1.2999999999999999E-3</c:v>
                </c:pt>
                <c:pt idx="565">
                  <c:v>1.2999999999999999E-3</c:v>
                </c:pt>
                <c:pt idx="566">
                  <c:v>1.2999999999999999E-3</c:v>
                </c:pt>
                <c:pt idx="567">
                  <c:v>1.2999999999999999E-3</c:v>
                </c:pt>
                <c:pt idx="568">
                  <c:v>1.2999999999999999E-3</c:v>
                </c:pt>
                <c:pt idx="569">
                  <c:v>1.2999999999999999E-3</c:v>
                </c:pt>
                <c:pt idx="570">
                  <c:v>1.2999999999999999E-3</c:v>
                </c:pt>
                <c:pt idx="571">
                  <c:v>1.2999999999999999E-3</c:v>
                </c:pt>
                <c:pt idx="572">
                  <c:v>1.1999999999999999E-3</c:v>
                </c:pt>
                <c:pt idx="573">
                  <c:v>1.1999999999999999E-3</c:v>
                </c:pt>
                <c:pt idx="574">
                  <c:v>1.1999999999999999E-3</c:v>
                </c:pt>
                <c:pt idx="575">
                  <c:v>1.1999999999999999E-3</c:v>
                </c:pt>
                <c:pt idx="576">
                  <c:v>1.1999999999999999E-3</c:v>
                </c:pt>
                <c:pt idx="577">
                  <c:v>1.1999999999999999E-3</c:v>
                </c:pt>
                <c:pt idx="578">
                  <c:v>1.1999999999999999E-3</c:v>
                </c:pt>
                <c:pt idx="579">
                  <c:v>1.1999999999999999E-3</c:v>
                </c:pt>
                <c:pt idx="580">
                  <c:v>1.1000000000000001E-3</c:v>
                </c:pt>
                <c:pt idx="581">
                  <c:v>1.1000000000000001E-3</c:v>
                </c:pt>
                <c:pt idx="582">
                  <c:v>1.1000000000000001E-3</c:v>
                </c:pt>
                <c:pt idx="583">
                  <c:v>1.1000000000000001E-3</c:v>
                </c:pt>
                <c:pt idx="584">
                  <c:v>1.1000000000000001E-3</c:v>
                </c:pt>
                <c:pt idx="585">
                  <c:v>1.1000000000000001E-3</c:v>
                </c:pt>
                <c:pt idx="586">
                  <c:v>1.1000000000000001E-3</c:v>
                </c:pt>
                <c:pt idx="587">
                  <c:v>1E-3</c:v>
                </c:pt>
                <c:pt idx="588">
                  <c:v>1E-3</c:v>
                </c:pt>
                <c:pt idx="589">
                  <c:v>1E-3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8.9999999999999998E-4</c:v>
                </c:pt>
                <c:pt idx="594">
                  <c:v>8.9999999999999998E-4</c:v>
                </c:pt>
                <c:pt idx="595">
                  <c:v>8.9999999999999998E-4</c:v>
                </c:pt>
                <c:pt idx="596">
                  <c:v>8.9999999999999998E-4</c:v>
                </c:pt>
                <c:pt idx="597">
                  <c:v>8.9999999999999998E-4</c:v>
                </c:pt>
                <c:pt idx="598">
                  <c:v>8.9999999999999998E-4</c:v>
                </c:pt>
                <c:pt idx="599">
                  <c:v>8.9999999999999998E-4</c:v>
                </c:pt>
                <c:pt idx="600">
                  <c:v>8.0000000000000004E-4</c:v>
                </c:pt>
                <c:pt idx="601">
                  <c:v>8.0000000000000004E-4</c:v>
                </c:pt>
                <c:pt idx="602">
                  <c:v>8.0000000000000004E-4</c:v>
                </c:pt>
                <c:pt idx="603">
                  <c:v>8.0000000000000004E-4</c:v>
                </c:pt>
                <c:pt idx="604">
                  <c:v>8.0000000000000004E-4</c:v>
                </c:pt>
                <c:pt idx="605">
                  <c:v>6.9999999999999999E-4</c:v>
                </c:pt>
                <c:pt idx="606">
                  <c:v>6.9999999999999999E-4</c:v>
                </c:pt>
                <c:pt idx="607">
                  <c:v>6.9999999999999999E-4</c:v>
                </c:pt>
                <c:pt idx="608">
                  <c:v>6.9999999999999999E-4</c:v>
                </c:pt>
                <c:pt idx="609">
                  <c:v>6.9999999999999999E-4</c:v>
                </c:pt>
                <c:pt idx="610">
                  <c:v>6.9999999999999999E-4</c:v>
                </c:pt>
                <c:pt idx="611">
                  <c:v>5.9999999999999995E-4</c:v>
                </c:pt>
                <c:pt idx="612">
                  <c:v>5.9999999999999995E-4</c:v>
                </c:pt>
                <c:pt idx="613">
                  <c:v>5.9999999999999995E-4</c:v>
                </c:pt>
                <c:pt idx="614">
                  <c:v>5.9999999999999995E-4</c:v>
                </c:pt>
                <c:pt idx="615">
                  <c:v>5.9999999999999995E-4</c:v>
                </c:pt>
                <c:pt idx="616">
                  <c:v>5.9999999999999995E-4</c:v>
                </c:pt>
                <c:pt idx="617">
                  <c:v>5.0000000000000001E-4</c:v>
                </c:pt>
                <c:pt idx="618">
                  <c:v>5.0000000000000001E-4</c:v>
                </c:pt>
                <c:pt idx="619">
                  <c:v>5.0000000000000001E-4</c:v>
                </c:pt>
                <c:pt idx="620">
                  <c:v>5.0000000000000001E-4</c:v>
                </c:pt>
                <c:pt idx="621">
                  <c:v>5.0000000000000001E-4</c:v>
                </c:pt>
                <c:pt idx="622">
                  <c:v>4.0000000000000002E-4</c:v>
                </c:pt>
                <c:pt idx="623">
                  <c:v>4.0000000000000002E-4</c:v>
                </c:pt>
                <c:pt idx="624">
                  <c:v>4.0000000000000002E-4</c:v>
                </c:pt>
                <c:pt idx="625">
                  <c:v>4.0000000000000002E-4</c:v>
                </c:pt>
                <c:pt idx="626">
                  <c:v>4.0000000000000002E-4</c:v>
                </c:pt>
                <c:pt idx="627">
                  <c:v>2.9999999999999997E-4</c:v>
                </c:pt>
                <c:pt idx="628">
                  <c:v>2.9999999999999997E-4</c:v>
                </c:pt>
                <c:pt idx="629">
                  <c:v>2.9999999999999997E-4</c:v>
                </c:pt>
                <c:pt idx="630">
                  <c:v>2.9999999999999997E-4</c:v>
                </c:pt>
                <c:pt idx="631">
                  <c:v>2.9999999999999997E-4</c:v>
                </c:pt>
                <c:pt idx="632">
                  <c:v>2.0000000000000001E-4</c:v>
                </c:pt>
                <c:pt idx="633">
                  <c:v>2.0000000000000001E-4</c:v>
                </c:pt>
                <c:pt idx="634">
                  <c:v>2.0000000000000001E-4</c:v>
                </c:pt>
                <c:pt idx="635">
                  <c:v>2.0000000000000001E-4</c:v>
                </c:pt>
                <c:pt idx="636">
                  <c:v>2.0000000000000001E-4</c:v>
                </c:pt>
                <c:pt idx="637">
                  <c:v>1E-4</c:v>
                </c:pt>
                <c:pt idx="638">
                  <c:v>1E-4</c:v>
                </c:pt>
                <c:pt idx="639">
                  <c:v>1E-4</c:v>
                </c:pt>
                <c:pt idx="640">
                  <c:v>1E-4</c:v>
                </c:pt>
                <c:pt idx="641">
                  <c:v>1E-4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-1E-4</c:v>
                </c:pt>
                <c:pt idx="648">
                  <c:v>-1E-4</c:v>
                </c:pt>
                <c:pt idx="649">
                  <c:v>-1E-4</c:v>
                </c:pt>
                <c:pt idx="650">
                  <c:v>-1E-4</c:v>
                </c:pt>
                <c:pt idx="651">
                  <c:v>-1E-4</c:v>
                </c:pt>
                <c:pt idx="652">
                  <c:v>-2.0000000000000001E-4</c:v>
                </c:pt>
                <c:pt idx="653">
                  <c:v>-2.0000000000000001E-4</c:v>
                </c:pt>
                <c:pt idx="654">
                  <c:v>-2.0000000000000001E-4</c:v>
                </c:pt>
                <c:pt idx="655">
                  <c:v>-2.0000000000000001E-4</c:v>
                </c:pt>
                <c:pt idx="656">
                  <c:v>-2.0000000000000001E-4</c:v>
                </c:pt>
                <c:pt idx="657">
                  <c:v>-2.9999999999999997E-4</c:v>
                </c:pt>
                <c:pt idx="658">
                  <c:v>-2.9999999999999997E-4</c:v>
                </c:pt>
                <c:pt idx="659">
                  <c:v>-2.9999999999999997E-4</c:v>
                </c:pt>
                <c:pt idx="660">
                  <c:v>-2.9999999999999997E-4</c:v>
                </c:pt>
                <c:pt idx="661">
                  <c:v>-2.9999999999999997E-4</c:v>
                </c:pt>
                <c:pt idx="662">
                  <c:v>-4.0000000000000002E-4</c:v>
                </c:pt>
                <c:pt idx="663">
                  <c:v>-4.0000000000000002E-4</c:v>
                </c:pt>
                <c:pt idx="664">
                  <c:v>-4.0000000000000002E-4</c:v>
                </c:pt>
                <c:pt idx="665">
                  <c:v>-4.0000000000000002E-4</c:v>
                </c:pt>
                <c:pt idx="666">
                  <c:v>-4.0000000000000002E-4</c:v>
                </c:pt>
                <c:pt idx="667">
                  <c:v>-5.0000000000000001E-4</c:v>
                </c:pt>
                <c:pt idx="668">
                  <c:v>-5.0000000000000001E-4</c:v>
                </c:pt>
                <c:pt idx="669">
                  <c:v>-5.0000000000000001E-4</c:v>
                </c:pt>
                <c:pt idx="670">
                  <c:v>-5.0000000000000001E-4</c:v>
                </c:pt>
                <c:pt idx="671">
                  <c:v>-5.9999999999999995E-4</c:v>
                </c:pt>
                <c:pt idx="672">
                  <c:v>-5.9999999999999995E-4</c:v>
                </c:pt>
                <c:pt idx="673">
                  <c:v>-5.9999999999999995E-4</c:v>
                </c:pt>
                <c:pt idx="674">
                  <c:v>-5.9999999999999995E-4</c:v>
                </c:pt>
                <c:pt idx="675">
                  <c:v>-5.9999999999999995E-4</c:v>
                </c:pt>
                <c:pt idx="676">
                  <c:v>-6.9999999999999999E-4</c:v>
                </c:pt>
                <c:pt idx="677">
                  <c:v>-6.9999999999999999E-4</c:v>
                </c:pt>
                <c:pt idx="678">
                  <c:v>-6.9999999999999999E-4</c:v>
                </c:pt>
                <c:pt idx="679">
                  <c:v>-6.9999999999999999E-4</c:v>
                </c:pt>
                <c:pt idx="680">
                  <c:v>-6.9999999999999999E-4</c:v>
                </c:pt>
                <c:pt idx="681">
                  <c:v>-8.0000000000000004E-4</c:v>
                </c:pt>
                <c:pt idx="682">
                  <c:v>-8.0000000000000004E-4</c:v>
                </c:pt>
                <c:pt idx="683">
                  <c:v>-8.0000000000000004E-4</c:v>
                </c:pt>
                <c:pt idx="684">
                  <c:v>-8.0000000000000004E-4</c:v>
                </c:pt>
                <c:pt idx="685">
                  <c:v>-8.0000000000000004E-4</c:v>
                </c:pt>
                <c:pt idx="686">
                  <c:v>-8.9999999999999998E-4</c:v>
                </c:pt>
                <c:pt idx="687">
                  <c:v>-8.9999999999999998E-4</c:v>
                </c:pt>
                <c:pt idx="688">
                  <c:v>-8.9999999999999998E-4</c:v>
                </c:pt>
                <c:pt idx="689">
                  <c:v>-8.9999999999999998E-4</c:v>
                </c:pt>
                <c:pt idx="690">
                  <c:v>-8.9999999999999998E-4</c:v>
                </c:pt>
                <c:pt idx="691">
                  <c:v>-8.9999999999999998E-4</c:v>
                </c:pt>
                <c:pt idx="692">
                  <c:v>-1E-3</c:v>
                </c:pt>
                <c:pt idx="693">
                  <c:v>-1E-3</c:v>
                </c:pt>
                <c:pt idx="694">
                  <c:v>-1E-3</c:v>
                </c:pt>
                <c:pt idx="695">
                  <c:v>-1E-3</c:v>
                </c:pt>
                <c:pt idx="696">
                  <c:v>-1E-3</c:v>
                </c:pt>
                <c:pt idx="697">
                  <c:v>-1.1000000000000001E-3</c:v>
                </c:pt>
                <c:pt idx="698">
                  <c:v>-1.1000000000000001E-3</c:v>
                </c:pt>
                <c:pt idx="699">
                  <c:v>-1.1000000000000001E-3</c:v>
                </c:pt>
                <c:pt idx="700">
                  <c:v>-1.1000000000000001E-3</c:v>
                </c:pt>
                <c:pt idx="701">
                  <c:v>-1.1000000000000001E-3</c:v>
                </c:pt>
                <c:pt idx="702">
                  <c:v>-1.1999999999999999E-3</c:v>
                </c:pt>
                <c:pt idx="703">
                  <c:v>-1.1999999999999999E-3</c:v>
                </c:pt>
                <c:pt idx="704">
                  <c:v>-1.1999999999999999E-3</c:v>
                </c:pt>
                <c:pt idx="705">
                  <c:v>-1.1999999999999999E-3</c:v>
                </c:pt>
                <c:pt idx="706">
                  <c:v>-1.1999999999999999E-3</c:v>
                </c:pt>
                <c:pt idx="707">
                  <c:v>-1.1999999999999999E-3</c:v>
                </c:pt>
                <c:pt idx="708">
                  <c:v>-1.2999999999999999E-3</c:v>
                </c:pt>
                <c:pt idx="709">
                  <c:v>-1.2999999999999999E-3</c:v>
                </c:pt>
                <c:pt idx="710">
                  <c:v>-1.2999999999999999E-3</c:v>
                </c:pt>
                <c:pt idx="711">
                  <c:v>-1.2999999999999999E-3</c:v>
                </c:pt>
                <c:pt idx="712">
                  <c:v>-1.2999999999999999E-3</c:v>
                </c:pt>
                <c:pt idx="713">
                  <c:v>-1.2999999999999999E-3</c:v>
                </c:pt>
                <c:pt idx="714">
                  <c:v>-1.4E-3</c:v>
                </c:pt>
                <c:pt idx="715">
                  <c:v>-1.4E-3</c:v>
                </c:pt>
                <c:pt idx="716">
                  <c:v>-1.4E-3</c:v>
                </c:pt>
                <c:pt idx="717">
                  <c:v>-1.4E-3</c:v>
                </c:pt>
                <c:pt idx="718">
                  <c:v>-1.4E-3</c:v>
                </c:pt>
                <c:pt idx="719">
                  <c:v>-1.4E-3</c:v>
                </c:pt>
                <c:pt idx="720">
                  <c:v>-1.5E-3</c:v>
                </c:pt>
                <c:pt idx="721">
                  <c:v>-1.5E-3</c:v>
                </c:pt>
                <c:pt idx="722">
                  <c:v>-1.5E-3</c:v>
                </c:pt>
                <c:pt idx="723">
                  <c:v>-1.5E-3</c:v>
                </c:pt>
                <c:pt idx="724">
                  <c:v>-1.5E-3</c:v>
                </c:pt>
                <c:pt idx="725">
                  <c:v>-1.5E-3</c:v>
                </c:pt>
                <c:pt idx="726">
                  <c:v>-1.6000000000000001E-3</c:v>
                </c:pt>
                <c:pt idx="727">
                  <c:v>-1.6000000000000001E-3</c:v>
                </c:pt>
                <c:pt idx="728">
                  <c:v>-1.6000000000000001E-3</c:v>
                </c:pt>
                <c:pt idx="729">
                  <c:v>-1.6000000000000001E-3</c:v>
                </c:pt>
                <c:pt idx="730">
                  <c:v>-1.6000000000000001E-3</c:v>
                </c:pt>
                <c:pt idx="731">
                  <c:v>-1.6000000000000001E-3</c:v>
                </c:pt>
                <c:pt idx="732">
                  <c:v>-1.6000000000000001E-3</c:v>
                </c:pt>
                <c:pt idx="733">
                  <c:v>-1.6999999999999999E-3</c:v>
                </c:pt>
                <c:pt idx="734">
                  <c:v>-1.6999999999999999E-3</c:v>
                </c:pt>
                <c:pt idx="735">
                  <c:v>-1.6999999999999999E-3</c:v>
                </c:pt>
                <c:pt idx="736">
                  <c:v>-1.6999999999999999E-3</c:v>
                </c:pt>
                <c:pt idx="737">
                  <c:v>-1.6999999999999999E-3</c:v>
                </c:pt>
                <c:pt idx="738">
                  <c:v>-1.6999999999999999E-3</c:v>
                </c:pt>
                <c:pt idx="739">
                  <c:v>-1.6999999999999999E-3</c:v>
                </c:pt>
                <c:pt idx="740">
                  <c:v>-1.8E-3</c:v>
                </c:pt>
                <c:pt idx="741">
                  <c:v>-1.8E-3</c:v>
                </c:pt>
                <c:pt idx="742">
                  <c:v>-1.8E-3</c:v>
                </c:pt>
                <c:pt idx="743">
                  <c:v>-1.8E-3</c:v>
                </c:pt>
                <c:pt idx="744">
                  <c:v>-1.8E-3</c:v>
                </c:pt>
                <c:pt idx="745">
                  <c:v>-1.8E-3</c:v>
                </c:pt>
                <c:pt idx="746">
                  <c:v>-1.8E-3</c:v>
                </c:pt>
                <c:pt idx="747">
                  <c:v>-1.8E-3</c:v>
                </c:pt>
                <c:pt idx="748">
                  <c:v>-1.9E-3</c:v>
                </c:pt>
                <c:pt idx="749">
                  <c:v>-1.9E-3</c:v>
                </c:pt>
                <c:pt idx="750">
                  <c:v>-1.9E-3</c:v>
                </c:pt>
                <c:pt idx="751">
                  <c:v>-1.9E-3</c:v>
                </c:pt>
                <c:pt idx="752">
                  <c:v>-1.9E-3</c:v>
                </c:pt>
                <c:pt idx="753">
                  <c:v>-1.9E-3</c:v>
                </c:pt>
                <c:pt idx="754">
                  <c:v>-1.9E-3</c:v>
                </c:pt>
                <c:pt idx="755">
                  <c:v>-1.9E-3</c:v>
                </c:pt>
                <c:pt idx="756">
                  <c:v>-1.9E-3</c:v>
                </c:pt>
                <c:pt idx="757">
                  <c:v>-1.9E-3</c:v>
                </c:pt>
                <c:pt idx="758">
                  <c:v>-2E-3</c:v>
                </c:pt>
                <c:pt idx="759">
                  <c:v>-2E-3</c:v>
                </c:pt>
                <c:pt idx="760">
                  <c:v>-2E-3</c:v>
                </c:pt>
                <c:pt idx="761">
                  <c:v>-2E-3</c:v>
                </c:pt>
                <c:pt idx="762">
                  <c:v>-2E-3</c:v>
                </c:pt>
                <c:pt idx="763">
                  <c:v>-2E-3</c:v>
                </c:pt>
                <c:pt idx="764">
                  <c:v>-2E-3</c:v>
                </c:pt>
                <c:pt idx="765">
                  <c:v>-2E-3</c:v>
                </c:pt>
                <c:pt idx="766">
                  <c:v>-2E-3</c:v>
                </c:pt>
                <c:pt idx="767">
                  <c:v>-2E-3</c:v>
                </c:pt>
                <c:pt idx="768">
                  <c:v>-2E-3</c:v>
                </c:pt>
                <c:pt idx="769">
                  <c:v>-2E-3</c:v>
                </c:pt>
                <c:pt idx="770">
                  <c:v>-2.0999999999999999E-3</c:v>
                </c:pt>
                <c:pt idx="771">
                  <c:v>-2.0999999999999999E-3</c:v>
                </c:pt>
                <c:pt idx="772">
                  <c:v>-2.0999999999999999E-3</c:v>
                </c:pt>
                <c:pt idx="773">
                  <c:v>-2.0999999999999999E-3</c:v>
                </c:pt>
                <c:pt idx="774">
                  <c:v>-2.0999999999999999E-3</c:v>
                </c:pt>
                <c:pt idx="775">
                  <c:v>-2.0999999999999999E-3</c:v>
                </c:pt>
                <c:pt idx="776">
                  <c:v>-2.0999999999999999E-3</c:v>
                </c:pt>
                <c:pt idx="777">
                  <c:v>-2.0999999999999999E-3</c:v>
                </c:pt>
                <c:pt idx="778">
                  <c:v>-2.0999999999999999E-3</c:v>
                </c:pt>
                <c:pt idx="779">
                  <c:v>-2.0999999999999999E-3</c:v>
                </c:pt>
                <c:pt idx="780">
                  <c:v>-2.0999999999999999E-3</c:v>
                </c:pt>
                <c:pt idx="781">
                  <c:v>-2.0999999999999999E-3</c:v>
                </c:pt>
                <c:pt idx="782">
                  <c:v>-2.0999999999999999E-3</c:v>
                </c:pt>
                <c:pt idx="783">
                  <c:v>-2.0999999999999999E-3</c:v>
                </c:pt>
                <c:pt idx="784">
                  <c:v>-2.0999999999999999E-3</c:v>
                </c:pt>
                <c:pt idx="785">
                  <c:v>-2.0999999999999999E-3</c:v>
                </c:pt>
                <c:pt idx="786">
                  <c:v>-2.0999999999999999E-3</c:v>
                </c:pt>
                <c:pt idx="787">
                  <c:v>-2.0999999999999999E-3</c:v>
                </c:pt>
                <c:pt idx="788">
                  <c:v>-2.0999999999999999E-3</c:v>
                </c:pt>
                <c:pt idx="789">
                  <c:v>-2.0999999999999999E-3</c:v>
                </c:pt>
                <c:pt idx="790">
                  <c:v>-2.0999999999999999E-3</c:v>
                </c:pt>
                <c:pt idx="791">
                  <c:v>-2.0999999999999999E-3</c:v>
                </c:pt>
                <c:pt idx="792">
                  <c:v>-2.0999999999999999E-3</c:v>
                </c:pt>
                <c:pt idx="793">
                  <c:v>-2.0999999999999999E-3</c:v>
                </c:pt>
                <c:pt idx="794">
                  <c:v>-2.0999999999999999E-3</c:v>
                </c:pt>
                <c:pt idx="795">
                  <c:v>-2.0999999999999999E-3</c:v>
                </c:pt>
                <c:pt idx="796">
                  <c:v>-2.0999999999999999E-3</c:v>
                </c:pt>
                <c:pt idx="797">
                  <c:v>-2.0999999999999999E-3</c:v>
                </c:pt>
                <c:pt idx="798">
                  <c:v>-2.0999999999999999E-3</c:v>
                </c:pt>
                <c:pt idx="799">
                  <c:v>-2.0999999999999999E-3</c:v>
                </c:pt>
                <c:pt idx="800">
                  <c:v>-2.0999999999999999E-3</c:v>
                </c:pt>
                <c:pt idx="801">
                  <c:v>-2.0999999999999999E-3</c:v>
                </c:pt>
                <c:pt idx="802">
                  <c:v>-2.0999999999999999E-3</c:v>
                </c:pt>
                <c:pt idx="803">
                  <c:v>-2.0999999999999999E-3</c:v>
                </c:pt>
                <c:pt idx="804">
                  <c:v>-2.0999999999999999E-3</c:v>
                </c:pt>
                <c:pt idx="805">
                  <c:v>-2.0999999999999999E-3</c:v>
                </c:pt>
                <c:pt idx="806">
                  <c:v>-2.0999999999999999E-3</c:v>
                </c:pt>
                <c:pt idx="807">
                  <c:v>-2.0999999999999999E-3</c:v>
                </c:pt>
                <c:pt idx="808">
                  <c:v>-2.0999999999999999E-3</c:v>
                </c:pt>
                <c:pt idx="809">
                  <c:v>-2.0999999999999999E-3</c:v>
                </c:pt>
                <c:pt idx="810">
                  <c:v>-2.0999999999999999E-3</c:v>
                </c:pt>
                <c:pt idx="811">
                  <c:v>-2.0999999999999999E-3</c:v>
                </c:pt>
                <c:pt idx="812">
                  <c:v>-2.0999999999999999E-3</c:v>
                </c:pt>
                <c:pt idx="813">
                  <c:v>-2.0999999999999999E-3</c:v>
                </c:pt>
                <c:pt idx="814">
                  <c:v>-2.0999999999999999E-3</c:v>
                </c:pt>
                <c:pt idx="815">
                  <c:v>-2.0999999999999999E-3</c:v>
                </c:pt>
                <c:pt idx="816">
                  <c:v>-2.0999999999999999E-3</c:v>
                </c:pt>
                <c:pt idx="817">
                  <c:v>-2.0999999999999999E-3</c:v>
                </c:pt>
                <c:pt idx="818">
                  <c:v>-2.0999999999999999E-3</c:v>
                </c:pt>
                <c:pt idx="819">
                  <c:v>-2.0999999999999999E-3</c:v>
                </c:pt>
                <c:pt idx="820">
                  <c:v>-2.0999999999999999E-3</c:v>
                </c:pt>
                <c:pt idx="821">
                  <c:v>-2E-3</c:v>
                </c:pt>
                <c:pt idx="822">
                  <c:v>-2E-3</c:v>
                </c:pt>
                <c:pt idx="823">
                  <c:v>-2E-3</c:v>
                </c:pt>
                <c:pt idx="824">
                  <c:v>-2E-3</c:v>
                </c:pt>
                <c:pt idx="825">
                  <c:v>-2E-3</c:v>
                </c:pt>
                <c:pt idx="826">
                  <c:v>-2E-3</c:v>
                </c:pt>
                <c:pt idx="827">
                  <c:v>-2E-3</c:v>
                </c:pt>
                <c:pt idx="828">
                  <c:v>-2E-3</c:v>
                </c:pt>
                <c:pt idx="829">
                  <c:v>-2E-3</c:v>
                </c:pt>
                <c:pt idx="830">
                  <c:v>-2E-3</c:v>
                </c:pt>
                <c:pt idx="831">
                  <c:v>-2E-3</c:v>
                </c:pt>
                <c:pt idx="832">
                  <c:v>-1.9E-3</c:v>
                </c:pt>
                <c:pt idx="833">
                  <c:v>-1.9E-3</c:v>
                </c:pt>
                <c:pt idx="834">
                  <c:v>-1.9E-3</c:v>
                </c:pt>
                <c:pt idx="835">
                  <c:v>-1.9E-3</c:v>
                </c:pt>
                <c:pt idx="836">
                  <c:v>-1.9E-3</c:v>
                </c:pt>
                <c:pt idx="837">
                  <c:v>-1.9E-3</c:v>
                </c:pt>
                <c:pt idx="838">
                  <c:v>-1.9E-3</c:v>
                </c:pt>
                <c:pt idx="839">
                  <c:v>-1.9E-3</c:v>
                </c:pt>
                <c:pt idx="840">
                  <c:v>-1.9E-3</c:v>
                </c:pt>
                <c:pt idx="841">
                  <c:v>-1.8E-3</c:v>
                </c:pt>
                <c:pt idx="842">
                  <c:v>-1.8E-3</c:v>
                </c:pt>
                <c:pt idx="843">
                  <c:v>-1.8E-3</c:v>
                </c:pt>
                <c:pt idx="844">
                  <c:v>-1.8E-3</c:v>
                </c:pt>
                <c:pt idx="845">
                  <c:v>-1.8E-3</c:v>
                </c:pt>
                <c:pt idx="846">
                  <c:v>-1.8E-3</c:v>
                </c:pt>
                <c:pt idx="847">
                  <c:v>-1.8E-3</c:v>
                </c:pt>
                <c:pt idx="848">
                  <c:v>-1.6999999999999999E-3</c:v>
                </c:pt>
                <c:pt idx="849">
                  <c:v>-1.6999999999999999E-3</c:v>
                </c:pt>
                <c:pt idx="850">
                  <c:v>-1.6999999999999999E-3</c:v>
                </c:pt>
                <c:pt idx="851">
                  <c:v>-1.6999999999999999E-3</c:v>
                </c:pt>
                <c:pt idx="852">
                  <c:v>-1.6999999999999999E-3</c:v>
                </c:pt>
                <c:pt idx="853">
                  <c:v>-1.6000000000000001E-3</c:v>
                </c:pt>
                <c:pt idx="854">
                  <c:v>-1.6000000000000001E-3</c:v>
                </c:pt>
                <c:pt idx="855">
                  <c:v>-1.6000000000000001E-3</c:v>
                </c:pt>
                <c:pt idx="856">
                  <c:v>-1.6000000000000001E-3</c:v>
                </c:pt>
                <c:pt idx="857">
                  <c:v>-1.6000000000000001E-3</c:v>
                </c:pt>
                <c:pt idx="858">
                  <c:v>-1.6000000000000001E-3</c:v>
                </c:pt>
                <c:pt idx="859">
                  <c:v>-1.5E-3</c:v>
                </c:pt>
                <c:pt idx="860">
                  <c:v>-1.5E-3</c:v>
                </c:pt>
                <c:pt idx="861">
                  <c:v>-1.5E-3</c:v>
                </c:pt>
                <c:pt idx="862">
                  <c:v>-1.5E-3</c:v>
                </c:pt>
                <c:pt idx="863">
                  <c:v>-1.5E-3</c:v>
                </c:pt>
                <c:pt idx="864">
                  <c:v>-1.4E-3</c:v>
                </c:pt>
                <c:pt idx="865">
                  <c:v>-1.4E-3</c:v>
                </c:pt>
                <c:pt idx="866">
                  <c:v>-1.4E-3</c:v>
                </c:pt>
                <c:pt idx="867">
                  <c:v>-1.4E-3</c:v>
                </c:pt>
                <c:pt idx="868">
                  <c:v>-1.2999999999999999E-3</c:v>
                </c:pt>
                <c:pt idx="869">
                  <c:v>-1.2999999999999999E-3</c:v>
                </c:pt>
                <c:pt idx="870">
                  <c:v>-1.2999999999999999E-3</c:v>
                </c:pt>
                <c:pt idx="871">
                  <c:v>-1.2999999999999999E-3</c:v>
                </c:pt>
                <c:pt idx="872">
                  <c:v>-1.1999999999999999E-3</c:v>
                </c:pt>
                <c:pt idx="873">
                  <c:v>-1.1999999999999999E-3</c:v>
                </c:pt>
                <c:pt idx="874">
                  <c:v>-1.1999999999999999E-3</c:v>
                </c:pt>
                <c:pt idx="875">
                  <c:v>-1.1999999999999999E-3</c:v>
                </c:pt>
                <c:pt idx="876">
                  <c:v>-1.1000000000000001E-3</c:v>
                </c:pt>
                <c:pt idx="877">
                  <c:v>-1.1000000000000001E-3</c:v>
                </c:pt>
                <c:pt idx="878">
                  <c:v>-1.1000000000000001E-3</c:v>
                </c:pt>
                <c:pt idx="879">
                  <c:v>-1.1000000000000001E-3</c:v>
                </c:pt>
                <c:pt idx="880">
                  <c:v>-1E-3</c:v>
                </c:pt>
                <c:pt idx="881">
                  <c:v>-1E-3</c:v>
                </c:pt>
                <c:pt idx="882">
                  <c:v>-1E-3</c:v>
                </c:pt>
                <c:pt idx="883">
                  <c:v>-1E-3</c:v>
                </c:pt>
                <c:pt idx="884">
                  <c:v>-8.9999999999999998E-4</c:v>
                </c:pt>
                <c:pt idx="885">
                  <c:v>-8.9999999999999998E-4</c:v>
                </c:pt>
                <c:pt idx="886">
                  <c:v>-8.9999999999999998E-4</c:v>
                </c:pt>
                <c:pt idx="887">
                  <c:v>-8.0000000000000004E-4</c:v>
                </c:pt>
                <c:pt idx="888">
                  <c:v>-8.0000000000000004E-4</c:v>
                </c:pt>
                <c:pt idx="889">
                  <c:v>-8.0000000000000004E-4</c:v>
                </c:pt>
                <c:pt idx="890">
                  <c:v>-8.0000000000000004E-4</c:v>
                </c:pt>
                <c:pt idx="891">
                  <c:v>-6.9999999999999999E-4</c:v>
                </c:pt>
                <c:pt idx="892">
                  <c:v>-6.9999999999999999E-4</c:v>
                </c:pt>
                <c:pt idx="893">
                  <c:v>-6.9999999999999999E-4</c:v>
                </c:pt>
                <c:pt idx="894">
                  <c:v>-5.9999999999999995E-4</c:v>
                </c:pt>
                <c:pt idx="895">
                  <c:v>-5.9999999999999995E-4</c:v>
                </c:pt>
                <c:pt idx="896">
                  <c:v>-5.9999999999999995E-4</c:v>
                </c:pt>
                <c:pt idx="897">
                  <c:v>-5.0000000000000001E-4</c:v>
                </c:pt>
                <c:pt idx="898">
                  <c:v>-5.0000000000000001E-4</c:v>
                </c:pt>
                <c:pt idx="899">
                  <c:v>-5.0000000000000001E-4</c:v>
                </c:pt>
                <c:pt idx="900">
                  <c:v>-4.0000000000000002E-4</c:v>
                </c:pt>
                <c:pt idx="901">
                  <c:v>-4.0000000000000002E-4</c:v>
                </c:pt>
                <c:pt idx="902">
                  <c:v>-4.0000000000000002E-4</c:v>
                </c:pt>
                <c:pt idx="903">
                  <c:v>-2.9999999999999997E-4</c:v>
                </c:pt>
                <c:pt idx="904">
                  <c:v>-2.9999999999999997E-4</c:v>
                </c:pt>
                <c:pt idx="905">
                  <c:v>-2.0000000000000001E-4</c:v>
                </c:pt>
                <c:pt idx="906">
                  <c:v>-2.0000000000000001E-4</c:v>
                </c:pt>
                <c:pt idx="907">
                  <c:v>-2.0000000000000001E-4</c:v>
                </c:pt>
                <c:pt idx="908">
                  <c:v>-1E-4</c:v>
                </c:pt>
                <c:pt idx="909">
                  <c:v>-1E-4</c:v>
                </c:pt>
                <c:pt idx="910">
                  <c:v>-1E-4</c:v>
                </c:pt>
                <c:pt idx="911">
                  <c:v>0</c:v>
                </c:pt>
                <c:pt idx="912">
                  <c:v>0</c:v>
                </c:pt>
                <c:pt idx="913">
                  <c:v>1E-4</c:v>
                </c:pt>
                <c:pt idx="914">
                  <c:v>1E-4</c:v>
                </c:pt>
                <c:pt idx="915">
                  <c:v>1E-4</c:v>
                </c:pt>
                <c:pt idx="916">
                  <c:v>2.0000000000000001E-4</c:v>
                </c:pt>
                <c:pt idx="917">
                  <c:v>2.0000000000000001E-4</c:v>
                </c:pt>
                <c:pt idx="918">
                  <c:v>2.9999999999999997E-4</c:v>
                </c:pt>
                <c:pt idx="919">
                  <c:v>2.9999999999999997E-4</c:v>
                </c:pt>
                <c:pt idx="920">
                  <c:v>2.9999999999999997E-4</c:v>
                </c:pt>
                <c:pt idx="921">
                  <c:v>4.0000000000000002E-4</c:v>
                </c:pt>
                <c:pt idx="922">
                  <c:v>4.0000000000000002E-4</c:v>
                </c:pt>
                <c:pt idx="923">
                  <c:v>5.0000000000000001E-4</c:v>
                </c:pt>
                <c:pt idx="924">
                  <c:v>5.0000000000000001E-4</c:v>
                </c:pt>
                <c:pt idx="925">
                  <c:v>5.9999999999999995E-4</c:v>
                </c:pt>
                <c:pt idx="926">
                  <c:v>5.9999999999999995E-4</c:v>
                </c:pt>
                <c:pt idx="927">
                  <c:v>5.9999999999999995E-4</c:v>
                </c:pt>
                <c:pt idx="928">
                  <c:v>6.9999999999999999E-4</c:v>
                </c:pt>
                <c:pt idx="929">
                  <c:v>6.9999999999999999E-4</c:v>
                </c:pt>
                <c:pt idx="930">
                  <c:v>8.0000000000000004E-4</c:v>
                </c:pt>
                <c:pt idx="931">
                  <c:v>8.0000000000000004E-4</c:v>
                </c:pt>
                <c:pt idx="932">
                  <c:v>8.9999999999999998E-4</c:v>
                </c:pt>
                <c:pt idx="933">
                  <c:v>8.9999999999999998E-4</c:v>
                </c:pt>
                <c:pt idx="934">
                  <c:v>1E-3</c:v>
                </c:pt>
                <c:pt idx="935">
                  <c:v>1E-3</c:v>
                </c:pt>
                <c:pt idx="936">
                  <c:v>1.1000000000000001E-3</c:v>
                </c:pt>
                <c:pt idx="937">
                  <c:v>1.1000000000000001E-3</c:v>
                </c:pt>
                <c:pt idx="938">
                  <c:v>1.1999999999999999E-3</c:v>
                </c:pt>
                <c:pt idx="939">
                  <c:v>1.1999999999999999E-3</c:v>
                </c:pt>
                <c:pt idx="940">
                  <c:v>1.2999999999999999E-3</c:v>
                </c:pt>
                <c:pt idx="941">
                  <c:v>1.2999999999999999E-3</c:v>
                </c:pt>
                <c:pt idx="942">
                  <c:v>1.4E-3</c:v>
                </c:pt>
                <c:pt idx="943">
                  <c:v>1.4E-3</c:v>
                </c:pt>
                <c:pt idx="944">
                  <c:v>1.5E-3</c:v>
                </c:pt>
                <c:pt idx="945">
                  <c:v>1.5E-3</c:v>
                </c:pt>
                <c:pt idx="946">
                  <c:v>1.6000000000000001E-3</c:v>
                </c:pt>
                <c:pt idx="947">
                  <c:v>1.6000000000000001E-3</c:v>
                </c:pt>
                <c:pt idx="948">
                  <c:v>1.6999999999999999E-3</c:v>
                </c:pt>
                <c:pt idx="949">
                  <c:v>1.6999999999999999E-3</c:v>
                </c:pt>
                <c:pt idx="950">
                  <c:v>1.8E-3</c:v>
                </c:pt>
                <c:pt idx="951">
                  <c:v>1.8E-3</c:v>
                </c:pt>
                <c:pt idx="952">
                  <c:v>1.9E-3</c:v>
                </c:pt>
                <c:pt idx="953">
                  <c:v>1.9E-3</c:v>
                </c:pt>
                <c:pt idx="954">
                  <c:v>2E-3</c:v>
                </c:pt>
                <c:pt idx="955">
                  <c:v>2E-3</c:v>
                </c:pt>
                <c:pt idx="956">
                  <c:v>2.0999999999999999E-3</c:v>
                </c:pt>
                <c:pt idx="957">
                  <c:v>2.2000000000000001E-3</c:v>
                </c:pt>
                <c:pt idx="958">
                  <c:v>2.2000000000000001E-3</c:v>
                </c:pt>
                <c:pt idx="959">
                  <c:v>2.3E-3</c:v>
                </c:pt>
                <c:pt idx="960">
                  <c:v>2.3E-3</c:v>
                </c:pt>
                <c:pt idx="961">
                  <c:v>2.3999999999999998E-3</c:v>
                </c:pt>
                <c:pt idx="962">
                  <c:v>2.3999999999999998E-3</c:v>
                </c:pt>
                <c:pt idx="963">
                  <c:v>2.5000000000000001E-3</c:v>
                </c:pt>
                <c:pt idx="964">
                  <c:v>2.5999999999999999E-3</c:v>
                </c:pt>
                <c:pt idx="965">
                  <c:v>2.5999999999999999E-3</c:v>
                </c:pt>
                <c:pt idx="966">
                  <c:v>2.7000000000000001E-3</c:v>
                </c:pt>
                <c:pt idx="967">
                  <c:v>2.7000000000000001E-3</c:v>
                </c:pt>
                <c:pt idx="968">
                  <c:v>2.8E-3</c:v>
                </c:pt>
                <c:pt idx="969">
                  <c:v>2.8999999999999998E-3</c:v>
                </c:pt>
                <c:pt idx="970">
                  <c:v>2.8999999999999998E-3</c:v>
                </c:pt>
                <c:pt idx="971">
                  <c:v>3.0000000000000001E-3</c:v>
                </c:pt>
                <c:pt idx="972">
                  <c:v>3.0000000000000001E-3</c:v>
                </c:pt>
                <c:pt idx="973">
                  <c:v>3.0999999999999999E-3</c:v>
                </c:pt>
                <c:pt idx="974">
                  <c:v>3.2000000000000002E-3</c:v>
                </c:pt>
                <c:pt idx="975">
                  <c:v>3.2000000000000002E-3</c:v>
                </c:pt>
                <c:pt idx="976">
                  <c:v>3.3E-3</c:v>
                </c:pt>
                <c:pt idx="977">
                  <c:v>3.3E-3</c:v>
                </c:pt>
                <c:pt idx="978">
                  <c:v>3.3999999999999998E-3</c:v>
                </c:pt>
                <c:pt idx="979">
                  <c:v>3.5000000000000001E-3</c:v>
                </c:pt>
                <c:pt idx="980">
                  <c:v>3.5000000000000001E-3</c:v>
                </c:pt>
                <c:pt idx="981">
                  <c:v>3.5999999999999999E-3</c:v>
                </c:pt>
                <c:pt idx="982">
                  <c:v>3.7000000000000002E-3</c:v>
                </c:pt>
                <c:pt idx="983">
                  <c:v>3.7000000000000002E-3</c:v>
                </c:pt>
                <c:pt idx="984">
                  <c:v>3.8E-3</c:v>
                </c:pt>
                <c:pt idx="985">
                  <c:v>3.8999999999999998E-3</c:v>
                </c:pt>
                <c:pt idx="986">
                  <c:v>3.8999999999999998E-3</c:v>
                </c:pt>
                <c:pt idx="987">
                  <c:v>4.0000000000000001E-3</c:v>
                </c:pt>
                <c:pt idx="988">
                  <c:v>4.1000000000000003E-3</c:v>
                </c:pt>
                <c:pt idx="989">
                  <c:v>4.1000000000000003E-3</c:v>
                </c:pt>
                <c:pt idx="990">
                  <c:v>4.1999999999999997E-3</c:v>
                </c:pt>
                <c:pt idx="991">
                  <c:v>4.3E-3</c:v>
                </c:pt>
                <c:pt idx="992">
                  <c:v>4.3E-3</c:v>
                </c:pt>
                <c:pt idx="993">
                  <c:v>4.4000000000000003E-3</c:v>
                </c:pt>
                <c:pt idx="994">
                  <c:v>4.4999999999999997E-3</c:v>
                </c:pt>
                <c:pt idx="995">
                  <c:v>4.5999999999999999E-3</c:v>
                </c:pt>
                <c:pt idx="996">
                  <c:v>4.5999999999999999E-3</c:v>
                </c:pt>
                <c:pt idx="997">
                  <c:v>4.7000000000000002E-3</c:v>
                </c:pt>
                <c:pt idx="998">
                  <c:v>4.7999999999999996E-3</c:v>
                </c:pt>
                <c:pt idx="999">
                  <c:v>4.7999999999999996E-3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AD-43FE-95ED-F8696B009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41768"/>
        <c:axId val="438046688"/>
      </c:scatterChart>
      <c:valAx>
        <c:axId val="438041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46688"/>
        <c:crossesAt val="-1"/>
        <c:crossBetween val="midCat"/>
      </c:valAx>
      <c:valAx>
        <c:axId val="4380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4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2</xdr:row>
      <xdr:rowOff>152400</xdr:rowOff>
    </xdr:from>
    <xdr:to>
      <xdr:col>22</xdr:col>
      <xdr:colOff>450850</xdr:colOff>
      <xdr:row>29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565150</xdr:colOff>
      <xdr:row>57</xdr:row>
      <xdr:rowOff>38100</xdr:rowOff>
    </xdr:from>
    <xdr:to>
      <xdr:col>22</xdr:col>
      <xdr:colOff>457200</xdr:colOff>
      <xdr:row>84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565150</xdr:colOff>
      <xdr:row>30</xdr:row>
      <xdr:rowOff>0</xdr:rowOff>
    </xdr:from>
    <xdr:to>
      <xdr:col>22</xdr:col>
      <xdr:colOff>457200</xdr:colOff>
      <xdr:row>56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574675</xdr:colOff>
      <xdr:row>1</xdr:row>
      <xdr:rowOff>127000</xdr:rowOff>
    </xdr:from>
    <xdr:to>
      <xdr:col>17</xdr:col>
      <xdr:colOff>60325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22</xdr:row>
      <xdr:rowOff>0</xdr:rowOff>
    </xdr:from>
    <xdr:to>
      <xdr:col>17</xdr:col>
      <xdr:colOff>114300</xdr:colOff>
      <xdr:row>41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</xdr:row>
      <xdr:rowOff>114300</xdr:rowOff>
    </xdr:from>
    <xdr:to>
      <xdr:col>18</xdr:col>
      <xdr:colOff>561975</xdr:colOff>
      <xdr:row>20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450850</xdr:colOff>
      <xdr:row>20</xdr:row>
      <xdr:rowOff>177800</xdr:rowOff>
    </xdr:from>
    <xdr:to>
      <xdr:col>18</xdr:col>
      <xdr:colOff>546100</xdr:colOff>
      <xdr:row>40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469900</xdr:colOff>
      <xdr:row>41</xdr:row>
      <xdr:rowOff>31750</xdr:rowOff>
    </xdr:from>
    <xdr:to>
      <xdr:col>18</xdr:col>
      <xdr:colOff>565150</xdr:colOff>
      <xdr:row>60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61</xdr:row>
      <xdr:rowOff>25400</xdr:rowOff>
    </xdr:from>
    <xdr:to>
      <xdr:col>18</xdr:col>
      <xdr:colOff>333375</xdr:colOff>
      <xdr:row>76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0</xdr:row>
      <xdr:rowOff>114300</xdr:rowOff>
    </xdr:from>
    <xdr:to>
      <xdr:col>22</xdr:col>
      <xdr:colOff>546100</xdr:colOff>
      <xdr:row>40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184150</xdr:colOff>
      <xdr:row>41</xdr:row>
      <xdr:rowOff>31750</xdr:rowOff>
    </xdr:from>
    <xdr:to>
      <xdr:col>22</xdr:col>
      <xdr:colOff>565150</xdr:colOff>
      <xdr:row>66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0</xdr:row>
      <xdr:rowOff>107950</xdr:rowOff>
    </xdr:from>
    <xdr:to>
      <xdr:col>23</xdr:col>
      <xdr:colOff>50800</xdr:colOff>
      <xdr:row>43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44</xdr:row>
      <xdr:rowOff>69850</xdr:rowOff>
    </xdr:from>
    <xdr:to>
      <xdr:col>23</xdr:col>
      <xdr:colOff>95250</xdr:colOff>
      <xdr:row>69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2</xdr:row>
      <xdr:rowOff>152400</xdr:rowOff>
    </xdr:from>
    <xdr:to>
      <xdr:col>22</xdr:col>
      <xdr:colOff>450850</xdr:colOff>
      <xdr:row>29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565150</xdr:colOff>
      <xdr:row>57</xdr:row>
      <xdr:rowOff>38100</xdr:rowOff>
    </xdr:from>
    <xdr:to>
      <xdr:col>22</xdr:col>
      <xdr:colOff>457200</xdr:colOff>
      <xdr:row>84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565150</xdr:colOff>
      <xdr:row>30</xdr:row>
      <xdr:rowOff>0</xdr:rowOff>
    </xdr:from>
    <xdr:to>
      <xdr:col>22</xdr:col>
      <xdr:colOff>457200</xdr:colOff>
      <xdr:row>56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opLeftCell="A7" workbookViewId="0">
      <selection activeCell="G17" sqref="G17"/>
    </sheetView>
  </sheetViews>
  <sheetFormatPr defaultRowHeight="12.5" x14ac:dyDescent="0.25"/>
  <cols>
    <col min="1" max="3" width="8.7265625" style="3"/>
    <col min="4" max="4" width="12.453125" style="3" bestFit="1" customWidth="1"/>
    <col min="5" max="6" width="8.7265625" style="3"/>
    <col min="7" max="7" width="12.453125" style="3" bestFit="1" customWidth="1"/>
    <col min="8" max="9" width="12.453125" style="3" customWidth="1"/>
    <col min="10" max="259" width="8.7265625" style="3"/>
    <col min="260" max="260" width="12.453125" style="3" bestFit="1" customWidth="1"/>
    <col min="261" max="262" width="8.7265625" style="3"/>
    <col min="263" max="263" width="12.453125" style="3" bestFit="1" customWidth="1"/>
    <col min="264" max="265" width="12.453125" style="3" customWidth="1"/>
    <col min="266" max="515" width="8.7265625" style="3"/>
    <col min="516" max="516" width="12.453125" style="3" bestFit="1" customWidth="1"/>
    <col min="517" max="518" width="8.7265625" style="3"/>
    <col min="519" max="519" width="12.453125" style="3" bestFit="1" customWidth="1"/>
    <col min="520" max="521" width="12.453125" style="3" customWidth="1"/>
    <col min="522" max="771" width="8.7265625" style="3"/>
    <col min="772" max="772" width="12.453125" style="3" bestFit="1" customWidth="1"/>
    <col min="773" max="774" width="8.7265625" style="3"/>
    <col min="775" max="775" width="12.453125" style="3" bestFit="1" customWidth="1"/>
    <col min="776" max="777" width="12.453125" style="3" customWidth="1"/>
    <col min="778" max="1027" width="8.7265625" style="3"/>
    <col min="1028" max="1028" width="12.453125" style="3" bestFit="1" customWidth="1"/>
    <col min="1029" max="1030" width="8.7265625" style="3"/>
    <col min="1031" max="1031" width="12.453125" style="3" bestFit="1" customWidth="1"/>
    <col min="1032" max="1033" width="12.453125" style="3" customWidth="1"/>
    <col min="1034" max="1283" width="8.7265625" style="3"/>
    <col min="1284" max="1284" width="12.453125" style="3" bestFit="1" customWidth="1"/>
    <col min="1285" max="1286" width="8.7265625" style="3"/>
    <col min="1287" max="1287" width="12.453125" style="3" bestFit="1" customWidth="1"/>
    <col min="1288" max="1289" width="12.453125" style="3" customWidth="1"/>
    <col min="1290" max="1539" width="8.7265625" style="3"/>
    <col min="1540" max="1540" width="12.453125" style="3" bestFit="1" customWidth="1"/>
    <col min="1541" max="1542" width="8.7265625" style="3"/>
    <col min="1543" max="1543" width="12.453125" style="3" bestFit="1" customWidth="1"/>
    <col min="1544" max="1545" width="12.453125" style="3" customWidth="1"/>
    <col min="1546" max="1795" width="8.7265625" style="3"/>
    <col min="1796" max="1796" width="12.453125" style="3" bestFit="1" customWidth="1"/>
    <col min="1797" max="1798" width="8.7265625" style="3"/>
    <col min="1799" max="1799" width="12.453125" style="3" bestFit="1" customWidth="1"/>
    <col min="1800" max="1801" width="12.453125" style="3" customWidth="1"/>
    <col min="1802" max="2051" width="8.7265625" style="3"/>
    <col min="2052" max="2052" width="12.453125" style="3" bestFit="1" customWidth="1"/>
    <col min="2053" max="2054" width="8.7265625" style="3"/>
    <col min="2055" max="2055" width="12.453125" style="3" bestFit="1" customWidth="1"/>
    <col min="2056" max="2057" width="12.453125" style="3" customWidth="1"/>
    <col min="2058" max="2307" width="8.7265625" style="3"/>
    <col min="2308" max="2308" width="12.453125" style="3" bestFit="1" customWidth="1"/>
    <col min="2309" max="2310" width="8.7265625" style="3"/>
    <col min="2311" max="2311" width="12.453125" style="3" bestFit="1" customWidth="1"/>
    <col min="2312" max="2313" width="12.453125" style="3" customWidth="1"/>
    <col min="2314" max="2563" width="8.7265625" style="3"/>
    <col min="2564" max="2564" width="12.453125" style="3" bestFit="1" customWidth="1"/>
    <col min="2565" max="2566" width="8.7265625" style="3"/>
    <col min="2567" max="2567" width="12.453125" style="3" bestFit="1" customWidth="1"/>
    <col min="2568" max="2569" width="12.453125" style="3" customWidth="1"/>
    <col min="2570" max="2819" width="8.7265625" style="3"/>
    <col min="2820" max="2820" width="12.453125" style="3" bestFit="1" customWidth="1"/>
    <col min="2821" max="2822" width="8.7265625" style="3"/>
    <col min="2823" max="2823" width="12.453125" style="3" bestFit="1" customWidth="1"/>
    <col min="2824" max="2825" width="12.453125" style="3" customWidth="1"/>
    <col min="2826" max="3075" width="8.7265625" style="3"/>
    <col min="3076" max="3076" width="12.453125" style="3" bestFit="1" customWidth="1"/>
    <col min="3077" max="3078" width="8.7265625" style="3"/>
    <col min="3079" max="3079" width="12.453125" style="3" bestFit="1" customWidth="1"/>
    <col min="3080" max="3081" width="12.453125" style="3" customWidth="1"/>
    <col min="3082" max="3331" width="8.7265625" style="3"/>
    <col min="3332" max="3332" width="12.453125" style="3" bestFit="1" customWidth="1"/>
    <col min="3333" max="3334" width="8.7265625" style="3"/>
    <col min="3335" max="3335" width="12.453125" style="3" bestFit="1" customWidth="1"/>
    <col min="3336" max="3337" width="12.453125" style="3" customWidth="1"/>
    <col min="3338" max="3587" width="8.7265625" style="3"/>
    <col min="3588" max="3588" width="12.453125" style="3" bestFit="1" customWidth="1"/>
    <col min="3589" max="3590" width="8.7265625" style="3"/>
    <col min="3591" max="3591" width="12.453125" style="3" bestFit="1" customWidth="1"/>
    <col min="3592" max="3593" width="12.453125" style="3" customWidth="1"/>
    <col min="3594" max="3843" width="8.7265625" style="3"/>
    <col min="3844" max="3844" width="12.453125" style="3" bestFit="1" customWidth="1"/>
    <col min="3845" max="3846" width="8.7265625" style="3"/>
    <col min="3847" max="3847" width="12.453125" style="3" bestFit="1" customWidth="1"/>
    <col min="3848" max="3849" width="12.453125" style="3" customWidth="1"/>
    <col min="3850" max="4099" width="8.7265625" style="3"/>
    <col min="4100" max="4100" width="12.453125" style="3" bestFit="1" customWidth="1"/>
    <col min="4101" max="4102" width="8.7265625" style="3"/>
    <col min="4103" max="4103" width="12.453125" style="3" bestFit="1" customWidth="1"/>
    <col min="4104" max="4105" width="12.453125" style="3" customWidth="1"/>
    <col min="4106" max="4355" width="8.7265625" style="3"/>
    <col min="4356" max="4356" width="12.453125" style="3" bestFit="1" customWidth="1"/>
    <col min="4357" max="4358" width="8.7265625" style="3"/>
    <col min="4359" max="4359" width="12.453125" style="3" bestFit="1" customWidth="1"/>
    <col min="4360" max="4361" width="12.453125" style="3" customWidth="1"/>
    <col min="4362" max="4611" width="8.7265625" style="3"/>
    <col min="4612" max="4612" width="12.453125" style="3" bestFit="1" customWidth="1"/>
    <col min="4613" max="4614" width="8.7265625" style="3"/>
    <col min="4615" max="4615" width="12.453125" style="3" bestFit="1" customWidth="1"/>
    <col min="4616" max="4617" width="12.453125" style="3" customWidth="1"/>
    <col min="4618" max="4867" width="8.7265625" style="3"/>
    <col min="4868" max="4868" width="12.453125" style="3" bestFit="1" customWidth="1"/>
    <col min="4869" max="4870" width="8.7265625" style="3"/>
    <col min="4871" max="4871" width="12.453125" style="3" bestFit="1" customWidth="1"/>
    <col min="4872" max="4873" width="12.453125" style="3" customWidth="1"/>
    <col min="4874" max="5123" width="8.7265625" style="3"/>
    <col min="5124" max="5124" width="12.453125" style="3" bestFit="1" customWidth="1"/>
    <col min="5125" max="5126" width="8.7265625" style="3"/>
    <col min="5127" max="5127" width="12.453125" style="3" bestFit="1" customWidth="1"/>
    <col min="5128" max="5129" width="12.453125" style="3" customWidth="1"/>
    <col min="5130" max="5379" width="8.7265625" style="3"/>
    <col min="5380" max="5380" width="12.453125" style="3" bestFit="1" customWidth="1"/>
    <col min="5381" max="5382" width="8.7265625" style="3"/>
    <col min="5383" max="5383" width="12.453125" style="3" bestFit="1" customWidth="1"/>
    <col min="5384" max="5385" width="12.453125" style="3" customWidth="1"/>
    <col min="5386" max="5635" width="8.7265625" style="3"/>
    <col min="5636" max="5636" width="12.453125" style="3" bestFit="1" customWidth="1"/>
    <col min="5637" max="5638" width="8.7265625" style="3"/>
    <col min="5639" max="5639" width="12.453125" style="3" bestFit="1" customWidth="1"/>
    <col min="5640" max="5641" width="12.453125" style="3" customWidth="1"/>
    <col min="5642" max="5891" width="8.7265625" style="3"/>
    <col min="5892" max="5892" width="12.453125" style="3" bestFit="1" customWidth="1"/>
    <col min="5893" max="5894" width="8.7265625" style="3"/>
    <col min="5895" max="5895" width="12.453125" style="3" bestFit="1" customWidth="1"/>
    <col min="5896" max="5897" width="12.453125" style="3" customWidth="1"/>
    <col min="5898" max="6147" width="8.7265625" style="3"/>
    <col min="6148" max="6148" width="12.453125" style="3" bestFit="1" customWidth="1"/>
    <col min="6149" max="6150" width="8.7265625" style="3"/>
    <col min="6151" max="6151" width="12.453125" style="3" bestFit="1" customWidth="1"/>
    <col min="6152" max="6153" width="12.453125" style="3" customWidth="1"/>
    <col min="6154" max="6403" width="8.7265625" style="3"/>
    <col min="6404" max="6404" width="12.453125" style="3" bestFit="1" customWidth="1"/>
    <col min="6405" max="6406" width="8.7265625" style="3"/>
    <col min="6407" max="6407" width="12.453125" style="3" bestFit="1" customWidth="1"/>
    <col min="6408" max="6409" width="12.453125" style="3" customWidth="1"/>
    <col min="6410" max="6659" width="8.7265625" style="3"/>
    <col min="6660" max="6660" width="12.453125" style="3" bestFit="1" customWidth="1"/>
    <col min="6661" max="6662" width="8.7265625" style="3"/>
    <col min="6663" max="6663" width="12.453125" style="3" bestFit="1" customWidth="1"/>
    <col min="6664" max="6665" width="12.453125" style="3" customWidth="1"/>
    <col min="6666" max="6915" width="8.7265625" style="3"/>
    <col min="6916" max="6916" width="12.453125" style="3" bestFit="1" customWidth="1"/>
    <col min="6917" max="6918" width="8.7265625" style="3"/>
    <col min="6919" max="6919" width="12.453125" style="3" bestFit="1" customWidth="1"/>
    <col min="6920" max="6921" width="12.453125" style="3" customWidth="1"/>
    <col min="6922" max="7171" width="8.7265625" style="3"/>
    <col min="7172" max="7172" width="12.453125" style="3" bestFit="1" customWidth="1"/>
    <col min="7173" max="7174" width="8.7265625" style="3"/>
    <col min="7175" max="7175" width="12.453125" style="3" bestFit="1" customWidth="1"/>
    <col min="7176" max="7177" width="12.453125" style="3" customWidth="1"/>
    <col min="7178" max="7427" width="8.7265625" style="3"/>
    <col min="7428" max="7428" width="12.453125" style="3" bestFit="1" customWidth="1"/>
    <col min="7429" max="7430" width="8.7265625" style="3"/>
    <col min="7431" max="7431" width="12.453125" style="3" bestFit="1" customWidth="1"/>
    <col min="7432" max="7433" width="12.453125" style="3" customWidth="1"/>
    <col min="7434" max="7683" width="8.7265625" style="3"/>
    <col min="7684" max="7684" width="12.453125" style="3" bestFit="1" customWidth="1"/>
    <col min="7685" max="7686" width="8.7265625" style="3"/>
    <col min="7687" max="7687" width="12.453125" style="3" bestFit="1" customWidth="1"/>
    <col min="7688" max="7689" width="12.453125" style="3" customWidth="1"/>
    <col min="7690" max="7939" width="8.7265625" style="3"/>
    <col min="7940" max="7940" width="12.453125" style="3" bestFit="1" customWidth="1"/>
    <col min="7941" max="7942" width="8.7265625" style="3"/>
    <col min="7943" max="7943" width="12.453125" style="3" bestFit="1" customWidth="1"/>
    <col min="7944" max="7945" width="12.453125" style="3" customWidth="1"/>
    <col min="7946" max="8195" width="8.7265625" style="3"/>
    <col min="8196" max="8196" width="12.453125" style="3" bestFit="1" customWidth="1"/>
    <col min="8197" max="8198" width="8.7265625" style="3"/>
    <col min="8199" max="8199" width="12.453125" style="3" bestFit="1" customWidth="1"/>
    <col min="8200" max="8201" width="12.453125" style="3" customWidth="1"/>
    <col min="8202" max="8451" width="8.7265625" style="3"/>
    <col min="8452" max="8452" width="12.453125" style="3" bestFit="1" customWidth="1"/>
    <col min="8453" max="8454" width="8.7265625" style="3"/>
    <col min="8455" max="8455" width="12.453125" style="3" bestFit="1" customWidth="1"/>
    <col min="8456" max="8457" width="12.453125" style="3" customWidth="1"/>
    <col min="8458" max="8707" width="8.7265625" style="3"/>
    <col min="8708" max="8708" width="12.453125" style="3" bestFit="1" customWidth="1"/>
    <col min="8709" max="8710" width="8.7265625" style="3"/>
    <col min="8711" max="8711" width="12.453125" style="3" bestFit="1" customWidth="1"/>
    <col min="8712" max="8713" width="12.453125" style="3" customWidth="1"/>
    <col min="8714" max="8963" width="8.7265625" style="3"/>
    <col min="8964" max="8964" width="12.453125" style="3" bestFit="1" customWidth="1"/>
    <col min="8965" max="8966" width="8.7265625" style="3"/>
    <col min="8967" max="8967" width="12.453125" style="3" bestFit="1" customWidth="1"/>
    <col min="8968" max="8969" width="12.453125" style="3" customWidth="1"/>
    <col min="8970" max="9219" width="8.7265625" style="3"/>
    <col min="9220" max="9220" width="12.453125" style="3" bestFit="1" customWidth="1"/>
    <col min="9221" max="9222" width="8.7265625" style="3"/>
    <col min="9223" max="9223" width="12.453125" style="3" bestFit="1" customWidth="1"/>
    <col min="9224" max="9225" width="12.453125" style="3" customWidth="1"/>
    <col min="9226" max="9475" width="8.7265625" style="3"/>
    <col min="9476" max="9476" width="12.453125" style="3" bestFit="1" customWidth="1"/>
    <col min="9477" max="9478" width="8.7265625" style="3"/>
    <col min="9479" max="9479" width="12.453125" style="3" bestFit="1" customWidth="1"/>
    <col min="9480" max="9481" width="12.453125" style="3" customWidth="1"/>
    <col min="9482" max="9731" width="8.7265625" style="3"/>
    <col min="9732" max="9732" width="12.453125" style="3" bestFit="1" customWidth="1"/>
    <col min="9733" max="9734" width="8.7265625" style="3"/>
    <col min="9735" max="9735" width="12.453125" style="3" bestFit="1" customWidth="1"/>
    <col min="9736" max="9737" width="12.453125" style="3" customWidth="1"/>
    <col min="9738" max="9987" width="8.7265625" style="3"/>
    <col min="9988" max="9988" width="12.453125" style="3" bestFit="1" customWidth="1"/>
    <col min="9989" max="9990" width="8.7265625" style="3"/>
    <col min="9991" max="9991" width="12.453125" style="3" bestFit="1" customWidth="1"/>
    <col min="9992" max="9993" width="12.453125" style="3" customWidth="1"/>
    <col min="9994" max="10243" width="8.7265625" style="3"/>
    <col min="10244" max="10244" width="12.453125" style="3" bestFit="1" customWidth="1"/>
    <col min="10245" max="10246" width="8.7265625" style="3"/>
    <col min="10247" max="10247" width="12.453125" style="3" bestFit="1" customWidth="1"/>
    <col min="10248" max="10249" width="12.453125" style="3" customWidth="1"/>
    <col min="10250" max="10499" width="8.7265625" style="3"/>
    <col min="10500" max="10500" width="12.453125" style="3" bestFit="1" customWidth="1"/>
    <col min="10501" max="10502" width="8.7265625" style="3"/>
    <col min="10503" max="10503" width="12.453125" style="3" bestFit="1" customWidth="1"/>
    <col min="10504" max="10505" width="12.453125" style="3" customWidth="1"/>
    <col min="10506" max="10755" width="8.7265625" style="3"/>
    <col min="10756" max="10756" width="12.453125" style="3" bestFit="1" customWidth="1"/>
    <col min="10757" max="10758" width="8.7265625" style="3"/>
    <col min="10759" max="10759" width="12.453125" style="3" bestFit="1" customWidth="1"/>
    <col min="10760" max="10761" width="12.453125" style="3" customWidth="1"/>
    <col min="10762" max="11011" width="8.7265625" style="3"/>
    <col min="11012" max="11012" width="12.453125" style="3" bestFit="1" customWidth="1"/>
    <col min="11013" max="11014" width="8.7265625" style="3"/>
    <col min="11015" max="11015" width="12.453125" style="3" bestFit="1" customWidth="1"/>
    <col min="11016" max="11017" width="12.453125" style="3" customWidth="1"/>
    <col min="11018" max="11267" width="8.7265625" style="3"/>
    <col min="11268" max="11268" width="12.453125" style="3" bestFit="1" customWidth="1"/>
    <col min="11269" max="11270" width="8.7265625" style="3"/>
    <col min="11271" max="11271" width="12.453125" style="3" bestFit="1" customWidth="1"/>
    <col min="11272" max="11273" width="12.453125" style="3" customWidth="1"/>
    <col min="11274" max="11523" width="8.7265625" style="3"/>
    <col min="11524" max="11524" width="12.453125" style="3" bestFit="1" customWidth="1"/>
    <col min="11525" max="11526" width="8.7265625" style="3"/>
    <col min="11527" max="11527" width="12.453125" style="3" bestFit="1" customWidth="1"/>
    <col min="11528" max="11529" width="12.453125" style="3" customWidth="1"/>
    <col min="11530" max="11779" width="8.7265625" style="3"/>
    <col min="11780" max="11780" width="12.453125" style="3" bestFit="1" customWidth="1"/>
    <col min="11781" max="11782" width="8.7265625" style="3"/>
    <col min="11783" max="11783" width="12.453125" style="3" bestFit="1" customWidth="1"/>
    <col min="11784" max="11785" width="12.453125" style="3" customWidth="1"/>
    <col min="11786" max="12035" width="8.7265625" style="3"/>
    <col min="12036" max="12036" width="12.453125" style="3" bestFit="1" customWidth="1"/>
    <col min="12037" max="12038" width="8.7265625" style="3"/>
    <col min="12039" max="12039" width="12.453125" style="3" bestFit="1" customWidth="1"/>
    <col min="12040" max="12041" width="12.453125" style="3" customWidth="1"/>
    <col min="12042" max="12291" width="8.7265625" style="3"/>
    <col min="12292" max="12292" width="12.453125" style="3" bestFit="1" customWidth="1"/>
    <col min="12293" max="12294" width="8.7265625" style="3"/>
    <col min="12295" max="12295" width="12.453125" style="3" bestFit="1" customWidth="1"/>
    <col min="12296" max="12297" width="12.453125" style="3" customWidth="1"/>
    <col min="12298" max="12547" width="8.7265625" style="3"/>
    <col min="12548" max="12548" width="12.453125" style="3" bestFit="1" customWidth="1"/>
    <col min="12549" max="12550" width="8.7265625" style="3"/>
    <col min="12551" max="12551" width="12.453125" style="3" bestFit="1" customWidth="1"/>
    <col min="12552" max="12553" width="12.453125" style="3" customWidth="1"/>
    <col min="12554" max="12803" width="8.7265625" style="3"/>
    <col min="12804" max="12804" width="12.453125" style="3" bestFit="1" customWidth="1"/>
    <col min="12805" max="12806" width="8.7265625" style="3"/>
    <col min="12807" max="12807" width="12.453125" style="3" bestFit="1" customWidth="1"/>
    <col min="12808" max="12809" width="12.453125" style="3" customWidth="1"/>
    <col min="12810" max="13059" width="8.7265625" style="3"/>
    <col min="13060" max="13060" width="12.453125" style="3" bestFit="1" customWidth="1"/>
    <col min="13061" max="13062" width="8.7265625" style="3"/>
    <col min="13063" max="13063" width="12.453125" style="3" bestFit="1" customWidth="1"/>
    <col min="13064" max="13065" width="12.453125" style="3" customWidth="1"/>
    <col min="13066" max="13315" width="8.7265625" style="3"/>
    <col min="13316" max="13316" width="12.453125" style="3" bestFit="1" customWidth="1"/>
    <col min="13317" max="13318" width="8.7265625" style="3"/>
    <col min="13319" max="13319" width="12.453125" style="3" bestFit="1" customWidth="1"/>
    <col min="13320" max="13321" width="12.453125" style="3" customWidth="1"/>
    <col min="13322" max="13571" width="8.7265625" style="3"/>
    <col min="13572" max="13572" width="12.453125" style="3" bestFit="1" customWidth="1"/>
    <col min="13573" max="13574" width="8.7265625" style="3"/>
    <col min="13575" max="13575" width="12.453125" style="3" bestFit="1" customWidth="1"/>
    <col min="13576" max="13577" width="12.453125" style="3" customWidth="1"/>
    <col min="13578" max="13827" width="8.7265625" style="3"/>
    <col min="13828" max="13828" width="12.453125" style="3" bestFit="1" customWidth="1"/>
    <col min="13829" max="13830" width="8.7265625" style="3"/>
    <col min="13831" max="13831" width="12.453125" style="3" bestFit="1" customWidth="1"/>
    <col min="13832" max="13833" width="12.453125" style="3" customWidth="1"/>
    <col min="13834" max="14083" width="8.7265625" style="3"/>
    <col min="14084" max="14084" width="12.453125" style="3" bestFit="1" customWidth="1"/>
    <col min="14085" max="14086" width="8.7265625" style="3"/>
    <col min="14087" max="14087" width="12.453125" style="3" bestFit="1" customWidth="1"/>
    <col min="14088" max="14089" width="12.453125" style="3" customWidth="1"/>
    <col min="14090" max="14339" width="8.7265625" style="3"/>
    <col min="14340" max="14340" width="12.453125" style="3" bestFit="1" customWidth="1"/>
    <col min="14341" max="14342" width="8.7265625" style="3"/>
    <col min="14343" max="14343" width="12.453125" style="3" bestFit="1" customWidth="1"/>
    <col min="14344" max="14345" width="12.453125" style="3" customWidth="1"/>
    <col min="14346" max="14595" width="8.7265625" style="3"/>
    <col min="14596" max="14596" width="12.453125" style="3" bestFit="1" customWidth="1"/>
    <col min="14597" max="14598" width="8.7265625" style="3"/>
    <col min="14599" max="14599" width="12.453125" style="3" bestFit="1" customWidth="1"/>
    <col min="14600" max="14601" width="12.453125" style="3" customWidth="1"/>
    <col min="14602" max="14851" width="8.7265625" style="3"/>
    <col min="14852" max="14852" width="12.453125" style="3" bestFit="1" customWidth="1"/>
    <col min="14853" max="14854" width="8.7265625" style="3"/>
    <col min="14855" max="14855" width="12.453125" style="3" bestFit="1" customWidth="1"/>
    <col min="14856" max="14857" width="12.453125" style="3" customWidth="1"/>
    <col min="14858" max="15107" width="8.7265625" style="3"/>
    <col min="15108" max="15108" width="12.453125" style="3" bestFit="1" customWidth="1"/>
    <col min="15109" max="15110" width="8.7265625" style="3"/>
    <col min="15111" max="15111" width="12.453125" style="3" bestFit="1" customWidth="1"/>
    <col min="15112" max="15113" width="12.453125" style="3" customWidth="1"/>
    <col min="15114" max="15363" width="8.7265625" style="3"/>
    <col min="15364" max="15364" width="12.453125" style="3" bestFit="1" customWidth="1"/>
    <col min="15365" max="15366" width="8.7265625" style="3"/>
    <col min="15367" max="15367" width="12.453125" style="3" bestFit="1" customWidth="1"/>
    <col min="15368" max="15369" width="12.453125" style="3" customWidth="1"/>
    <col min="15370" max="15619" width="8.7265625" style="3"/>
    <col min="15620" max="15620" width="12.453125" style="3" bestFit="1" customWidth="1"/>
    <col min="15621" max="15622" width="8.7265625" style="3"/>
    <col min="15623" max="15623" width="12.453125" style="3" bestFit="1" customWidth="1"/>
    <col min="15624" max="15625" width="12.453125" style="3" customWidth="1"/>
    <col min="15626" max="15875" width="8.7265625" style="3"/>
    <col min="15876" max="15876" width="12.453125" style="3" bestFit="1" customWidth="1"/>
    <col min="15877" max="15878" width="8.7265625" style="3"/>
    <col min="15879" max="15879" width="12.453125" style="3" bestFit="1" customWidth="1"/>
    <col min="15880" max="15881" width="12.453125" style="3" customWidth="1"/>
    <col min="15882" max="16131" width="8.7265625" style="3"/>
    <col min="16132" max="16132" width="12.453125" style="3" bestFit="1" customWidth="1"/>
    <col min="16133" max="16134" width="8.7265625" style="3"/>
    <col min="16135" max="16135" width="12.453125" style="3" bestFit="1" customWidth="1"/>
    <col min="16136" max="16137" width="12.453125" style="3" customWidth="1"/>
    <col min="16138" max="16384" width="8.7265625" style="3"/>
  </cols>
  <sheetData>
    <row r="1" spans="1:13" x14ac:dyDescent="0.25">
      <c r="A1" s="3" t="s">
        <v>4</v>
      </c>
      <c r="C1" s="3" t="s">
        <v>5</v>
      </c>
      <c r="D1" s="3" t="s">
        <v>6</v>
      </c>
      <c r="E1" s="3" t="s">
        <v>7</v>
      </c>
      <c r="F1" s="4" t="s">
        <v>8</v>
      </c>
      <c r="G1" s="3" t="s">
        <v>9</v>
      </c>
      <c r="H1" s="3" t="s">
        <v>10</v>
      </c>
      <c r="I1" s="3" t="s">
        <v>11</v>
      </c>
      <c r="K1" s="3" t="s">
        <v>12</v>
      </c>
      <c r="L1" s="3" t="s">
        <v>13</v>
      </c>
      <c r="M1" s="3" t="s">
        <v>14</v>
      </c>
    </row>
    <row r="2" spans="1:13" x14ac:dyDescent="0.25">
      <c r="A2" s="3">
        <v>1</v>
      </c>
      <c r="C2" s="3">
        <f t="shared" ref="C2:C65" si="0">POWER(10,$E2)</f>
        <v>9.9999999999999995E-21</v>
      </c>
      <c r="D2" s="3">
        <f t="shared" ref="D2:D65" si="1">1/$C2/SQRT(2*PI())/$A$2/LN(10)*EXP(-0.5*POWER(LOG($C2)/$A$2,2))</f>
        <v>2.3977174085587813E-68</v>
      </c>
      <c r="E2" s="3">
        <f>$A$6</f>
        <v>-20</v>
      </c>
      <c r="F2" s="3">
        <f t="shared" ref="F2:F65" si="2">-2*LN($D2)</f>
        <v>311.4025382371434</v>
      </c>
      <c r="G2" s="3">
        <f t="shared" ref="G2:G65" si="3">1/SQRT(2*PI())/$A$2*EXP(-0.5*POWER($E2/$A$2,2))</f>
        <v>5.5209483621597635E-88</v>
      </c>
      <c r="K2" s="3">
        <v>0.5</v>
      </c>
      <c r="L2" s="3">
        <f>POWER(10,(-$A$2*$A$2+$A$2*$A$2*SQRT(1+LOG($K$2)*LOG($K$2)*LOG(EXP(1))*LOG(EXP(1))/POWER($A$2,4)+2*LOG($K$2)*LOG(EXP(1))/$A$2/$A$2))/LOG(EXP(1)))</f>
        <v>0.5</v>
      </c>
      <c r="M2" s="3">
        <f>POWER(10,(-$A$2*$A$2-$A$2*$A$2*SQRT(1+LOG($K$2)*LOG($K$2)*LOG(EXP(1))*LOG(EXP(1))/POWER($A$2,4)+2*LOG($K$2)*LOG(EXP(1))/$A$2/$A$2))/LOG(EXP(1)))</f>
        <v>4.9643204724390508E-5</v>
      </c>
    </row>
    <row r="3" spans="1:13" x14ac:dyDescent="0.25">
      <c r="A3" s="3" t="s">
        <v>15</v>
      </c>
      <c r="C3" s="3">
        <f t="shared" si="0"/>
        <v>1.2589254117941651E-20</v>
      </c>
      <c r="D3" s="3">
        <f t="shared" si="1"/>
        <v>1.4002819409378709E-67</v>
      </c>
      <c r="E3" s="3">
        <f t="shared" ref="E3:E66" si="4">$E2+$A$8</f>
        <v>-19.899999999999999</v>
      </c>
      <c r="F3" s="3">
        <f t="shared" si="2"/>
        <v>307.87305525574232</v>
      </c>
      <c r="G3" s="3">
        <f t="shared" si="3"/>
        <v>4.0591133265101084E-87</v>
      </c>
      <c r="H3" s="3">
        <f t="shared" ref="H3:H66" si="5">$C3-$C2</f>
        <v>2.5892541179416518E-21</v>
      </c>
      <c r="I3" s="3">
        <f t="shared" ref="I3:I66" si="6">0.5*($D3+$D2)*$H3</f>
        <v>2.123257874614916E-88</v>
      </c>
    </row>
    <row r="4" spans="1:13" x14ac:dyDescent="0.25">
      <c r="A4" s="3">
        <f>POWER(10,-$A$2*$A$2*LN(10))</f>
        <v>4.9821282964407146E-3</v>
      </c>
      <c r="C4" s="3">
        <f t="shared" si="0"/>
        <v>1.5848931924611204E-20</v>
      </c>
      <c r="D4" s="3">
        <f t="shared" si="1"/>
        <v>8.0963641734391211E-67</v>
      </c>
      <c r="E4" s="3">
        <f t="shared" si="4"/>
        <v>-19.799999999999997</v>
      </c>
      <c r="F4" s="3">
        <f t="shared" si="2"/>
        <v>304.36357227434098</v>
      </c>
      <c r="G4" s="3">
        <f t="shared" si="3"/>
        <v>2.9546478246592913E-86</v>
      </c>
      <c r="H4" s="3">
        <f t="shared" si="5"/>
        <v>3.2596778066695527E-21</v>
      </c>
      <c r="I4" s="3">
        <f t="shared" si="6"/>
        <v>1.5478003288414663E-87</v>
      </c>
    </row>
    <row r="5" spans="1:13" x14ac:dyDescent="0.25">
      <c r="A5" s="3" t="s">
        <v>16</v>
      </c>
      <c r="C5" s="3">
        <f t="shared" si="0"/>
        <v>1.9952623149688864E-20</v>
      </c>
      <c r="D5" s="3">
        <f t="shared" si="1"/>
        <v>4.634700088676268E-66</v>
      </c>
      <c r="E5" s="3">
        <f t="shared" si="4"/>
        <v>-19.699999999999996</v>
      </c>
      <c r="F5" s="3">
        <f t="shared" si="2"/>
        <v>300.87408929293986</v>
      </c>
      <c r="G5" s="3">
        <f t="shared" si="3"/>
        <v>2.1293023083308628E-85</v>
      </c>
      <c r="H5" s="3">
        <f t="shared" si="5"/>
        <v>4.1036912250776599E-21</v>
      </c>
      <c r="I5" s="3">
        <f t="shared" si="6"/>
        <v>1.1170937973062489E-86</v>
      </c>
    </row>
    <row r="6" spans="1:13" x14ac:dyDescent="0.25">
      <c r="A6" s="3">
        <v>-20</v>
      </c>
      <c r="C6" s="3">
        <f t="shared" si="0"/>
        <v>2.5118864315096042E-20</v>
      </c>
      <c r="D6" s="3">
        <f t="shared" si="1"/>
        <v>2.6266989056309617E-65</v>
      </c>
      <c r="E6" s="3">
        <f t="shared" si="4"/>
        <v>-19.599999999999994</v>
      </c>
      <c r="F6" s="3">
        <f t="shared" si="2"/>
        <v>297.40460631153849</v>
      </c>
      <c r="G6" s="3">
        <f t="shared" si="3"/>
        <v>1.5192385847963354E-84</v>
      </c>
      <c r="H6" s="3">
        <f t="shared" si="5"/>
        <v>5.1662411654071786E-21</v>
      </c>
      <c r="I6" s="3">
        <f t="shared" si="6"/>
        <v>7.9822789270721124E-86</v>
      </c>
    </row>
    <row r="7" spans="1:13" x14ac:dyDescent="0.25">
      <c r="A7" s="3" t="s">
        <v>17</v>
      </c>
      <c r="C7" s="3">
        <f t="shared" si="0"/>
        <v>3.1622776601684063E-20</v>
      </c>
      <c r="D7" s="3">
        <f t="shared" si="1"/>
        <v>1.4738592290847003E-64</v>
      </c>
      <c r="E7" s="3">
        <f t="shared" si="4"/>
        <v>-19.499999999999993</v>
      </c>
      <c r="F7" s="3">
        <f t="shared" si="2"/>
        <v>293.95512333013738</v>
      </c>
      <c r="G7" s="3">
        <f t="shared" si="3"/>
        <v>1.0731778340684177E-83</v>
      </c>
      <c r="H7" s="3">
        <f t="shared" si="5"/>
        <v>6.5039122865880206E-21</v>
      </c>
      <c r="I7" s="3">
        <f t="shared" si="6"/>
        <v>5.6471165386475912E-85</v>
      </c>
    </row>
    <row r="8" spans="1:13" x14ac:dyDescent="0.25">
      <c r="A8" s="3">
        <f>20*A$2/200</f>
        <v>0.1</v>
      </c>
      <c r="C8" s="3">
        <f t="shared" si="0"/>
        <v>3.9810717055350313E-20</v>
      </c>
      <c r="D8" s="3">
        <f t="shared" si="1"/>
        <v>8.1876406320780726E-64</v>
      </c>
      <c r="E8" s="3">
        <f t="shared" si="4"/>
        <v>-19.399999999999991</v>
      </c>
      <c r="F8" s="3">
        <f t="shared" si="2"/>
        <v>290.52564034873609</v>
      </c>
      <c r="G8" s="3">
        <f t="shared" si="3"/>
        <v>7.5054106864563338E-83</v>
      </c>
      <c r="H8" s="3">
        <f t="shared" si="5"/>
        <v>8.1879404536662498E-21</v>
      </c>
      <c r="I8" s="3">
        <f t="shared" si="6"/>
        <v>3.9553892778152762E-84</v>
      </c>
    </row>
    <row r="9" spans="1:13" x14ac:dyDescent="0.25">
      <c r="C9" s="3">
        <f t="shared" si="0"/>
        <v>5.0118723362728281E-20</v>
      </c>
      <c r="D9" s="3">
        <f t="shared" si="1"/>
        <v>4.5031726196807783E-63</v>
      </c>
      <c r="E9" s="3">
        <f t="shared" si="4"/>
        <v>-19.29999999999999</v>
      </c>
      <c r="F9" s="3">
        <f t="shared" si="2"/>
        <v>287.11615736733472</v>
      </c>
      <c r="G9" s="3">
        <f t="shared" si="3"/>
        <v>5.1967794246732171E-82</v>
      </c>
      <c r="H9" s="3">
        <f t="shared" si="5"/>
        <v>1.0308006307377968E-20</v>
      </c>
      <c r="I9" s="3">
        <f t="shared" si="6"/>
        <v>2.742927844734086E-83</v>
      </c>
    </row>
    <row r="10" spans="1:13" x14ac:dyDescent="0.25">
      <c r="C10" s="3">
        <f t="shared" si="0"/>
        <v>6.3095734448020587E-20</v>
      </c>
      <c r="D10" s="3">
        <f t="shared" si="1"/>
        <v>2.4520847293186755E-62</v>
      </c>
      <c r="E10" s="3">
        <f t="shared" si="4"/>
        <v>-19.199999999999989</v>
      </c>
      <c r="F10" s="3">
        <f t="shared" si="2"/>
        <v>283.72667438593362</v>
      </c>
      <c r="G10" s="3">
        <f t="shared" si="3"/>
        <v>3.5624695540021299E-81</v>
      </c>
      <c r="H10" s="3">
        <f t="shared" si="5"/>
        <v>1.2977011085292306E-20</v>
      </c>
      <c r="I10" s="3">
        <f t="shared" si="6"/>
        <v>1.8832251407451328E-82</v>
      </c>
    </row>
    <row r="11" spans="1:13" x14ac:dyDescent="0.25">
      <c r="C11" s="3">
        <f t="shared" si="0"/>
        <v>7.943282347243023E-20</v>
      </c>
      <c r="D11" s="3">
        <f t="shared" si="1"/>
        <v>1.3219328823640509E-61</v>
      </c>
      <c r="E11" s="3">
        <f t="shared" si="4"/>
        <v>-19.099999999999987</v>
      </c>
      <c r="F11" s="3">
        <f t="shared" si="2"/>
        <v>280.35719140453227</v>
      </c>
      <c r="G11" s="3">
        <f t="shared" si="3"/>
        <v>2.4178262829187078E-80</v>
      </c>
      <c r="H11" s="3">
        <f t="shared" si="5"/>
        <v>1.6337089024409643E-20</v>
      </c>
      <c r="I11" s="3">
        <f t="shared" si="6"/>
        <v>1.2801263917651701E-81</v>
      </c>
    </row>
    <row r="12" spans="1:13" x14ac:dyDescent="0.25">
      <c r="C12" s="3">
        <f t="shared" si="0"/>
        <v>1.0000000000000251E-19</v>
      </c>
      <c r="D12" s="3">
        <f t="shared" si="1"/>
        <v>7.0557046587206915E-61</v>
      </c>
      <c r="E12" s="3">
        <f t="shared" si="4"/>
        <v>-18.999999999999986</v>
      </c>
      <c r="F12" s="3">
        <f t="shared" si="2"/>
        <v>277.00770842313119</v>
      </c>
      <c r="G12" s="3">
        <f t="shared" si="3"/>
        <v>1.6246360367740699E-79</v>
      </c>
      <c r="H12" s="3">
        <f t="shared" si="5"/>
        <v>2.0567176527572284E-20</v>
      </c>
      <c r="I12" s="3">
        <f t="shared" si="6"/>
        <v>8.6152175095753254E-81</v>
      </c>
    </row>
    <row r="13" spans="1:13" x14ac:dyDescent="0.25">
      <c r="C13" s="3">
        <f t="shared" si="0"/>
        <v>1.2589254117942067E-19</v>
      </c>
      <c r="D13" s="3">
        <f t="shared" si="1"/>
        <v>3.7284509734409072E-60</v>
      </c>
      <c r="E13" s="3">
        <f t="shared" si="4"/>
        <v>-18.899999999999984</v>
      </c>
      <c r="F13" s="3">
        <f t="shared" si="2"/>
        <v>273.67822544172992</v>
      </c>
      <c r="G13" s="3">
        <f t="shared" si="3"/>
        <v>1.0807969874550522E-78</v>
      </c>
      <c r="H13" s="3">
        <f t="shared" si="5"/>
        <v>2.5892541179418158E-20</v>
      </c>
      <c r="I13" s="3">
        <f t="shared" si="6"/>
        <v>5.7404041353917109E-80</v>
      </c>
    </row>
    <row r="14" spans="1:13" x14ac:dyDescent="0.25">
      <c r="C14" s="3">
        <f t="shared" si="0"/>
        <v>1.584893192461173E-19</v>
      </c>
      <c r="D14" s="3">
        <f t="shared" si="1"/>
        <v>1.9506238734002664E-59</v>
      </c>
      <c r="E14" s="3">
        <f t="shared" si="4"/>
        <v>-18.799999999999983</v>
      </c>
      <c r="F14" s="3">
        <f t="shared" si="2"/>
        <v>270.36874246032858</v>
      </c>
      <c r="G14" s="3">
        <f t="shared" si="3"/>
        <v>7.1185120392412234E-78</v>
      </c>
      <c r="H14" s="3">
        <f t="shared" si="5"/>
        <v>3.2596778066696628E-20</v>
      </c>
      <c r="I14" s="3">
        <f t="shared" si="6"/>
        <v>3.7868801192104922E-79</v>
      </c>
    </row>
    <row r="15" spans="1:13" x14ac:dyDescent="0.25">
      <c r="C15" s="3">
        <f t="shared" si="0"/>
        <v>1.9952623149689525E-19</v>
      </c>
      <c r="D15" s="3">
        <f t="shared" si="1"/>
        <v>1.0103589403372964E-58</v>
      </c>
      <c r="E15" s="3">
        <f t="shared" si="4"/>
        <v>-18.699999999999982</v>
      </c>
      <c r="F15" s="3">
        <f t="shared" si="2"/>
        <v>267.07925947892744</v>
      </c>
      <c r="G15" s="3">
        <f t="shared" si="3"/>
        <v>4.6418529413785586E-77</v>
      </c>
      <c r="H15" s="3">
        <f t="shared" si="5"/>
        <v>4.1036912250777953E-20</v>
      </c>
      <c r="I15" s="3">
        <f t="shared" si="6"/>
        <v>2.4733384624555281E-78</v>
      </c>
    </row>
    <row r="16" spans="1:13" x14ac:dyDescent="0.25">
      <c r="C16" s="3">
        <f t="shared" si="0"/>
        <v>2.5118864315096872E-19</v>
      </c>
      <c r="D16" s="3">
        <f t="shared" si="1"/>
        <v>5.1812541708568412E-58</v>
      </c>
      <c r="E16" s="3">
        <f t="shared" si="4"/>
        <v>-18.59999999999998</v>
      </c>
      <c r="F16" s="3">
        <f t="shared" si="2"/>
        <v>263.80977649752606</v>
      </c>
      <c r="G16" s="3">
        <f t="shared" si="3"/>
        <v>2.9967504981740882E-76</v>
      </c>
      <c r="H16" s="3">
        <f t="shared" si="5"/>
        <v>5.1662411654073471E-20</v>
      </c>
      <c r="I16" s="3">
        <f t="shared" si="6"/>
        <v>1.5993683267663507E-77</v>
      </c>
    </row>
    <row r="17" spans="3:9" x14ac:dyDescent="0.25">
      <c r="C17" s="3">
        <f t="shared" si="0"/>
        <v>3.1622776601685115E-19</v>
      </c>
      <c r="D17" s="3">
        <f t="shared" si="1"/>
        <v>2.6305778650293268E-57</v>
      </c>
      <c r="E17" s="3">
        <f t="shared" si="4"/>
        <v>-18.499999999999979</v>
      </c>
      <c r="F17" s="3">
        <f t="shared" si="2"/>
        <v>260.56029351612494</v>
      </c>
      <c r="G17" s="3">
        <f t="shared" si="3"/>
        <v>1.9154324916726979E-75</v>
      </c>
      <c r="H17" s="3">
        <f t="shared" si="5"/>
        <v>6.5039122865882427E-20</v>
      </c>
      <c r="I17" s="3">
        <f t="shared" si="6"/>
        <v>1.0239444981684272E-76</v>
      </c>
    </row>
    <row r="18" spans="3:9" x14ac:dyDescent="0.25">
      <c r="C18" s="3">
        <f t="shared" si="0"/>
        <v>3.981071705535163E-19</v>
      </c>
      <c r="D18" s="3">
        <f t="shared" si="1"/>
        <v>1.3222832012425831E-56</v>
      </c>
      <c r="E18" s="3">
        <f t="shared" si="4"/>
        <v>-18.399999999999977</v>
      </c>
      <c r="F18" s="3">
        <f t="shared" si="2"/>
        <v>257.33081053472381</v>
      </c>
      <c r="G18" s="3">
        <f t="shared" si="3"/>
        <v>1.2121047949083644E-74</v>
      </c>
      <c r="H18" s="3">
        <f t="shared" si="5"/>
        <v>8.1879404536665146E-20</v>
      </c>
      <c r="I18" s="3">
        <f t="shared" si="6"/>
        <v>6.4903388032085691E-76</v>
      </c>
    </row>
    <row r="19" spans="3:9" x14ac:dyDescent="0.25">
      <c r="C19" s="3">
        <f t="shared" si="0"/>
        <v>5.0118723362729932E-19</v>
      </c>
      <c r="D19" s="3">
        <f t="shared" si="1"/>
        <v>6.5804388063271061E-56</v>
      </c>
      <c r="E19" s="3">
        <f t="shared" si="4"/>
        <v>-18.299999999999976</v>
      </c>
      <c r="F19" s="3">
        <f t="shared" si="2"/>
        <v>254.12132755332243</v>
      </c>
      <c r="G19" s="3">
        <f t="shared" si="3"/>
        <v>7.5939991384268065E-74</v>
      </c>
      <c r="H19" s="3">
        <f t="shared" si="5"/>
        <v>1.0308006307378303E-19</v>
      </c>
      <c r="I19" s="3">
        <f t="shared" si="6"/>
        <v>4.0730654149742838E-75</v>
      </c>
    </row>
    <row r="20" spans="3:9" x14ac:dyDescent="0.25">
      <c r="C20" s="3">
        <f t="shared" si="0"/>
        <v>6.3095734448022677E-19</v>
      </c>
      <c r="D20" s="3">
        <f t="shared" si="1"/>
        <v>3.2422185356666789E-55</v>
      </c>
      <c r="E20" s="3">
        <f t="shared" si="4"/>
        <v>-18.199999999999974</v>
      </c>
      <c r="F20" s="3">
        <f t="shared" si="2"/>
        <v>250.93184457192132</v>
      </c>
      <c r="G20" s="3">
        <f t="shared" si="3"/>
        <v>4.7104020030922584E-73</v>
      </c>
      <c r="H20" s="3">
        <f t="shared" si="5"/>
        <v>1.2977011085292744E-19</v>
      </c>
      <c r="I20" s="3">
        <f t="shared" si="6"/>
        <v>2.5306874305933921E-74</v>
      </c>
    </row>
    <row r="21" spans="3:9" x14ac:dyDescent="0.25">
      <c r="C21" s="3">
        <f t="shared" si="0"/>
        <v>7.9432823472432859E-19</v>
      </c>
      <c r="D21" s="3">
        <f t="shared" si="1"/>
        <v>1.5815639929834035E-54</v>
      </c>
      <c r="E21" s="3">
        <f t="shared" si="4"/>
        <v>-18.099999999999973</v>
      </c>
      <c r="F21" s="3">
        <f t="shared" si="2"/>
        <v>247.76236159051996</v>
      </c>
      <c r="G21" s="3">
        <f t="shared" si="3"/>
        <v>2.8926937527378723E-72</v>
      </c>
      <c r="H21" s="3">
        <f t="shared" si="5"/>
        <v>1.6337089024410182E-19</v>
      </c>
      <c r="I21" s="3">
        <f t="shared" si="6"/>
        <v>1.5567496518274719E-73</v>
      </c>
    </row>
    <row r="22" spans="3:9" x14ac:dyDescent="0.25">
      <c r="C22" s="3">
        <f t="shared" si="0"/>
        <v>1.0000000000000582E-18</v>
      </c>
      <c r="D22" s="3">
        <f t="shared" si="1"/>
        <v>7.6381522139922471E-54</v>
      </c>
      <c r="E22" s="3">
        <f t="shared" si="4"/>
        <v>-17.999999999999972</v>
      </c>
      <c r="F22" s="3">
        <f t="shared" si="2"/>
        <v>244.61287860911881</v>
      </c>
      <c r="G22" s="3">
        <f t="shared" si="3"/>
        <v>1.7587495425960036E-71</v>
      </c>
      <c r="H22" s="3">
        <f t="shared" si="5"/>
        <v>2.0567176527572965E-19</v>
      </c>
      <c r="I22" s="3">
        <f t="shared" si="6"/>
        <v>9.4811765381496821E-73</v>
      </c>
    </row>
    <row r="23" spans="3:9" x14ac:dyDescent="0.25">
      <c r="C23" s="3">
        <f t="shared" si="0"/>
        <v>1.2589254117942482E-18</v>
      </c>
      <c r="D23" s="3">
        <f t="shared" si="1"/>
        <v>3.65213568196367E-53</v>
      </c>
      <c r="E23" s="3">
        <f t="shared" si="4"/>
        <v>-17.89999999999997</v>
      </c>
      <c r="F23" s="3">
        <f t="shared" si="2"/>
        <v>241.48339562771761</v>
      </c>
      <c r="G23" s="3">
        <f t="shared" si="3"/>
        <v>1.0586748413646876E-70</v>
      </c>
      <c r="H23" s="3">
        <f t="shared" si="5"/>
        <v>2.5892541179418993E-19</v>
      </c>
      <c r="I23" s="3">
        <f t="shared" si="6"/>
        <v>5.717009530580813E-72</v>
      </c>
    </row>
    <row r="24" spans="3:9" x14ac:dyDescent="0.25">
      <c r="C24" s="3">
        <f t="shared" si="0"/>
        <v>1.5848931924612253E-18</v>
      </c>
      <c r="D24" s="3">
        <f t="shared" si="1"/>
        <v>1.728870858605067E-52</v>
      </c>
      <c r="E24" s="3">
        <f t="shared" si="4"/>
        <v>-17.799999999999969</v>
      </c>
      <c r="F24" s="3">
        <f t="shared" si="2"/>
        <v>238.37391264631626</v>
      </c>
      <c r="G24" s="3">
        <f t="shared" si="3"/>
        <v>6.3092573556073264E-70</v>
      </c>
      <c r="H24" s="3">
        <f t="shared" si="5"/>
        <v>3.2596778066697712E-19</v>
      </c>
      <c r="I24" s="3">
        <f t="shared" si="6"/>
        <v>3.4130202656687119E-71</v>
      </c>
    </row>
    <row r="25" spans="3:9" x14ac:dyDescent="0.25">
      <c r="C25" s="3">
        <f t="shared" si="0"/>
        <v>1.9952623149690184E-18</v>
      </c>
      <c r="D25" s="3">
        <f t="shared" si="1"/>
        <v>8.1028026113327369E-52</v>
      </c>
      <c r="E25" s="3">
        <f t="shared" si="4"/>
        <v>-17.699999999999967</v>
      </c>
      <c r="F25" s="3">
        <f t="shared" si="2"/>
        <v>235.28442966491511</v>
      </c>
      <c r="G25" s="3">
        <f t="shared" si="3"/>
        <v>3.7226392159473175E-69</v>
      </c>
      <c r="H25" s="3">
        <f t="shared" si="5"/>
        <v>4.1036912250779311E-19</v>
      </c>
      <c r="I25" s="3">
        <f t="shared" si="6"/>
        <v>2.0173076073207629E-70</v>
      </c>
    </row>
    <row r="26" spans="3:9" x14ac:dyDescent="0.25">
      <c r="C26" s="3">
        <f t="shared" si="0"/>
        <v>2.5118864315097705E-18</v>
      </c>
      <c r="D26" s="3">
        <f t="shared" si="1"/>
        <v>3.7598023928942916E-51</v>
      </c>
      <c r="E26" s="3">
        <f t="shared" si="4"/>
        <v>-17.599999999999966</v>
      </c>
      <c r="F26" s="3">
        <f t="shared" si="2"/>
        <v>232.2149466835138</v>
      </c>
      <c r="G26" s="3">
        <f t="shared" si="3"/>
        <v>2.1746066343005091E-68</v>
      </c>
      <c r="H26" s="3">
        <f t="shared" si="5"/>
        <v>5.1662411654075214E-19</v>
      </c>
      <c r="I26" s="3">
        <f t="shared" si="6"/>
        <v>1.1805074568276034E-69</v>
      </c>
    </row>
    <row r="27" spans="3:9" x14ac:dyDescent="0.25">
      <c r="C27" s="3">
        <f t="shared" si="0"/>
        <v>3.162277660168616E-18</v>
      </c>
      <c r="D27" s="3">
        <f t="shared" si="1"/>
        <v>1.7272366143120393E-50</v>
      </c>
      <c r="E27" s="3">
        <f t="shared" si="4"/>
        <v>-17.499999999999964</v>
      </c>
      <c r="F27" s="3">
        <f t="shared" si="2"/>
        <v>229.16546370211267</v>
      </c>
      <c r="G27" s="3">
        <f t="shared" si="3"/>
        <v>1.2576723828789801E-67</v>
      </c>
      <c r="H27" s="3">
        <f t="shared" si="5"/>
        <v>6.5039122865884545E-19</v>
      </c>
      <c r="I27" s="3">
        <f t="shared" si="6"/>
        <v>6.8395689677492517E-69</v>
      </c>
    </row>
    <row r="28" spans="3:9" x14ac:dyDescent="0.25">
      <c r="C28" s="3">
        <f t="shared" si="0"/>
        <v>3.9810717055352949E-18</v>
      </c>
      <c r="D28" s="3">
        <f t="shared" si="1"/>
        <v>7.8558956596135431E-50</v>
      </c>
      <c r="E28" s="3">
        <f t="shared" si="4"/>
        <v>-17.399999999999963</v>
      </c>
      <c r="F28" s="3">
        <f t="shared" si="2"/>
        <v>226.13598072071147</v>
      </c>
      <c r="G28" s="3">
        <f t="shared" si="3"/>
        <v>7.2013081527234134E-67</v>
      </c>
      <c r="H28" s="3">
        <f t="shared" si="5"/>
        <v>8.187940453666789E-19</v>
      </c>
      <c r="I28" s="3">
        <f t="shared" si="6"/>
        <v>3.9233058209257538E-68</v>
      </c>
    </row>
    <row r="29" spans="3:9" x14ac:dyDescent="0.25">
      <c r="C29" s="3">
        <f t="shared" si="0"/>
        <v>5.0118723362731593E-18</v>
      </c>
      <c r="D29" s="3">
        <f t="shared" si="1"/>
        <v>3.5375015001968637E-49</v>
      </c>
      <c r="E29" s="3">
        <f t="shared" si="4"/>
        <v>-17.299999999999962</v>
      </c>
      <c r="F29" s="3">
        <f t="shared" si="2"/>
        <v>223.12649773931011</v>
      </c>
      <c r="G29" s="3">
        <f t="shared" si="3"/>
        <v>4.0823696010742962E-66</v>
      </c>
      <c r="H29" s="3">
        <f t="shared" si="5"/>
        <v>1.0308006307378644E-18</v>
      </c>
      <c r="I29" s="3">
        <f t="shared" si="6"/>
        <v>2.2281224988665586E-67</v>
      </c>
    </row>
    <row r="30" spans="3:9" x14ac:dyDescent="0.25">
      <c r="C30" s="3">
        <f t="shared" si="0"/>
        <v>6.3095734448024762E-18</v>
      </c>
      <c r="D30" s="3">
        <f t="shared" si="1"/>
        <v>1.5770832311764408E-48</v>
      </c>
      <c r="E30" s="3">
        <f t="shared" si="4"/>
        <v>-17.19999999999996</v>
      </c>
      <c r="F30" s="3">
        <f t="shared" si="2"/>
        <v>220.13701475790904</v>
      </c>
      <c r="G30" s="3">
        <f t="shared" si="3"/>
        <v>2.291238523701007E-65</v>
      </c>
      <c r="H30" s="3">
        <f t="shared" si="5"/>
        <v>1.297701108529317E-18</v>
      </c>
      <c r="I30" s="3">
        <f t="shared" si="6"/>
        <v>1.252822309581812E-66</v>
      </c>
    </row>
    <row r="31" spans="3:9" x14ac:dyDescent="0.25">
      <c r="C31" s="3">
        <f t="shared" si="0"/>
        <v>7.9432823472435476E-18</v>
      </c>
      <c r="D31" s="3">
        <f t="shared" si="1"/>
        <v>6.9609682110916591E-48</v>
      </c>
      <c r="E31" s="3">
        <f t="shared" si="4"/>
        <v>-17.099999999999959</v>
      </c>
      <c r="F31" s="3">
        <f t="shared" si="2"/>
        <v>217.16753177650767</v>
      </c>
      <c r="G31" s="3">
        <f t="shared" si="3"/>
        <v>1.2731668997628557E-64</v>
      </c>
      <c r="H31" s="3">
        <f t="shared" si="5"/>
        <v>1.6337089024410714E-18</v>
      </c>
      <c r="I31" s="3">
        <f t="shared" si="6"/>
        <v>6.9743453253666113E-66</v>
      </c>
    </row>
    <row r="32" spans="3:9" x14ac:dyDescent="0.25">
      <c r="C32" s="3">
        <f t="shared" si="0"/>
        <v>1.0000000000000913E-17</v>
      </c>
      <c r="D32" s="3">
        <f t="shared" si="1"/>
        <v>3.0418776511816112E-47</v>
      </c>
      <c r="E32" s="3">
        <f t="shared" si="4"/>
        <v>-16.999999999999957</v>
      </c>
      <c r="F32" s="3">
        <f t="shared" si="2"/>
        <v>214.21804879510657</v>
      </c>
      <c r="G32" s="3">
        <f t="shared" si="3"/>
        <v>7.0041821343237575E-64</v>
      </c>
      <c r="H32" s="3">
        <f t="shared" si="5"/>
        <v>2.0567176527573652E-18</v>
      </c>
      <c r="I32" s="3">
        <f t="shared" si="6"/>
        <v>3.8439790413584194E-65</v>
      </c>
    </row>
    <row r="33" spans="3:9" x14ac:dyDescent="0.25">
      <c r="C33" s="3">
        <f t="shared" si="0"/>
        <v>1.2589254117942901E-17</v>
      </c>
      <c r="D33" s="3">
        <f t="shared" si="1"/>
        <v>1.3160454527539044E-46</v>
      </c>
      <c r="E33" s="3">
        <f t="shared" si="4"/>
        <v>-16.899999999999956</v>
      </c>
      <c r="F33" s="3">
        <f t="shared" si="2"/>
        <v>211.28856581370525</v>
      </c>
      <c r="G33" s="3">
        <f t="shared" si="3"/>
        <v>3.8149300361529799E-63</v>
      </c>
      <c r="H33" s="3">
        <f t="shared" si="5"/>
        <v>2.5892541179419883E-18</v>
      </c>
      <c r="I33" s="3">
        <f t="shared" si="6"/>
        <v>2.0975977657008223E-64</v>
      </c>
    </row>
    <row r="34" spans="3:9" x14ac:dyDescent="0.25">
      <c r="C34" s="3">
        <f t="shared" si="0"/>
        <v>1.5848931924612777E-17</v>
      </c>
      <c r="D34" s="3">
        <f t="shared" si="1"/>
        <v>5.6371175466252326E-46</v>
      </c>
      <c r="E34" s="3">
        <f t="shared" si="4"/>
        <v>-16.799999999999955</v>
      </c>
      <c r="F34" s="3">
        <f t="shared" si="2"/>
        <v>208.37908283230399</v>
      </c>
      <c r="G34" s="3">
        <f t="shared" si="3"/>
        <v>2.0571823030301908E-62</v>
      </c>
      <c r="H34" s="3">
        <f t="shared" si="5"/>
        <v>3.2596778066698763E-18</v>
      </c>
      <c r="I34" s="3">
        <f t="shared" si="6"/>
        <v>1.1332535557617162E-63</v>
      </c>
    </row>
    <row r="35" spans="3:9" x14ac:dyDescent="0.25">
      <c r="C35" s="3">
        <f t="shared" si="0"/>
        <v>1.9952623149690846E-17</v>
      </c>
      <c r="D35" s="3">
        <f t="shared" si="1"/>
        <v>2.390563851577674E-45</v>
      </c>
      <c r="E35" s="3">
        <f t="shared" si="4"/>
        <v>-16.699999999999953</v>
      </c>
      <c r="F35" s="3">
        <f t="shared" si="2"/>
        <v>205.48959985090289</v>
      </c>
      <c r="G35" s="3">
        <f t="shared" si="3"/>
        <v>1.0982874900176893E-61</v>
      </c>
      <c r="H35" s="3">
        <f t="shared" si="5"/>
        <v>4.1036912250780682E-18</v>
      </c>
      <c r="I35" s="3">
        <f t="shared" si="6"/>
        <v>6.0617174408950438E-63</v>
      </c>
    </row>
    <row r="36" spans="3:9" x14ac:dyDescent="0.25">
      <c r="C36" s="3">
        <f t="shared" si="0"/>
        <v>2.5118864315098534E-17</v>
      </c>
      <c r="D36" s="3">
        <f t="shared" si="1"/>
        <v>1.0036924573730026E-44</v>
      </c>
      <c r="E36" s="3">
        <f t="shared" si="4"/>
        <v>-16.599999999999952</v>
      </c>
      <c r="F36" s="3">
        <f t="shared" si="2"/>
        <v>202.62011686950157</v>
      </c>
      <c r="G36" s="3">
        <f t="shared" si="3"/>
        <v>5.8051888065335092E-61</v>
      </c>
      <c r="H36" s="3">
        <f t="shared" si="5"/>
        <v>5.1662411654076885E-18</v>
      </c>
      <c r="I36" s="3">
        <f t="shared" si="6"/>
        <v>3.210170114272611E-62</v>
      </c>
    </row>
    <row r="37" spans="3:9" x14ac:dyDescent="0.25">
      <c r="C37" s="3">
        <f t="shared" si="0"/>
        <v>3.1622776601687204E-17</v>
      </c>
      <c r="D37" s="3">
        <f t="shared" si="1"/>
        <v>4.1721318812959587E-44</v>
      </c>
      <c r="E37" s="3">
        <f t="shared" si="4"/>
        <v>-16.49999999999995</v>
      </c>
      <c r="F37" s="3">
        <f t="shared" si="2"/>
        <v>199.77063388810043</v>
      </c>
      <c r="G37" s="3">
        <f t="shared" si="3"/>
        <v>3.037901698792427E-60</v>
      </c>
      <c r="H37" s="3">
        <f t="shared" si="5"/>
        <v>6.5039122865886695E-18</v>
      </c>
      <c r="I37" s="3">
        <f t="shared" si="6"/>
        <v>1.6831553754746866E-61</v>
      </c>
    </row>
    <row r="38" spans="3:9" x14ac:dyDescent="0.25">
      <c r="C38" s="3">
        <f t="shared" si="0"/>
        <v>3.9810717055354268E-17</v>
      </c>
      <c r="D38" s="3">
        <f t="shared" si="1"/>
        <v>1.7170085223147082E-43</v>
      </c>
      <c r="E38" s="3">
        <f t="shared" si="4"/>
        <v>-16.399999999999949</v>
      </c>
      <c r="F38" s="3">
        <f t="shared" si="2"/>
        <v>196.94115090669911</v>
      </c>
      <c r="G38" s="3">
        <f t="shared" si="3"/>
        <v>1.573939879777942E-59</v>
      </c>
      <c r="H38" s="3">
        <f t="shared" si="5"/>
        <v>8.187940453667064E-18</v>
      </c>
      <c r="I38" s="3">
        <f t="shared" si="6"/>
        <v>8.7374401400207155E-61</v>
      </c>
    </row>
    <row r="39" spans="3:9" x14ac:dyDescent="0.25">
      <c r="C39" s="3">
        <f t="shared" si="0"/>
        <v>5.0118723362733246E-17</v>
      </c>
      <c r="D39" s="3">
        <f t="shared" si="1"/>
        <v>6.9959054072943535E-43</v>
      </c>
      <c r="E39" s="3">
        <f t="shared" si="4"/>
        <v>-16.299999999999947</v>
      </c>
      <c r="F39" s="3">
        <f t="shared" si="2"/>
        <v>194.1316679252979</v>
      </c>
      <c r="G39" s="3">
        <f t="shared" si="3"/>
        <v>8.0734585031670889E-59</v>
      </c>
      <c r="H39" s="3">
        <f t="shared" si="5"/>
        <v>1.0308006307378978E-17</v>
      </c>
      <c r="I39" s="3">
        <f t="shared" si="6"/>
        <v>4.4906385871030176E-60</v>
      </c>
    </row>
    <row r="40" spans="3:9" x14ac:dyDescent="0.25">
      <c r="C40" s="3">
        <f t="shared" si="0"/>
        <v>6.3095734448026847E-17</v>
      </c>
      <c r="D40" s="3">
        <f t="shared" si="1"/>
        <v>2.8221004095930148E-42</v>
      </c>
      <c r="E40" s="3">
        <f t="shared" si="4"/>
        <v>-16.199999999999946</v>
      </c>
      <c r="F40" s="3">
        <f t="shared" si="2"/>
        <v>191.34218494389677</v>
      </c>
      <c r="G40" s="3">
        <f t="shared" si="3"/>
        <v>4.1000405358368309E-58</v>
      </c>
      <c r="H40" s="3">
        <f t="shared" si="5"/>
        <v>1.2977011085293601E-17</v>
      </c>
      <c r="I40" s="3">
        <f t="shared" si="6"/>
        <v>2.2850511250656295E-59</v>
      </c>
    </row>
    <row r="41" spans="3:9" x14ac:dyDescent="0.25">
      <c r="C41" s="3">
        <f t="shared" si="0"/>
        <v>7.9432823472438108E-17</v>
      </c>
      <c r="D41" s="3">
        <f t="shared" si="1"/>
        <v>1.1270885816807785E-41</v>
      </c>
      <c r="E41" s="3">
        <f t="shared" si="4"/>
        <v>-16.099999999999945</v>
      </c>
      <c r="F41" s="3">
        <f t="shared" si="2"/>
        <v>188.57270196249544</v>
      </c>
      <c r="G41" s="3">
        <f t="shared" si="3"/>
        <v>2.0614544295866531E-57</v>
      </c>
      <c r="H41" s="3">
        <f t="shared" si="5"/>
        <v>1.6337089024411261E-17</v>
      </c>
      <c r="I41" s="3">
        <f t="shared" si="6"/>
        <v>1.1511918530025579E-58</v>
      </c>
    </row>
    <row r="42" spans="3:9" x14ac:dyDescent="0.25">
      <c r="C42" s="3">
        <f t="shared" si="0"/>
        <v>1.0000000000001243E-16</v>
      </c>
      <c r="D42" s="3">
        <f t="shared" si="1"/>
        <v>4.4565696004673322E-41</v>
      </c>
      <c r="E42" s="3">
        <f t="shared" si="4"/>
        <v>-15.999999999999945</v>
      </c>
      <c r="F42" s="3">
        <f t="shared" si="2"/>
        <v>185.82321898109433</v>
      </c>
      <c r="G42" s="3">
        <f t="shared" si="3"/>
        <v>1.0261630727928076E-56</v>
      </c>
      <c r="H42" s="3">
        <f t="shared" si="5"/>
        <v>2.0567176527574327E-17</v>
      </c>
      <c r="I42" s="3">
        <f t="shared" si="6"/>
        <v>5.7420041750937478E-58</v>
      </c>
    </row>
    <row r="43" spans="3:9" x14ac:dyDescent="0.25">
      <c r="C43" s="3">
        <f t="shared" si="0"/>
        <v>1.2589254117943227E-16</v>
      </c>
      <c r="D43" s="3">
        <f t="shared" si="1"/>
        <v>1.7446181734153557E-40</v>
      </c>
      <c r="E43" s="3">
        <f t="shared" si="4"/>
        <v>-15.899999999999945</v>
      </c>
      <c r="F43" s="3">
        <f t="shared" si="2"/>
        <v>183.09373599969317</v>
      </c>
      <c r="G43" s="3">
        <f t="shared" si="3"/>
        <v>5.0572693043798104E-56</v>
      </c>
      <c r="H43" s="3">
        <f t="shared" si="5"/>
        <v>2.5892541179419837E-17</v>
      </c>
      <c r="I43" s="3">
        <f t="shared" si="6"/>
        <v>2.8355894543713211E-57</v>
      </c>
    </row>
    <row r="44" spans="3:9" x14ac:dyDescent="0.25">
      <c r="C44" s="3">
        <f t="shared" si="0"/>
        <v>1.5848931924613078E-16</v>
      </c>
      <c r="D44" s="3">
        <f t="shared" si="1"/>
        <v>6.7617194256254418E-40</v>
      </c>
      <c r="E44" s="3">
        <f t="shared" si="4"/>
        <v>-15.799999999999946</v>
      </c>
      <c r="F44" s="3">
        <f t="shared" si="2"/>
        <v>180.38425301829199</v>
      </c>
      <c r="G44" s="3">
        <f t="shared" si="3"/>
        <v>2.4675890515677332E-55</v>
      </c>
      <c r="H44" s="3">
        <f t="shared" si="5"/>
        <v>3.259677806669851E-17</v>
      </c>
      <c r="I44" s="3">
        <f t="shared" si="6"/>
        <v>1.3863959943817296E-56</v>
      </c>
    </row>
    <row r="45" spans="3:9" x14ac:dyDescent="0.25">
      <c r="C45" s="3">
        <f t="shared" si="0"/>
        <v>1.995262314969122E-16</v>
      </c>
      <c r="D45" s="3">
        <f t="shared" si="1"/>
        <v>2.5946032333084535E-39</v>
      </c>
      <c r="E45" s="3">
        <f t="shared" si="4"/>
        <v>-15.699999999999946</v>
      </c>
      <c r="F45" s="3">
        <f t="shared" si="2"/>
        <v>177.69477003689082</v>
      </c>
      <c r="G45" s="3">
        <f t="shared" si="3"/>
        <v>1.1920285127801384E-54</v>
      </c>
      <c r="H45" s="3">
        <f t="shared" si="5"/>
        <v>4.1036912250781422E-17</v>
      </c>
      <c r="I45" s="3">
        <f t="shared" si="6"/>
        <v>6.7111256942126147E-56</v>
      </c>
    </row>
    <row r="46" spans="3:9" x14ac:dyDescent="0.25">
      <c r="C46" s="3">
        <f t="shared" si="0"/>
        <v>2.5118864315098828E-16</v>
      </c>
      <c r="D46" s="3">
        <f t="shared" si="1"/>
        <v>9.856933330825363E-39</v>
      </c>
      <c r="E46" s="3">
        <f t="shared" si="4"/>
        <v>-15.599999999999946</v>
      </c>
      <c r="F46" s="3">
        <f t="shared" si="2"/>
        <v>175.02528705548966</v>
      </c>
      <c r="G46" s="3">
        <f t="shared" si="3"/>
        <v>5.7010848909459868E-54</v>
      </c>
      <c r="H46" s="3">
        <f t="shared" si="5"/>
        <v>5.1662411654076072E-17</v>
      </c>
      <c r="I46" s="3">
        <f t="shared" si="6"/>
        <v>3.2163820385103059E-55</v>
      </c>
    </row>
    <row r="47" spans="3:9" x14ac:dyDescent="0.25">
      <c r="C47" s="3">
        <f t="shared" si="0"/>
        <v>3.1622776601687575E-16</v>
      </c>
      <c r="D47" s="3">
        <f t="shared" si="1"/>
        <v>3.707402500333094E-38</v>
      </c>
      <c r="E47" s="3">
        <f t="shared" si="4"/>
        <v>-15.499999999999947</v>
      </c>
      <c r="F47" s="3">
        <f t="shared" si="2"/>
        <v>172.37580407408848</v>
      </c>
      <c r="G47" s="3">
        <f t="shared" si="3"/>
        <v>2.6995130245908123E-53</v>
      </c>
      <c r="H47" s="3">
        <f t="shared" si="5"/>
        <v>6.5039122865887471E-17</v>
      </c>
      <c r="I47" s="3">
        <f t="shared" si="6"/>
        <v>1.5261741826545188E-54</v>
      </c>
    </row>
    <row r="48" spans="3:9" x14ac:dyDescent="0.25">
      <c r="C48" s="3">
        <f t="shared" si="0"/>
        <v>3.9810717055354448E-16</v>
      </c>
      <c r="D48" s="3">
        <f t="shared" si="1"/>
        <v>1.3805581783230739E-37</v>
      </c>
      <c r="E48" s="3">
        <f t="shared" si="4"/>
        <v>-15.399999999999947</v>
      </c>
      <c r="F48" s="3">
        <f t="shared" si="2"/>
        <v>169.74632109268731</v>
      </c>
      <c r="G48" s="3">
        <f t="shared" si="3"/>
        <v>1.2655240466057949E-52</v>
      </c>
      <c r="H48" s="3">
        <f t="shared" si="5"/>
        <v>8.187940453666873E-17</v>
      </c>
      <c r="I48" s="3">
        <f t="shared" si="6"/>
        <v>7.169763623991224E-54</v>
      </c>
    </row>
    <row r="49" spans="3:9" x14ac:dyDescent="0.25">
      <c r="C49" s="3">
        <f t="shared" si="0"/>
        <v>5.0118723362733131E-16</v>
      </c>
      <c r="D49" s="3">
        <f t="shared" si="1"/>
        <v>5.089753418755549E-37</v>
      </c>
      <c r="E49" s="3">
        <f t="shared" si="4"/>
        <v>-15.299999999999947</v>
      </c>
      <c r="F49" s="3">
        <f t="shared" si="2"/>
        <v>167.13683811128612</v>
      </c>
      <c r="G49" s="3">
        <f t="shared" si="3"/>
        <v>5.8737090662821015E-52</v>
      </c>
      <c r="H49" s="3">
        <f t="shared" si="5"/>
        <v>1.0308006307378683E-16</v>
      </c>
      <c r="I49" s="3">
        <f t="shared" si="6"/>
        <v>3.3348006376695945E-53</v>
      </c>
    </row>
    <row r="50" spans="3:9" x14ac:dyDescent="0.25">
      <c r="C50" s="3">
        <f t="shared" si="0"/>
        <v>6.3095734448026687E-16</v>
      </c>
      <c r="D50" s="3">
        <f t="shared" si="1"/>
        <v>1.8577866069300582E-36</v>
      </c>
      <c r="E50" s="3">
        <f t="shared" si="4"/>
        <v>-15.199999999999948</v>
      </c>
      <c r="F50" s="3">
        <f t="shared" si="2"/>
        <v>164.54735512988495</v>
      </c>
      <c r="G50" s="3">
        <f t="shared" si="3"/>
        <v>2.6990536443904365E-51</v>
      </c>
      <c r="H50" s="3">
        <f t="shared" si="5"/>
        <v>1.2977011085293556E-16</v>
      </c>
      <c r="I50" s="3">
        <f t="shared" si="6"/>
        <v>1.5356748022950711E-52</v>
      </c>
    </row>
    <row r="51" spans="3:9" x14ac:dyDescent="0.25">
      <c r="C51" s="3">
        <f t="shared" si="0"/>
        <v>7.9432823472437343E-16</v>
      </c>
      <c r="D51" s="3">
        <f t="shared" si="1"/>
        <v>6.7135459810070574E-36</v>
      </c>
      <c r="E51" s="3">
        <f t="shared" si="4"/>
        <v>-15.099999999999948</v>
      </c>
      <c r="F51" s="3">
        <f t="shared" si="2"/>
        <v>161.97787214848378</v>
      </c>
      <c r="G51" s="3">
        <f t="shared" si="3"/>
        <v>1.2279131672279419E-50</v>
      </c>
      <c r="H51" s="3">
        <f t="shared" si="5"/>
        <v>1.6337089024410657E-16</v>
      </c>
      <c r="I51" s="3">
        <f t="shared" si="6"/>
        <v>7.001531177348042E-52</v>
      </c>
    </row>
    <row r="52" spans="3:9" x14ac:dyDescent="0.25">
      <c r="C52" s="3">
        <f t="shared" si="0"/>
        <v>1.0000000000001149E-15</v>
      </c>
      <c r="D52" s="3">
        <f t="shared" si="1"/>
        <v>2.4019566385085472E-35</v>
      </c>
      <c r="E52" s="3">
        <f t="shared" si="4"/>
        <v>-14.999999999999948</v>
      </c>
      <c r="F52" s="3">
        <f t="shared" si="2"/>
        <v>159.42838916708263</v>
      </c>
      <c r="G52" s="3">
        <f t="shared" si="3"/>
        <v>5.5307095498486609E-50</v>
      </c>
      <c r="H52" s="3">
        <f t="shared" si="5"/>
        <v>2.0567176527574142E-16</v>
      </c>
      <c r="I52" s="3">
        <f t="shared" si="6"/>
        <v>3.1604667363759842E-51</v>
      </c>
    </row>
    <row r="53" spans="3:9" x14ac:dyDescent="0.25">
      <c r="C53" s="3">
        <f t="shared" si="0"/>
        <v>1.2589254117943106E-15</v>
      </c>
      <c r="D53" s="3">
        <f t="shared" si="1"/>
        <v>8.5081553967454723E-35</v>
      </c>
      <c r="E53" s="3">
        <f t="shared" si="4"/>
        <v>-14.899999999999949</v>
      </c>
      <c r="F53" s="3">
        <f t="shared" si="2"/>
        <v>156.89890618568145</v>
      </c>
      <c r="G53" s="3">
        <f t="shared" si="3"/>
        <v>2.4663295258824438E-49</v>
      </c>
      <c r="H53" s="3">
        <f t="shared" si="5"/>
        <v>2.5892541179419578E-16</v>
      </c>
      <c r="I53" s="3">
        <f t="shared" si="6"/>
        <v>1.412452625724479E-50</v>
      </c>
    </row>
    <row r="54" spans="3:9" x14ac:dyDescent="0.25">
      <c r="C54" s="3">
        <f t="shared" si="0"/>
        <v>1.5848931924612924E-15</v>
      </c>
      <c r="D54" s="3">
        <f t="shared" si="1"/>
        <v>2.983751972219163E-34</v>
      </c>
      <c r="E54" s="3">
        <f t="shared" si="4"/>
        <v>-14.799999999999949</v>
      </c>
      <c r="F54" s="3">
        <f t="shared" si="2"/>
        <v>154.38942320428026</v>
      </c>
      <c r="G54" s="3">
        <f t="shared" si="3"/>
        <v>1.088875955328557E-48</v>
      </c>
      <c r="H54" s="3">
        <f t="shared" si="5"/>
        <v>3.2596778066698175E-16</v>
      </c>
      <c r="I54" s="3">
        <f t="shared" si="6"/>
        <v>6.2497273083485136E-50</v>
      </c>
    </row>
    <row r="55" spans="3:9" x14ac:dyDescent="0.25">
      <c r="C55" s="3">
        <f t="shared" si="0"/>
        <v>1.9952623149691031E-15</v>
      </c>
      <c r="D55" s="3">
        <f t="shared" si="1"/>
        <v>1.0359697632548696E-33</v>
      </c>
      <c r="E55" s="3">
        <f t="shared" si="4"/>
        <v>-14.69999999999995</v>
      </c>
      <c r="F55" s="3">
        <f t="shared" si="2"/>
        <v>151.89994022287911</v>
      </c>
      <c r="G55" s="3">
        <f t="shared" si="3"/>
        <v>4.7595157530240937E-48</v>
      </c>
      <c r="H55" s="3">
        <f t="shared" si="5"/>
        <v>4.1036912250781067E-16</v>
      </c>
      <c r="I55" s="3">
        <f t="shared" si="6"/>
        <v>2.7378698527678897E-49</v>
      </c>
    </row>
    <row r="56" spans="3:9" x14ac:dyDescent="0.25">
      <c r="C56" s="3">
        <f t="shared" si="0"/>
        <v>2.511886431509859E-15</v>
      </c>
      <c r="D56" s="3">
        <f t="shared" si="1"/>
        <v>3.5611354764380773E-33</v>
      </c>
      <c r="E56" s="3">
        <f t="shared" si="4"/>
        <v>-14.59999999999995</v>
      </c>
      <c r="F56" s="3">
        <f t="shared" si="2"/>
        <v>149.43045724147791</v>
      </c>
      <c r="G56" s="3">
        <f t="shared" si="3"/>
        <v>2.0597010224104236E-47</v>
      </c>
      <c r="H56" s="3">
        <f t="shared" si="5"/>
        <v>5.1662411654075594E-16</v>
      </c>
      <c r="I56" s="3">
        <f t="shared" si="6"/>
        <v>1.1874877165506244E-48</v>
      </c>
    </row>
    <row r="57" spans="3:9" x14ac:dyDescent="0.25">
      <c r="C57" s="3">
        <f t="shared" si="0"/>
        <v>3.1622776601687273E-15</v>
      </c>
      <c r="D57" s="3">
        <f t="shared" si="1"/>
        <v>1.2119563180334333E-32</v>
      </c>
      <c r="E57" s="3">
        <f t="shared" si="4"/>
        <v>-14.49999999999995</v>
      </c>
      <c r="F57" s="3">
        <f t="shared" si="2"/>
        <v>146.98097426007675</v>
      </c>
      <c r="G57" s="3">
        <f t="shared" si="3"/>
        <v>8.8247549746012209E-47</v>
      </c>
      <c r="H57" s="3">
        <f t="shared" si="5"/>
        <v>6.503912286588683E-16</v>
      </c>
      <c r="I57" s="3">
        <f t="shared" si="6"/>
        <v>5.0992944328038368E-48</v>
      </c>
    </row>
    <row r="58" spans="3:9" x14ac:dyDescent="0.25">
      <c r="C58" s="3">
        <f t="shared" si="0"/>
        <v>3.9810717055354073E-15</v>
      </c>
      <c r="D58" s="3">
        <f t="shared" si="1"/>
        <v>4.0835934015568114E-32</v>
      </c>
      <c r="E58" s="3">
        <f t="shared" si="4"/>
        <v>-14.399999999999951</v>
      </c>
      <c r="F58" s="3">
        <f t="shared" si="2"/>
        <v>144.55149127867557</v>
      </c>
      <c r="G58" s="3">
        <f t="shared" si="3"/>
        <v>3.7433305798877217E-46</v>
      </c>
      <c r="H58" s="3">
        <f t="shared" si="5"/>
        <v>8.1879404536668E-16</v>
      </c>
      <c r="I58" s="3">
        <f t="shared" si="6"/>
        <v>2.1679822886718419E-47</v>
      </c>
    </row>
    <row r="59" spans="3:9" x14ac:dyDescent="0.25">
      <c r="C59" s="3">
        <f t="shared" si="0"/>
        <v>5.0118723362732652E-15</v>
      </c>
      <c r="D59" s="3">
        <f t="shared" si="1"/>
        <v>1.3622445369758829E-31</v>
      </c>
      <c r="E59" s="3">
        <f t="shared" si="4"/>
        <v>-14.299999999999951</v>
      </c>
      <c r="F59" s="3">
        <f t="shared" si="2"/>
        <v>142.1420082972744</v>
      </c>
      <c r="G59" s="3">
        <f t="shared" si="3"/>
        <v>1.5720659586068489E-45</v>
      </c>
      <c r="H59" s="3">
        <f t="shared" si="5"/>
        <v>1.0308006307378579E-15</v>
      </c>
      <c r="I59" s="3">
        <f t="shared" si="6"/>
        <v>9.1256979666705642E-47</v>
      </c>
    </row>
    <row r="60" spans="3:9" x14ac:dyDescent="0.25">
      <c r="C60" s="3">
        <f t="shared" si="0"/>
        <v>6.3095734448026095E-15</v>
      </c>
      <c r="D60" s="3">
        <f t="shared" si="1"/>
        <v>4.4990903184204441E-31</v>
      </c>
      <c r="E60" s="3">
        <f t="shared" si="4"/>
        <v>-14.199999999999951</v>
      </c>
      <c r="F60" s="3">
        <f t="shared" si="2"/>
        <v>139.75252531587324</v>
      </c>
      <c r="G60" s="3">
        <f t="shared" si="3"/>
        <v>6.536426775323117E-45</v>
      </c>
      <c r="H60" s="3">
        <f t="shared" si="5"/>
        <v>1.2977011085293443E-15</v>
      </c>
      <c r="I60" s="3">
        <f t="shared" si="6"/>
        <v>3.8031303696547486E-46</v>
      </c>
    </row>
    <row r="61" spans="3:9" x14ac:dyDescent="0.25">
      <c r="C61" s="3">
        <f t="shared" si="0"/>
        <v>7.9432823472436596E-15</v>
      </c>
      <c r="D61" s="3">
        <f t="shared" si="1"/>
        <v>1.4711311910508184E-30</v>
      </c>
      <c r="E61" s="3">
        <f t="shared" si="4"/>
        <v>-14.099999999999952</v>
      </c>
      <c r="F61" s="3">
        <f t="shared" si="2"/>
        <v>137.38304233447207</v>
      </c>
      <c r="G61" s="3">
        <f t="shared" si="3"/>
        <v>2.6907112356442631E-44</v>
      </c>
      <c r="H61" s="3">
        <f t="shared" si="5"/>
        <v>1.6337089024410501E-15</v>
      </c>
      <c r="I61" s="3">
        <f t="shared" si="6"/>
        <v>1.5692102570437045E-45</v>
      </c>
    </row>
    <row r="62" spans="3:9" x14ac:dyDescent="0.25">
      <c r="C62" s="3">
        <f t="shared" si="0"/>
        <v>1.0000000000001054E-14</v>
      </c>
      <c r="D62" s="3">
        <f t="shared" si="1"/>
        <v>4.7625017756180192E-30</v>
      </c>
      <c r="E62" s="3">
        <f t="shared" si="4"/>
        <v>-13.999999999999952</v>
      </c>
      <c r="F62" s="3">
        <f t="shared" si="2"/>
        <v>135.03355935307087</v>
      </c>
      <c r="G62" s="3">
        <f t="shared" si="3"/>
        <v>1.0966065593897037E-43</v>
      </c>
      <c r="H62" s="3">
        <f t="shared" si="5"/>
        <v>2.0567176527573943E-15</v>
      </c>
      <c r="I62" s="3">
        <f t="shared" si="6"/>
        <v>6.4104114816791218E-45</v>
      </c>
    </row>
    <row r="63" spans="3:9" x14ac:dyDescent="0.25">
      <c r="C63" s="3">
        <f t="shared" si="0"/>
        <v>1.2589254117942987E-14</v>
      </c>
      <c r="D63" s="3">
        <f t="shared" si="1"/>
        <v>1.5264266958713187E-29</v>
      </c>
      <c r="E63" s="3">
        <f t="shared" si="4"/>
        <v>-13.899999999999952</v>
      </c>
      <c r="F63" s="3">
        <f t="shared" si="2"/>
        <v>132.70407637166971</v>
      </c>
      <c r="G63" s="3">
        <f t="shared" si="3"/>
        <v>4.4247795833191228E-43</v>
      </c>
      <c r="H63" s="3">
        <f t="shared" si="5"/>
        <v>2.589254117941933E-15</v>
      </c>
      <c r="I63" s="3">
        <f t="shared" si="6"/>
        <v>2.5927196707218915E-44</v>
      </c>
    </row>
    <row r="64" spans="3:9" x14ac:dyDescent="0.25">
      <c r="C64" s="3">
        <f t="shared" si="0"/>
        <v>1.5848931924612829E-14</v>
      </c>
      <c r="D64" s="3">
        <f t="shared" si="1"/>
        <v>4.8436617843627178E-29</v>
      </c>
      <c r="E64" s="3">
        <f t="shared" si="4"/>
        <v>-13.799999999999953</v>
      </c>
      <c r="F64" s="3">
        <f t="shared" si="2"/>
        <v>130.39459339026851</v>
      </c>
      <c r="G64" s="3">
        <f t="shared" si="3"/>
        <v>1.7676224102546817E-42</v>
      </c>
      <c r="H64" s="3">
        <f t="shared" si="5"/>
        <v>3.2596778066698424E-15</v>
      </c>
      <c r="I64" s="3">
        <f t="shared" si="6"/>
        <v>1.0382218022771057E-43</v>
      </c>
    </row>
    <row r="65" spans="3:9" x14ac:dyDescent="0.25">
      <c r="C65" s="3">
        <f t="shared" si="0"/>
        <v>1.9952623149690911E-14</v>
      </c>
      <c r="D65" s="3">
        <f t="shared" si="1"/>
        <v>1.5216988868094143E-28</v>
      </c>
      <c r="E65" s="3">
        <f t="shared" si="4"/>
        <v>-13.699999999999953</v>
      </c>
      <c r="F65" s="3">
        <f t="shared" si="2"/>
        <v>128.10511040886735</v>
      </c>
      <c r="G65" s="3">
        <f t="shared" si="3"/>
        <v>6.9910822497109588E-42</v>
      </c>
      <c r="H65" s="3">
        <f t="shared" si="5"/>
        <v>4.1036912250780815E-15</v>
      </c>
      <c r="I65" s="3">
        <f t="shared" si="6"/>
        <v>4.1161358025922053E-43</v>
      </c>
    </row>
    <row r="66" spans="3:9" x14ac:dyDescent="0.25">
      <c r="C66" s="3">
        <f t="shared" ref="C66:C129" si="7">POWER(10,$E66)</f>
        <v>2.5118864315098442E-14</v>
      </c>
      <c r="D66" s="3">
        <f t="shared" ref="D66:D129" si="8">1/$C66/SQRT(2*PI())/$A$2/LN(10)*EXP(-0.5*POWER(LOG($C66)/$A$2,2))</f>
        <v>4.7330456224403213E-28</v>
      </c>
      <c r="E66" s="3">
        <f t="shared" si="4"/>
        <v>-13.599999999999953</v>
      </c>
      <c r="F66" s="3">
        <f t="shared" ref="F66:F129" si="9">-2*LN($D66)</f>
        <v>125.83562742746615</v>
      </c>
      <c r="G66" s="3">
        <f t="shared" ref="G66:G129" si="10">1/SQRT(2*PI())/$A$2*EXP(-0.5*POWER($E66/$A$2,2))</f>
        <v>2.7375141923570203E-41</v>
      </c>
      <c r="H66" s="3">
        <f t="shared" si="5"/>
        <v>5.166241165407531E-15</v>
      </c>
      <c r="I66" s="3">
        <f t="shared" si="6"/>
        <v>1.6156759281396355E-42</v>
      </c>
    </row>
    <row r="67" spans="3:9" x14ac:dyDescent="0.25">
      <c r="C67" s="3">
        <f t="shared" si="7"/>
        <v>3.1622776601687084E-14</v>
      </c>
      <c r="D67" s="3">
        <f t="shared" si="8"/>
        <v>1.4575038602874397E-27</v>
      </c>
      <c r="E67" s="3">
        <f t="shared" ref="E67:E130" si="11">$E66+$A$8</f>
        <v>-13.499999999999954</v>
      </c>
      <c r="F67" s="3">
        <f t="shared" si="9"/>
        <v>123.58614444606503</v>
      </c>
      <c r="G67" s="3">
        <f t="shared" si="10"/>
        <v>1.0612688139158798E-40</v>
      </c>
      <c r="H67" s="3">
        <f t="shared" ref="H67:H130" si="12">$C67-$C66</f>
        <v>6.503912286588642E-15</v>
      </c>
      <c r="I67" s="3">
        <f t="shared" ref="I67:I130" si="13">0.5*($D67+$D66)*$H67</f>
        <v>6.2789043111756373E-42</v>
      </c>
    </row>
    <row r="68" spans="3:9" x14ac:dyDescent="0.25">
      <c r="C68" s="3">
        <f t="shared" si="7"/>
        <v>3.9810717055353833E-14</v>
      </c>
      <c r="D68" s="3">
        <f t="shared" si="8"/>
        <v>4.443608530750948E-27</v>
      </c>
      <c r="E68" s="3">
        <f t="shared" si="11"/>
        <v>-13.399999999999954</v>
      </c>
      <c r="F68" s="3">
        <f t="shared" si="9"/>
        <v>121.35666146466384</v>
      </c>
      <c r="G68" s="3">
        <f t="shared" si="10"/>
        <v>4.0733476775303347E-40</v>
      </c>
      <c r="H68" s="3">
        <f t="shared" si="12"/>
        <v>8.1879404536667495E-15</v>
      </c>
      <c r="I68" s="3">
        <f t="shared" si="13"/>
        <v>2.4158978434108665E-41</v>
      </c>
    </row>
    <row r="69" spans="3:9" x14ac:dyDescent="0.25">
      <c r="C69" s="3">
        <f t="shared" si="7"/>
        <v>5.0118723362732351E-14</v>
      </c>
      <c r="D69" s="3">
        <f t="shared" si="8"/>
        <v>1.3412783828283028E-26</v>
      </c>
      <c r="E69" s="3">
        <f t="shared" si="11"/>
        <v>-13.299999999999955</v>
      </c>
      <c r="F69" s="3">
        <f t="shared" si="9"/>
        <v>119.14717848326269</v>
      </c>
      <c r="G69" s="3">
        <f t="shared" si="10"/>
        <v>1.547870466297152E-39</v>
      </c>
      <c r="H69" s="3">
        <f t="shared" si="12"/>
        <v>1.0308006307378517E-14</v>
      </c>
      <c r="I69" s="3">
        <f t="shared" si="13"/>
        <v>9.2031902531973891E-41</v>
      </c>
    </row>
    <row r="70" spans="3:9" x14ac:dyDescent="0.25">
      <c r="C70" s="3">
        <f t="shared" si="7"/>
        <v>6.3095734448025715E-14</v>
      </c>
      <c r="D70" s="3">
        <f t="shared" si="8"/>
        <v>4.0082898014292066E-26</v>
      </c>
      <c r="E70" s="3">
        <f t="shared" si="11"/>
        <v>-13.199999999999955</v>
      </c>
      <c r="F70" s="3">
        <f t="shared" si="9"/>
        <v>116.95769550186149</v>
      </c>
      <c r="G70" s="3">
        <f t="shared" si="10"/>
        <v>5.8233755997399614E-39</v>
      </c>
      <c r="H70" s="3">
        <f t="shared" si="12"/>
        <v>1.2977011085293364E-14</v>
      </c>
      <c r="I70" s="3">
        <f t="shared" si="13"/>
        <v>3.4710702814321193E-40</v>
      </c>
    </row>
    <row r="71" spans="3:9" x14ac:dyDescent="0.25">
      <c r="C71" s="3">
        <f t="shared" si="7"/>
        <v>7.943282347243611E-14</v>
      </c>
      <c r="D71" s="3">
        <f t="shared" si="8"/>
        <v>1.1859226326814843E-25</v>
      </c>
      <c r="E71" s="3">
        <f t="shared" si="11"/>
        <v>-13.099999999999955</v>
      </c>
      <c r="F71" s="3">
        <f t="shared" si="9"/>
        <v>114.78821252046033</v>
      </c>
      <c r="G71" s="3">
        <f t="shared" si="10"/>
        <v>2.1690624002619264E-38</v>
      </c>
      <c r="H71" s="3">
        <f t="shared" si="12"/>
        <v>1.6337089024410395E-14</v>
      </c>
      <c r="I71" s="3">
        <f t="shared" si="13"/>
        <v>1.296145117916954E-39</v>
      </c>
    </row>
    <row r="72" spans="3:9" x14ac:dyDescent="0.25">
      <c r="C72" s="3">
        <f t="shared" si="7"/>
        <v>1.0000000000000994E-13</v>
      </c>
      <c r="D72" s="3">
        <f t="shared" si="8"/>
        <v>3.4738467565642037E-25</v>
      </c>
      <c r="E72" s="3">
        <f t="shared" si="11"/>
        <v>-12.999999999999956</v>
      </c>
      <c r="F72" s="3">
        <f t="shared" si="9"/>
        <v>112.63872953905916</v>
      </c>
      <c r="G72" s="3">
        <f t="shared" si="10"/>
        <v>7.9988277570114723E-38</v>
      </c>
      <c r="H72" s="3">
        <f t="shared" si="12"/>
        <v>2.0567176527573826E-14</v>
      </c>
      <c r="I72" s="3">
        <f t="shared" si="13"/>
        <v>4.7919149803200466E-39</v>
      </c>
    </row>
    <row r="73" spans="3:9" x14ac:dyDescent="0.25">
      <c r="C73" s="3">
        <f t="shared" si="7"/>
        <v>1.2589254117942912E-13</v>
      </c>
      <c r="D73" s="3">
        <f t="shared" si="8"/>
        <v>1.007446541644131E-24</v>
      </c>
      <c r="E73" s="3">
        <f t="shared" si="11"/>
        <v>-12.899999999999956</v>
      </c>
      <c r="F73" s="3">
        <f t="shared" si="9"/>
        <v>110.50924655765799</v>
      </c>
      <c r="G73" s="3">
        <f t="shared" si="10"/>
        <v>2.9203687938697979E-37</v>
      </c>
      <c r="H73" s="3">
        <f t="shared" si="12"/>
        <v>2.5892541179419188E-14</v>
      </c>
      <c r="I73" s="3">
        <f t="shared" si="13"/>
        <v>1.7540011542558577E-38</v>
      </c>
    </row>
    <row r="74" spans="3:9" x14ac:dyDescent="0.25">
      <c r="C74" s="3">
        <f t="shared" si="7"/>
        <v>1.5848931924612677E-13</v>
      </c>
      <c r="D74" s="3">
        <f t="shared" si="8"/>
        <v>2.8926135723169917E-24</v>
      </c>
      <c r="E74" s="3">
        <f t="shared" si="11"/>
        <v>-12.799999999999956</v>
      </c>
      <c r="F74" s="3">
        <f t="shared" si="9"/>
        <v>108.3997635762568</v>
      </c>
      <c r="G74" s="3">
        <f t="shared" si="10"/>
        <v>1.055616350245874E-36</v>
      </c>
      <c r="H74" s="3">
        <f t="shared" si="12"/>
        <v>3.2596778066697641E-14</v>
      </c>
      <c r="I74" s="3">
        <f t="shared" si="13"/>
        <v>6.3564696990785112E-38</v>
      </c>
    </row>
    <row r="75" spans="3:9" x14ac:dyDescent="0.25">
      <c r="C75" s="3">
        <f t="shared" si="7"/>
        <v>1.9952623149690721E-13</v>
      </c>
      <c r="D75" s="3">
        <f t="shared" si="8"/>
        <v>8.2227272347904687E-24</v>
      </c>
      <c r="E75" s="3">
        <f t="shared" si="11"/>
        <v>-12.699999999999957</v>
      </c>
      <c r="F75" s="3">
        <f t="shared" si="9"/>
        <v>106.31028059485563</v>
      </c>
      <c r="G75" s="3">
        <f t="shared" si="10"/>
        <v>3.7777357211511592E-36</v>
      </c>
      <c r="H75" s="3">
        <f t="shared" si="12"/>
        <v>4.1036912250780442E-14</v>
      </c>
      <c r="I75" s="3">
        <f t="shared" si="13"/>
        <v>2.2806963266939396E-37</v>
      </c>
    </row>
    <row r="76" spans="3:9" x14ac:dyDescent="0.25">
      <c r="C76" s="3">
        <f t="shared" si="7"/>
        <v>2.5118864315098198E-13</v>
      </c>
      <c r="D76" s="3">
        <f t="shared" si="8"/>
        <v>2.3141867551208502E-23</v>
      </c>
      <c r="E76" s="3">
        <f t="shared" si="11"/>
        <v>-12.599999999999957</v>
      </c>
      <c r="F76" s="3">
        <f t="shared" si="9"/>
        <v>104.24079761345446</v>
      </c>
      <c r="G76" s="3">
        <f t="shared" si="10"/>
        <v>1.3384867992550107E-35</v>
      </c>
      <c r="H76" s="3">
        <f t="shared" si="12"/>
        <v>5.1662411654074773E-14</v>
      </c>
      <c r="I76" s="3">
        <f t="shared" si="13"/>
        <v>8.1018530359876304E-37</v>
      </c>
    </row>
    <row r="77" spans="3:9" x14ac:dyDescent="0.25">
      <c r="C77" s="3">
        <f t="shared" si="7"/>
        <v>3.1622776601686781E-13</v>
      </c>
      <c r="D77" s="3">
        <f t="shared" si="8"/>
        <v>6.4481922669581301E-23</v>
      </c>
      <c r="E77" s="3">
        <f t="shared" si="11"/>
        <v>-12.499999999999957</v>
      </c>
      <c r="F77" s="3">
        <f t="shared" si="9"/>
        <v>102.19131463205328</v>
      </c>
      <c r="G77" s="3">
        <f t="shared" si="10"/>
        <v>4.6951953579776812E-35</v>
      </c>
      <c r="H77" s="3">
        <f t="shared" si="12"/>
        <v>6.5039122865885827E-14</v>
      </c>
      <c r="I77" s="3">
        <f t="shared" si="13"/>
        <v>2.8494872290722766E-36</v>
      </c>
    </row>
    <row r="78" spans="3:9" x14ac:dyDescent="0.25">
      <c r="C78" s="3">
        <f t="shared" si="7"/>
        <v>3.9810717055353448E-13</v>
      </c>
      <c r="D78" s="3">
        <f t="shared" si="8"/>
        <v>1.7788306683569215E-22</v>
      </c>
      <c r="E78" s="3">
        <f t="shared" si="11"/>
        <v>-12.399999999999958</v>
      </c>
      <c r="F78" s="3">
        <f t="shared" si="9"/>
        <v>100.1618316506521</v>
      </c>
      <c r="G78" s="3">
        <f t="shared" si="10"/>
        <v>1.6306107348405258E-34</v>
      </c>
      <c r="H78" s="3">
        <f t="shared" si="12"/>
        <v>8.1879404536666675E-14</v>
      </c>
      <c r="I78" s="3">
        <f t="shared" si="13"/>
        <v>9.922350510613629E-36</v>
      </c>
    </row>
    <row r="79" spans="3:9" x14ac:dyDescent="0.25">
      <c r="C79" s="3">
        <f t="shared" si="7"/>
        <v>5.0118723362731872E-13</v>
      </c>
      <c r="D79" s="3">
        <f t="shared" si="8"/>
        <v>4.8583443504672873E-22</v>
      </c>
      <c r="E79" s="3">
        <f t="shared" si="11"/>
        <v>-12.299999999999958</v>
      </c>
      <c r="F79" s="3">
        <f t="shared" si="9"/>
        <v>98.152348669250941</v>
      </c>
      <c r="G79" s="3">
        <f t="shared" si="10"/>
        <v>5.6066569263067807E-34</v>
      </c>
      <c r="H79" s="3">
        <f t="shared" si="12"/>
        <v>1.0308006307378424E-13</v>
      </c>
      <c r="I79" s="3">
        <f t="shared" si="13"/>
        <v>3.4208020978607231E-35</v>
      </c>
    </row>
    <row r="80" spans="3:9" x14ac:dyDescent="0.25">
      <c r="C80" s="5">
        <f t="shared" si="7"/>
        <v>6.3095734448025109E-13</v>
      </c>
      <c r="D80" s="5">
        <f t="shared" si="8"/>
        <v>1.3137085725205056E-21</v>
      </c>
      <c r="E80" s="5">
        <f t="shared" si="11"/>
        <v>-12.199999999999958</v>
      </c>
      <c r="F80" s="5">
        <f t="shared" si="9"/>
        <v>96.162865687849759</v>
      </c>
      <c r="G80" s="5">
        <f t="shared" si="10"/>
        <v>1.9085991346377657E-33</v>
      </c>
      <c r="H80" s="5">
        <f t="shared" si="12"/>
        <v>1.2977011085293237E-13</v>
      </c>
      <c r="I80" s="5">
        <f t="shared" si="13"/>
        <v>1.1676344778830964E-34</v>
      </c>
    </row>
    <row r="81" spans="3:9" x14ac:dyDescent="0.25">
      <c r="C81" s="3">
        <f t="shared" si="7"/>
        <v>7.9432823472435355E-13</v>
      </c>
      <c r="D81" s="3">
        <f t="shared" si="8"/>
        <v>3.516955145026601E-21</v>
      </c>
      <c r="E81" s="3">
        <f t="shared" si="11"/>
        <v>-12.099999999999959</v>
      </c>
      <c r="F81" s="3">
        <f t="shared" si="9"/>
        <v>94.193382706448588</v>
      </c>
      <c r="G81" s="3">
        <f t="shared" si="10"/>
        <v>6.4325403346389475E-33</v>
      </c>
      <c r="H81" s="3">
        <f t="shared" si="12"/>
        <v>1.6337089024410246E-13</v>
      </c>
      <c r="I81" s="3">
        <f t="shared" si="13"/>
        <v>3.9459491600277824E-34</v>
      </c>
    </row>
    <row r="82" spans="3:9" x14ac:dyDescent="0.25">
      <c r="C82" s="3">
        <f t="shared" si="7"/>
        <v>1.0000000000000896E-12</v>
      </c>
      <c r="D82" s="3">
        <f t="shared" si="8"/>
        <v>9.3216261244570866E-21</v>
      </c>
      <c r="E82" s="3">
        <f t="shared" si="11"/>
        <v>-11.999999999999959</v>
      </c>
      <c r="F82" s="3">
        <f t="shared" si="9"/>
        <v>92.243899725047399</v>
      </c>
      <c r="G82" s="3">
        <f t="shared" si="10"/>
        <v>2.1463837356640978E-32</v>
      </c>
      <c r="H82" s="3">
        <f t="shared" si="12"/>
        <v>2.0567176527573609E-13</v>
      </c>
      <c r="I82" s="3">
        <f t="shared" si="13"/>
        <v>1.3202668366653556E-33</v>
      </c>
    </row>
    <row r="83" spans="3:9" x14ac:dyDescent="0.25">
      <c r="C83" s="3">
        <f t="shared" si="7"/>
        <v>1.2589254117942834E-12</v>
      </c>
      <c r="D83" s="3">
        <f t="shared" si="8"/>
        <v>2.4460964985427272E-20</v>
      </c>
      <c r="E83" s="3">
        <f t="shared" si="11"/>
        <v>-11.899999999999959</v>
      </c>
      <c r="F83" s="3">
        <f t="shared" si="9"/>
        <v>90.314416743646206</v>
      </c>
      <c r="G83" s="3">
        <f t="shared" si="10"/>
        <v>7.0907026684314871E-32</v>
      </c>
      <c r="H83" s="3">
        <f t="shared" si="12"/>
        <v>2.5892541179419377E-13</v>
      </c>
      <c r="I83" s="3">
        <f t="shared" si="13"/>
        <v>4.3735856573008387E-33</v>
      </c>
    </row>
    <row r="84" spans="3:9" x14ac:dyDescent="0.25">
      <c r="C84" s="3">
        <f t="shared" si="7"/>
        <v>1.5848931924612582E-12</v>
      </c>
      <c r="D84" s="3">
        <f t="shared" si="8"/>
        <v>6.3549559861659156E-20</v>
      </c>
      <c r="E84" s="3">
        <f t="shared" si="11"/>
        <v>-11.79999999999996</v>
      </c>
      <c r="F84" s="3">
        <f t="shared" si="9"/>
        <v>88.404933762245008</v>
      </c>
      <c r="G84" s="3">
        <f t="shared" si="10"/>
        <v>2.3191467772572376E-31</v>
      </c>
      <c r="H84" s="3">
        <f t="shared" si="12"/>
        <v>3.259677806669748E-13</v>
      </c>
      <c r="I84" s="3">
        <f t="shared" si="13"/>
        <v>1.4344297729870203E-32</v>
      </c>
    </row>
    <row r="85" spans="3:9" x14ac:dyDescent="0.25">
      <c r="C85" s="3">
        <f t="shared" si="7"/>
        <v>1.9952623149690601E-12</v>
      </c>
      <c r="D85" s="3">
        <f t="shared" si="8"/>
        <v>1.6345889670839493E-19</v>
      </c>
      <c r="E85" s="3">
        <f t="shared" si="11"/>
        <v>-11.69999999999996</v>
      </c>
      <c r="F85" s="3">
        <f t="shared" si="9"/>
        <v>86.51545078084385</v>
      </c>
      <c r="G85" s="3">
        <f t="shared" si="10"/>
        <v>7.5097287724999429E-31</v>
      </c>
      <c r="H85" s="3">
        <f t="shared" si="12"/>
        <v>4.1036912250780185E-13</v>
      </c>
      <c r="I85" s="3">
        <f t="shared" si="13"/>
        <v>4.6578630562251772E-32</v>
      </c>
    </row>
    <row r="86" spans="3:9" x14ac:dyDescent="0.25">
      <c r="C86" s="3">
        <f t="shared" si="7"/>
        <v>2.5118864315098049E-12</v>
      </c>
      <c r="D86" s="3">
        <f t="shared" si="8"/>
        <v>4.1625708124652919E-19</v>
      </c>
      <c r="E86" s="3">
        <f t="shared" si="11"/>
        <v>-11.599999999999961</v>
      </c>
      <c r="F86" s="3">
        <f t="shared" si="9"/>
        <v>84.645967799442673</v>
      </c>
      <c r="G86" s="3">
        <f t="shared" si="10"/>
        <v>2.407561131840396E-30</v>
      </c>
      <c r="H86" s="3">
        <f t="shared" si="12"/>
        <v>5.166241165407448E-13</v>
      </c>
      <c r="I86" s="3">
        <f t="shared" si="13"/>
        <v>1.4974762747775829E-31</v>
      </c>
    </row>
    <row r="87" spans="3:9" x14ac:dyDescent="0.25">
      <c r="C87" s="3">
        <f t="shared" si="7"/>
        <v>3.1622776601686593E-12</v>
      </c>
      <c r="D87" s="3">
        <f t="shared" si="8"/>
        <v>1.049474187438351E-18</v>
      </c>
      <c r="E87" s="3">
        <f t="shared" si="11"/>
        <v>-11.499999999999961</v>
      </c>
      <c r="F87" s="3">
        <f t="shared" si="9"/>
        <v>82.796484818041478</v>
      </c>
      <c r="G87" s="3">
        <f t="shared" si="10"/>
        <v>7.6416554115906784E-30</v>
      </c>
      <c r="H87" s="3">
        <f t="shared" si="12"/>
        <v>6.5039122865885443E-13</v>
      </c>
      <c r="I87" s="3">
        <f t="shared" si="13"/>
        <v>4.7664938036183038E-31</v>
      </c>
    </row>
    <row r="88" spans="3:9" x14ac:dyDescent="0.25">
      <c r="C88" s="3">
        <f t="shared" si="7"/>
        <v>3.9810717055353209E-12</v>
      </c>
      <c r="D88" s="3">
        <f t="shared" si="8"/>
        <v>2.6196238940330504E-18</v>
      </c>
      <c r="E88" s="3">
        <f t="shared" si="11"/>
        <v>-11.399999999999961</v>
      </c>
      <c r="F88" s="3">
        <f t="shared" si="9"/>
        <v>80.967001836640321</v>
      </c>
      <c r="G88" s="3">
        <f t="shared" si="10"/>
        <v>2.4013454000095936E-29</v>
      </c>
      <c r="H88" s="3">
        <f t="shared" si="12"/>
        <v>8.187940453666616E-13</v>
      </c>
      <c r="I88" s="3">
        <f t="shared" si="13"/>
        <v>1.5021178304875128E-30</v>
      </c>
    </row>
    <row r="89" spans="3:9" x14ac:dyDescent="0.25">
      <c r="C89" s="3">
        <f t="shared" si="7"/>
        <v>5.0118723362731573E-12</v>
      </c>
      <c r="D89" s="3">
        <f t="shared" si="8"/>
        <v>6.4738581611936298E-18</v>
      </c>
      <c r="E89" s="3">
        <f t="shared" si="11"/>
        <v>-11.299999999999962</v>
      </c>
      <c r="F89" s="3">
        <f t="shared" si="9"/>
        <v>79.157518855239132</v>
      </c>
      <c r="G89" s="3">
        <f t="shared" si="10"/>
        <v>7.4710022758867624E-29</v>
      </c>
      <c r="H89" s="3">
        <f t="shared" si="12"/>
        <v>1.0308006307378364E-12</v>
      </c>
      <c r="I89" s="3">
        <f t="shared" si="13"/>
        <v>4.6867835190654299E-30</v>
      </c>
    </row>
    <row r="90" spans="3:9" x14ac:dyDescent="0.25">
      <c r="C90" s="3">
        <f t="shared" si="7"/>
        <v>6.3095734448024725E-12</v>
      </c>
      <c r="D90" s="3">
        <f t="shared" si="8"/>
        <v>1.5839609558119174E-17</v>
      </c>
      <c r="E90" s="3">
        <f t="shared" si="11"/>
        <v>-11.199999999999962</v>
      </c>
      <c r="F90" s="3">
        <f t="shared" si="9"/>
        <v>77.368035873837954</v>
      </c>
      <c r="G90" s="3">
        <f t="shared" si="10"/>
        <v>2.3012307088491202E-28</v>
      </c>
      <c r="H90" s="3">
        <f t="shared" si="12"/>
        <v>1.2977011085293152E-12</v>
      </c>
      <c r="I90" s="3">
        <f t="shared" si="13"/>
        <v>1.4478105897242659E-29</v>
      </c>
    </row>
    <row r="91" spans="3:9" x14ac:dyDescent="0.25">
      <c r="C91" s="3">
        <f t="shared" si="7"/>
        <v>7.9432823472434887E-12</v>
      </c>
      <c r="D91" s="3">
        <f t="shared" si="8"/>
        <v>3.8369206647657371E-17</v>
      </c>
      <c r="E91" s="3">
        <f t="shared" si="11"/>
        <v>-11.099999999999962</v>
      </c>
      <c r="F91" s="3">
        <f t="shared" si="9"/>
        <v>75.598552892436786</v>
      </c>
      <c r="G91" s="3">
        <f t="shared" si="10"/>
        <v>7.0177599426642E-28</v>
      </c>
      <c r="H91" s="3">
        <f t="shared" si="12"/>
        <v>1.6337089024410161E-12</v>
      </c>
      <c r="I91" s="3">
        <f t="shared" si="13"/>
        <v>4.4280712813082982E-29</v>
      </c>
    </row>
    <row r="92" spans="3:9" x14ac:dyDescent="0.25">
      <c r="C92" s="3">
        <f t="shared" si="7"/>
        <v>1.0000000000000838E-11</v>
      </c>
      <c r="D92" s="3">
        <f t="shared" si="8"/>
        <v>9.201915099497619E-17</v>
      </c>
      <c r="E92" s="3">
        <f t="shared" si="11"/>
        <v>-10.999999999999963</v>
      </c>
      <c r="F92" s="3">
        <f t="shared" si="9"/>
        <v>73.849069911035642</v>
      </c>
      <c r="G92" s="3">
        <f t="shared" si="10"/>
        <v>2.1188192535102269E-27</v>
      </c>
      <c r="H92" s="3">
        <f t="shared" si="12"/>
        <v>2.0567176527573492E-12</v>
      </c>
      <c r="I92" s="3">
        <f t="shared" si="13"/>
        <v>1.3408601843882154E-28</v>
      </c>
    </row>
    <row r="93" spans="3:9" x14ac:dyDescent="0.25">
      <c r="C93" s="3">
        <f t="shared" si="7"/>
        <v>1.2589254117942715E-11</v>
      </c>
      <c r="D93" s="3">
        <f t="shared" si="8"/>
        <v>2.1848955475665017E-16</v>
      </c>
      <c r="E93" s="3">
        <f t="shared" si="11"/>
        <v>-10.899999999999963</v>
      </c>
      <c r="F93" s="3">
        <f t="shared" si="9"/>
        <v>72.119586929634465</v>
      </c>
      <c r="G93" s="3">
        <f t="shared" si="10"/>
        <v>6.3335378218331711E-27</v>
      </c>
      <c r="H93" s="3">
        <f t="shared" si="12"/>
        <v>2.5892541179418771E-12</v>
      </c>
      <c r="I93" s="3">
        <f t="shared" si="13"/>
        <v>4.0199297251210059E-28</v>
      </c>
    </row>
    <row r="94" spans="3:9" x14ac:dyDescent="0.25">
      <c r="C94" s="3">
        <f t="shared" si="7"/>
        <v>1.5848931924612432E-11</v>
      </c>
      <c r="D94" s="3">
        <f t="shared" si="8"/>
        <v>5.1361794929849975E-16</v>
      </c>
      <c r="E94" s="3">
        <f t="shared" si="11"/>
        <v>-10.799999999999963</v>
      </c>
      <c r="F94" s="3">
        <f t="shared" si="9"/>
        <v>70.410103948233285</v>
      </c>
      <c r="G94" s="3">
        <f t="shared" si="10"/>
        <v>1.8743724023425557E-26</v>
      </c>
      <c r="H94" s="3">
        <f t="shared" si="12"/>
        <v>3.2596778066697173E-12</v>
      </c>
      <c r="I94" s="3">
        <f t="shared" si="13"/>
        <v>1.1932172915324662E-27</v>
      </c>
    </row>
    <row r="95" spans="3:9" x14ac:dyDescent="0.25">
      <c r="C95" s="3">
        <f t="shared" si="7"/>
        <v>1.9952623149690408E-11</v>
      </c>
      <c r="D95" s="3">
        <f t="shared" si="8"/>
        <v>1.1953821337886594E-15</v>
      </c>
      <c r="E95" s="3">
        <f t="shared" si="11"/>
        <v>-10.699999999999964</v>
      </c>
      <c r="F95" s="3">
        <f t="shared" si="9"/>
        <v>68.720620966832101</v>
      </c>
      <c r="G95" s="3">
        <f t="shared" si="10"/>
        <v>5.4918978318199244E-26</v>
      </c>
      <c r="H95" s="3">
        <f t="shared" si="12"/>
        <v>4.1036912250779761E-12</v>
      </c>
      <c r="I95" s="3">
        <f t="shared" si="13"/>
        <v>3.5066043223111534E-27</v>
      </c>
    </row>
    <row r="96" spans="3:9" x14ac:dyDescent="0.25">
      <c r="C96" s="3">
        <f t="shared" si="7"/>
        <v>2.511886431509781E-11</v>
      </c>
      <c r="D96" s="3">
        <f t="shared" si="8"/>
        <v>2.7544213994382794E-15</v>
      </c>
      <c r="E96" s="3">
        <f t="shared" si="11"/>
        <v>-10.599999999999964</v>
      </c>
      <c r="F96" s="3">
        <f t="shared" si="9"/>
        <v>67.051137985430927</v>
      </c>
      <c r="G96" s="3">
        <f t="shared" si="10"/>
        <v>1.5931111327015667E-25</v>
      </c>
      <c r="H96" s="3">
        <f t="shared" si="12"/>
        <v>5.166241165407402E-12</v>
      </c>
      <c r="I96" s="3">
        <f t="shared" si="13"/>
        <v>1.0202818804314307E-26</v>
      </c>
    </row>
    <row r="97" spans="3:9" x14ac:dyDescent="0.25">
      <c r="C97" s="3">
        <f t="shared" si="7"/>
        <v>3.1622776601686288E-11</v>
      </c>
      <c r="D97" s="3">
        <f t="shared" si="8"/>
        <v>6.2836366225120277E-15</v>
      </c>
      <c r="E97" s="3">
        <f t="shared" si="11"/>
        <v>-10.499999999999964</v>
      </c>
      <c r="F97" s="3">
        <f t="shared" si="9"/>
        <v>65.401655004029749</v>
      </c>
      <c r="G97" s="3">
        <f t="shared" si="10"/>
        <v>4.5753755905224962E-25</v>
      </c>
      <c r="H97" s="3">
        <f t="shared" si="12"/>
        <v>6.5039122865884781E-12</v>
      </c>
      <c r="I97" s="3">
        <f t="shared" si="13"/>
        <v>2.9391368307931079E-26</v>
      </c>
    </row>
    <row r="98" spans="3:9" x14ac:dyDescent="0.25">
      <c r="C98" s="3">
        <f t="shared" si="7"/>
        <v>3.9810717055352829E-11</v>
      </c>
      <c r="D98" s="3">
        <f t="shared" si="8"/>
        <v>1.4192169709364815E-14</v>
      </c>
      <c r="E98" s="3">
        <f t="shared" si="11"/>
        <v>-10.399999999999965</v>
      </c>
      <c r="F98" s="3">
        <f t="shared" si="9"/>
        <v>63.77217202262856</v>
      </c>
      <c r="G98" s="3">
        <f t="shared" si="10"/>
        <v>1.3009616199243936E-24</v>
      </c>
      <c r="H98" s="3">
        <f t="shared" si="12"/>
        <v>8.1879404536665409E-12</v>
      </c>
      <c r="I98" s="3">
        <f t="shared" si="13"/>
        <v>8.3827341493107954E-26</v>
      </c>
    </row>
    <row r="99" spans="3:9" x14ac:dyDescent="0.25">
      <c r="C99" s="3">
        <f t="shared" si="7"/>
        <v>5.011872336273109E-11</v>
      </c>
      <c r="D99" s="3">
        <f t="shared" si="8"/>
        <v>3.1735371350498763E-14</v>
      </c>
      <c r="E99" s="3">
        <f t="shared" si="11"/>
        <v>-10.299999999999965</v>
      </c>
      <c r="F99" s="3">
        <f t="shared" si="9"/>
        <v>62.162689041227388</v>
      </c>
      <c r="G99" s="3">
        <f t="shared" si="10"/>
        <v>3.662345168556731E-24</v>
      </c>
      <c r="H99" s="3">
        <f t="shared" si="12"/>
        <v>1.0308006307378261E-11</v>
      </c>
      <c r="I99" s="3">
        <f t="shared" si="13"/>
        <v>2.3671069146372395E-25</v>
      </c>
    </row>
    <row r="100" spans="3:9" x14ac:dyDescent="0.25">
      <c r="C100" s="3">
        <f t="shared" si="7"/>
        <v>6.3095734448024129E-11</v>
      </c>
      <c r="D100" s="3">
        <f t="shared" si="8"/>
        <v>7.0257942688035406E-14</v>
      </c>
      <c r="E100" s="3">
        <f t="shared" si="11"/>
        <v>-10.199999999999966</v>
      </c>
      <c r="F100" s="3">
        <f t="shared" si="9"/>
        <v>60.573206059826212</v>
      </c>
      <c r="G100" s="3">
        <f t="shared" si="10"/>
        <v>1.0207305594309655E-23</v>
      </c>
      <c r="H100" s="3">
        <f t="shared" si="12"/>
        <v>1.2977011085293039E-11</v>
      </c>
      <c r="I100" s="3">
        <f t="shared" si="13"/>
        <v>6.6178418345191609E-25</v>
      </c>
    </row>
    <row r="101" spans="3:9" x14ac:dyDescent="0.25">
      <c r="C101" s="3">
        <f t="shared" si="7"/>
        <v>7.9432823472434124E-11</v>
      </c>
      <c r="D101" s="3">
        <f t="shared" si="8"/>
        <v>1.5399418711552815E-13</v>
      </c>
      <c r="E101" s="3">
        <f t="shared" si="11"/>
        <v>-10.099999999999966</v>
      </c>
      <c r="F101" s="3">
        <f t="shared" si="9"/>
        <v>59.00372307842504</v>
      </c>
      <c r="G101" s="3">
        <f t="shared" si="10"/>
        <v>2.8165665442772028E-23</v>
      </c>
      <c r="H101" s="3">
        <f t="shared" si="12"/>
        <v>1.6337089024409995E-11</v>
      </c>
      <c r="I101" s="3">
        <f t="shared" si="13"/>
        <v>1.8318135042571821E-24</v>
      </c>
    </row>
    <row r="102" spans="3:9" x14ac:dyDescent="0.25">
      <c r="C102" s="3">
        <f t="shared" si="7"/>
        <v>1.0000000000000742E-10</v>
      </c>
      <c r="D102" s="3">
        <f t="shared" si="8"/>
        <v>3.3417217240397581E-13</v>
      </c>
      <c r="E102" s="3">
        <f t="shared" si="11"/>
        <v>-9.9999999999999662</v>
      </c>
      <c r="F102" s="3">
        <f t="shared" si="9"/>
        <v>57.454240097023849</v>
      </c>
      <c r="G102" s="3">
        <f t="shared" si="10"/>
        <v>7.6945986267090448E-23</v>
      </c>
      <c r="H102" s="3">
        <f t="shared" si="12"/>
        <v>2.0567176527573298E-11</v>
      </c>
      <c r="I102" s="3">
        <f t="shared" si="13"/>
        <v>5.0201018455302247E-24</v>
      </c>
    </row>
    <row r="103" spans="3:9" x14ac:dyDescent="0.25">
      <c r="C103" s="3">
        <f t="shared" si="7"/>
        <v>1.2589254117942595E-10</v>
      </c>
      <c r="D103" s="3">
        <f t="shared" si="8"/>
        <v>7.1794849830788586E-13</v>
      </c>
      <c r="E103" s="3">
        <f t="shared" si="11"/>
        <v>-9.8999999999999666</v>
      </c>
      <c r="F103" s="3">
        <f t="shared" si="9"/>
        <v>55.924757115622675</v>
      </c>
      <c r="G103" s="3">
        <f t="shared" si="10"/>
        <v>2.0811768202035197E-22</v>
      </c>
      <c r="H103" s="3">
        <f t="shared" si="12"/>
        <v>2.5892541179418526E-11</v>
      </c>
      <c r="I103" s="3">
        <f t="shared" si="13"/>
        <v>1.3621038896062158E-23</v>
      </c>
    </row>
    <row r="104" spans="3:9" x14ac:dyDescent="0.25">
      <c r="C104" s="3">
        <f t="shared" si="7"/>
        <v>1.584893192461228E-10</v>
      </c>
      <c r="D104" s="3">
        <f t="shared" si="8"/>
        <v>1.5271206722495126E-12</v>
      </c>
      <c r="E104" s="3">
        <f t="shared" si="11"/>
        <v>-9.799999999999967</v>
      </c>
      <c r="F104" s="3">
        <f t="shared" si="9"/>
        <v>54.415274134221484</v>
      </c>
      <c r="G104" s="3">
        <f t="shared" si="10"/>
        <v>5.5730000227225513E-22</v>
      </c>
      <c r="H104" s="3">
        <f t="shared" si="12"/>
        <v>3.259677806669685E-11</v>
      </c>
      <c r="I104" s="3">
        <f t="shared" si="13"/>
        <v>3.6591010748521346E-23</v>
      </c>
    </row>
    <row r="105" spans="3:9" x14ac:dyDescent="0.25">
      <c r="C105" s="3">
        <f t="shared" si="7"/>
        <v>1.9952623149690291E-10</v>
      </c>
      <c r="D105" s="3">
        <f t="shared" si="8"/>
        <v>3.2159587975205617E-12</v>
      </c>
      <c r="E105" s="3">
        <f t="shared" si="11"/>
        <v>-9.6999999999999673</v>
      </c>
      <c r="F105" s="3">
        <f t="shared" si="9"/>
        <v>52.925791152820281</v>
      </c>
      <c r="G105" s="3">
        <f t="shared" si="10"/>
        <v>1.4774954927047268E-21</v>
      </c>
      <c r="H105" s="3">
        <f t="shared" si="12"/>
        <v>4.1036912250780116E-11</v>
      </c>
      <c r="I105" s="3">
        <f t="shared" si="13"/>
        <v>9.7320667999715605E-23</v>
      </c>
    </row>
    <row r="106" spans="3:9" x14ac:dyDescent="0.25">
      <c r="C106" s="3">
        <f t="shared" si="7"/>
        <v>2.511886431509766E-10</v>
      </c>
      <c r="D106" s="3">
        <f t="shared" si="8"/>
        <v>6.7050906085314859E-12</v>
      </c>
      <c r="E106" s="3">
        <f t="shared" si="11"/>
        <v>-9.5999999999999677</v>
      </c>
      <c r="F106" s="3">
        <f t="shared" si="9"/>
        <v>51.456308171419117</v>
      </c>
      <c r="G106" s="3">
        <f t="shared" si="10"/>
        <v>3.8781119317481456E-21</v>
      </c>
      <c r="H106" s="3">
        <f t="shared" si="12"/>
        <v>5.166241165407369E-11</v>
      </c>
      <c r="I106" s="3">
        <f t="shared" si="13"/>
        <v>2.5627266922793206E-22</v>
      </c>
    </row>
    <row r="107" spans="3:9" x14ac:dyDescent="0.25">
      <c r="C107" s="3">
        <f t="shared" si="7"/>
        <v>3.1622776601686101E-10</v>
      </c>
      <c r="D107" s="3">
        <f t="shared" si="8"/>
        <v>1.3840630713274992E-11</v>
      </c>
      <c r="E107" s="3">
        <f t="shared" si="11"/>
        <v>-9.499999999999968</v>
      </c>
      <c r="F107" s="3">
        <f t="shared" si="9"/>
        <v>50.006825190017921</v>
      </c>
      <c r="G107" s="3">
        <f t="shared" si="10"/>
        <v>1.007793539430309E-20</v>
      </c>
      <c r="H107" s="3">
        <f t="shared" si="12"/>
        <v>6.5039122865884406E-11</v>
      </c>
      <c r="I107" s="3">
        <f t="shared" si="13"/>
        <v>6.6813784670859616E-22</v>
      </c>
    </row>
    <row r="108" spans="3:9" x14ac:dyDescent="0.25">
      <c r="C108" s="3">
        <f t="shared" si="7"/>
        <v>3.9810717055352594E-10</v>
      </c>
      <c r="D108" s="3">
        <f t="shared" si="8"/>
        <v>2.8285519962985902E-11</v>
      </c>
      <c r="E108" s="3">
        <f t="shared" si="11"/>
        <v>-9.3999999999999684</v>
      </c>
      <c r="F108" s="3">
        <f t="shared" si="9"/>
        <v>48.577342208616749</v>
      </c>
      <c r="G108" s="3">
        <f t="shared" si="10"/>
        <v>2.5928647011011628E-20</v>
      </c>
      <c r="H108" s="3">
        <f t="shared" si="12"/>
        <v>8.1879404536664931E-11</v>
      </c>
      <c r="I108" s="3">
        <f t="shared" si="13"/>
        <v>1.7246320663970333E-21</v>
      </c>
    </row>
    <row r="109" spans="3:9" x14ac:dyDescent="0.25">
      <c r="C109" s="3">
        <f t="shared" si="7"/>
        <v>5.0118723362730793E-10</v>
      </c>
      <c r="D109" s="3">
        <f t="shared" si="8"/>
        <v>5.7230759212478864E-11</v>
      </c>
      <c r="E109" s="3">
        <f t="shared" si="11"/>
        <v>-9.2999999999999687</v>
      </c>
      <c r="F109" s="3">
        <f t="shared" si="9"/>
        <v>47.167859227215558</v>
      </c>
      <c r="G109" s="3">
        <f t="shared" si="10"/>
        <v>6.60457986074128E-20</v>
      </c>
      <c r="H109" s="3">
        <f t="shared" si="12"/>
        <v>1.0308006307378199E-10</v>
      </c>
      <c r="I109" s="3">
        <f t="shared" si="13"/>
        <v>4.4075117256210287E-21</v>
      </c>
    </row>
    <row r="110" spans="3:9" x14ac:dyDescent="0.25">
      <c r="C110" s="3">
        <f t="shared" si="7"/>
        <v>6.3095734448023747E-10</v>
      </c>
      <c r="D110" s="3">
        <f t="shared" si="8"/>
        <v>1.1464415113239955E-10</v>
      </c>
      <c r="E110" s="3">
        <f t="shared" si="11"/>
        <v>-9.1999999999999691</v>
      </c>
      <c r="F110" s="3">
        <f t="shared" si="9"/>
        <v>45.778376245814385</v>
      </c>
      <c r="G110" s="3">
        <f t="shared" si="10"/>
        <v>1.6655880323803905E-19</v>
      </c>
      <c r="H110" s="3">
        <f t="shared" si="12"/>
        <v>1.2977011085292954E-10</v>
      </c>
      <c r="I110" s="3">
        <f t="shared" si="13"/>
        <v>1.1152113084146099E-20</v>
      </c>
    </row>
    <row r="111" spans="3:9" x14ac:dyDescent="0.25">
      <c r="C111" s="3">
        <f t="shared" si="7"/>
        <v>7.9432823472433656E-10</v>
      </c>
      <c r="D111" s="3">
        <f t="shared" si="8"/>
        <v>2.2736905351293116E-10</v>
      </c>
      <c r="E111" s="3">
        <f t="shared" si="11"/>
        <v>-9.0999999999999694</v>
      </c>
      <c r="F111" s="3">
        <f t="shared" si="9"/>
        <v>44.408893264413216</v>
      </c>
      <c r="G111" s="3">
        <f t="shared" si="10"/>
        <v>4.1585989791162835E-19</v>
      </c>
      <c r="H111" s="3">
        <f t="shared" si="12"/>
        <v>1.633708902440991E-10</v>
      </c>
      <c r="I111" s="3">
        <f t="shared" si="13"/>
        <v>2.7937500859072463E-20</v>
      </c>
    </row>
    <row r="112" spans="3:9" x14ac:dyDescent="0.25">
      <c r="C112" s="3">
        <f t="shared" si="7"/>
        <v>1.0000000000000681E-9</v>
      </c>
      <c r="D112" s="3">
        <f t="shared" si="8"/>
        <v>4.4644489373915935E-10</v>
      </c>
      <c r="E112" s="3">
        <f t="shared" si="11"/>
        <v>-8.9999999999999698</v>
      </c>
      <c r="F112" s="3">
        <f t="shared" si="9"/>
        <v>43.059410283012028</v>
      </c>
      <c r="G112" s="3">
        <f t="shared" si="10"/>
        <v>1.0279773571671692E-18</v>
      </c>
      <c r="H112" s="3">
        <f t="shared" si="12"/>
        <v>2.0567176527573154E-10</v>
      </c>
      <c r="I112" s="3">
        <f t="shared" si="13"/>
        <v>6.9292251999373049E-20</v>
      </c>
    </row>
    <row r="113" spans="3:9" x14ac:dyDescent="0.25">
      <c r="C113" s="3">
        <f t="shared" si="7"/>
        <v>1.2589254117942519E-9</v>
      </c>
      <c r="D113" s="3">
        <f t="shared" si="8"/>
        <v>8.6788347922329364E-10</v>
      </c>
      <c r="E113" s="3">
        <f t="shared" si="11"/>
        <v>-8.8999999999999702</v>
      </c>
      <c r="F113" s="3">
        <f t="shared" si="9"/>
        <v>41.72992730161085</v>
      </c>
      <c r="G113" s="3">
        <f t="shared" si="10"/>
        <v>2.5158057769520838E-18</v>
      </c>
      <c r="H113" s="3">
        <f t="shared" si="12"/>
        <v>2.5892541179418378E-10</v>
      </c>
      <c r="I113" s="3">
        <f t="shared" si="13"/>
        <v>1.7015650760104135E-19</v>
      </c>
    </row>
    <row r="114" spans="3:9" x14ac:dyDescent="0.25">
      <c r="C114" s="3">
        <f t="shared" si="7"/>
        <v>1.5848931924612187E-9</v>
      </c>
      <c r="D114" s="3">
        <f t="shared" si="8"/>
        <v>1.670367524625052E-9</v>
      </c>
      <c r="E114" s="3">
        <f t="shared" si="11"/>
        <v>-8.7999999999999705</v>
      </c>
      <c r="F114" s="3">
        <f t="shared" si="9"/>
        <v>40.420444320209668</v>
      </c>
      <c r="G114" s="3">
        <f t="shared" si="10"/>
        <v>6.0957581295640212E-18</v>
      </c>
      <c r="H114" s="3">
        <f t="shared" si="12"/>
        <v>3.2596778066696679E-10</v>
      </c>
      <c r="I114" s="3">
        <f t="shared" si="13"/>
        <v>4.1369402325007291E-19</v>
      </c>
    </row>
    <row r="115" spans="3:9" x14ac:dyDescent="0.25">
      <c r="C115" s="3">
        <f t="shared" si="7"/>
        <v>1.9952623149690102E-9</v>
      </c>
      <c r="D115" s="3">
        <f t="shared" si="8"/>
        <v>3.1828759266662243E-9</v>
      </c>
      <c r="E115" s="3">
        <f t="shared" si="11"/>
        <v>-8.6999999999999709</v>
      </c>
      <c r="F115" s="3">
        <f t="shared" si="9"/>
        <v>39.130961338808483</v>
      </c>
      <c r="G115" s="3">
        <f t="shared" si="10"/>
        <v>1.4622963575010215E-17</v>
      </c>
      <c r="H115" s="3">
        <f t="shared" si="12"/>
        <v>4.1036912250779149E-10</v>
      </c>
      <c r="I115" s="3">
        <f t="shared" si="13"/>
        <v>9.958106282115434E-19</v>
      </c>
    </row>
    <row r="116" spans="3:9" x14ac:dyDescent="0.25">
      <c r="C116" s="5">
        <f t="shared" si="7"/>
        <v>2.5118864315097416E-9</v>
      </c>
      <c r="D116" s="5">
        <f t="shared" si="8"/>
        <v>6.0046049002767966E-9</v>
      </c>
      <c r="E116" s="5">
        <f t="shared" si="11"/>
        <v>-8.5999999999999712</v>
      </c>
      <c r="F116" s="5">
        <f t="shared" si="9"/>
        <v>37.861478357407307</v>
      </c>
      <c r="G116" s="5">
        <f t="shared" si="10"/>
        <v>3.472962748567047E-17</v>
      </c>
      <c r="H116" s="5">
        <f t="shared" si="12"/>
        <v>5.1662411654073148E-10</v>
      </c>
      <c r="I116" s="5">
        <f t="shared" si="13"/>
        <v>2.3732370827271735E-18</v>
      </c>
    </row>
    <row r="117" spans="3:9" x14ac:dyDescent="0.25">
      <c r="C117" s="3">
        <f t="shared" si="7"/>
        <v>3.1622776601685801E-9</v>
      </c>
      <c r="D117" s="3">
        <f t="shared" si="8"/>
        <v>1.1215179228023871E-8</v>
      </c>
      <c r="E117" s="3">
        <f t="shared" si="11"/>
        <v>-8.4999999999999716</v>
      </c>
      <c r="F117" s="3">
        <f t="shared" si="9"/>
        <v>36.611995376006121</v>
      </c>
      <c r="G117" s="3">
        <f t="shared" si="10"/>
        <v>8.1662356316715236E-17</v>
      </c>
      <c r="H117" s="3">
        <f t="shared" si="12"/>
        <v>6.5039122865883848E-10</v>
      </c>
      <c r="I117" s="3">
        <f t="shared" si="13"/>
        <v>5.5997982782227189E-18</v>
      </c>
    </row>
    <row r="118" spans="3:9" x14ac:dyDescent="0.25">
      <c r="C118" s="3">
        <f t="shared" si="7"/>
        <v>3.9810717055352213E-9</v>
      </c>
      <c r="D118" s="3">
        <f t="shared" si="8"/>
        <v>2.0738868390986678E-8</v>
      </c>
      <c r="E118" s="3">
        <f t="shared" si="11"/>
        <v>-8.3999999999999719</v>
      </c>
      <c r="F118" s="3">
        <f t="shared" si="9"/>
        <v>35.382512394604973</v>
      </c>
      <c r="G118" s="3">
        <f t="shared" si="10"/>
        <v>1.9010815379084099E-16</v>
      </c>
      <c r="H118" s="3">
        <f t="shared" si="12"/>
        <v>8.1879404536664114E-10</v>
      </c>
      <c r="I118" s="3">
        <f t="shared" si="13"/>
        <v>1.3081891957903967E-17</v>
      </c>
    </row>
    <row r="119" spans="3:9" x14ac:dyDescent="0.25">
      <c r="C119" s="3">
        <f t="shared" si="7"/>
        <v>5.0118723362730315E-9</v>
      </c>
      <c r="D119" s="3">
        <f t="shared" si="8"/>
        <v>3.7968282128009373E-8</v>
      </c>
      <c r="E119" s="3">
        <f t="shared" si="11"/>
        <v>-8.2999999999999723</v>
      </c>
      <c r="F119" s="3">
        <f t="shared" si="9"/>
        <v>34.173029413203793</v>
      </c>
      <c r="G119" s="3">
        <f t="shared" si="10"/>
        <v>4.3816394355103541E-16</v>
      </c>
      <c r="H119" s="3">
        <f t="shared" si="12"/>
        <v>1.0308006307378103E-9</v>
      </c>
      <c r="I119" s="3">
        <f t="shared" si="13"/>
        <v>3.0257683891900351E-17</v>
      </c>
    </row>
    <row r="120" spans="3:9" x14ac:dyDescent="0.25">
      <c r="C120" s="3">
        <f t="shared" si="7"/>
        <v>6.3095734448023151E-9</v>
      </c>
      <c r="D120" s="3">
        <f t="shared" si="8"/>
        <v>6.8819877547015499E-8</v>
      </c>
      <c r="E120" s="3">
        <f t="shared" si="11"/>
        <v>-8.1999999999999726</v>
      </c>
      <c r="F120" s="3">
        <f t="shared" si="9"/>
        <v>32.983546431802608</v>
      </c>
      <c r="G120" s="3">
        <f t="shared" si="10"/>
        <v>9.9983787484993822E-16</v>
      </c>
      <c r="H120" s="3">
        <f t="shared" si="12"/>
        <v>1.2977011085292836E-9</v>
      </c>
      <c r="I120" s="3">
        <f t="shared" si="13"/>
        <v>6.9289556594040958E-17</v>
      </c>
    </row>
    <row r="121" spans="3:9" x14ac:dyDescent="0.25">
      <c r="C121" s="3">
        <f t="shared" si="7"/>
        <v>7.9432823472432885E-9</v>
      </c>
      <c r="D121" s="3">
        <f t="shared" si="8"/>
        <v>1.2349913002925613E-7</v>
      </c>
      <c r="E121" s="3">
        <f t="shared" si="11"/>
        <v>-8.099999999999973</v>
      </c>
      <c r="F121" s="3">
        <f t="shared" si="9"/>
        <v>31.814063450401424</v>
      </c>
      <c r="G121" s="3">
        <f t="shared" si="10"/>
        <v>2.2588094031548005E-15</v>
      </c>
      <c r="H121" s="3">
        <f t="shared" si="12"/>
        <v>1.6337089024409734E-9</v>
      </c>
      <c r="I121" s="3">
        <f t="shared" si="13"/>
        <v>1.5709663739298399E-16</v>
      </c>
    </row>
    <row r="122" spans="3:9" x14ac:dyDescent="0.25">
      <c r="C122" s="3">
        <f t="shared" si="7"/>
        <v>1.0000000000000588E-8</v>
      </c>
      <c r="D122" s="3">
        <f t="shared" si="8"/>
        <v>2.1941734526597586E-7</v>
      </c>
      <c r="E122" s="3">
        <f t="shared" si="11"/>
        <v>-7.9999999999999734</v>
      </c>
      <c r="F122" s="3">
        <f t="shared" si="9"/>
        <v>30.664580469000231</v>
      </c>
      <c r="G122" s="3">
        <f t="shared" si="10"/>
        <v>5.0522710835379695E-15</v>
      </c>
      <c r="H122" s="3">
        <f t="shared" si="12"/>
        <v>2.056717652757299E-9</v>
      </c>
      <c r="I122" s="3">
        <f t="shared" si="13"/>
        <v>3.526411840805079E-16</v>
      </c>
    </row>
    <row r="123" spans="3:9" x14ac:dyDescent="0.25">
      <c r="C123" s="3">
        <f t="shared" si="7"/>
        <v>1.2589254117942399E-8</v>
      </c>
      <c r="D123" s="3">
        <f t="shared" si="8"/>
        <v>3.8595357613317532E-7</v>
      </c>
      <c r="E123" s="3">
        <f t="shared" si="11"/>
        <v>-7.8999999999999737</v>
      </c>
      <c r="F123" s="3">
        <f t="shared" si="9"/>
        <v>29.53509748759905</v>
      </c>
      <c r="G123" s="3">
        <f t="shared" si="10"/>
        <v>1.1187956214354162E-14</v>
      </c>
      <c r="H123" s="3">
        <f t="shared" si="12"/>
        <v>2.5892541179418113E-9</v>
      </c>
      <c r="I123" s="3">
        <f t="shared" si="13"/>
        <v>7.8372957555749036E-16</v>
      </c>
    </row>
    <row r="124" spans="3:9" x14ac:dyDescent="0.25">
      <c r="C124" s="3">
        <f t="shared" si="7"/>
        <v>1.5848931924612036E-8</v>
      </c>
      <c r="D124" s="3">
        <f t="shared" si="8"/>
        <v>6.7213457698756921E-7</v>
      </c>
      <c r="E124" s="3">
        <f t="shared" si="11"/>
        <v>-7.7999999999999741</v>
      </c>
      <c r="F124" s="3">
        <f t="shared" si="9"/>
        <v>28.425614506197871</v>
      </c>
      <c r="G124" s="3">
        <f t="shared" si="10"/>
        <v>2.4528552856969208E-14</v>
      </c>
      <c r="H124" s="3">
        <f t="shared" si="12"/>
        <v>3.2596778066696373E-9</v>
      </c>
      <c r="I124" s="3">
        <f t="shared" si="13"/>
        <v>1.7245132351138779E-15</v>
      </c>
    </row>
    <row r="125" spans="3:9" x14ac:dyDescent="0.25">
      <c r="C125" s="3">
        <f t="shared" si="7"/>
        <v>1.9952623149689911E-8</v>
      </c>
      <c r="D125" s="3">
        <f t="shared" si="8"/>
        <v>1.1588693083395464E-6</v>
      </c>
      <c r="E125" s="3">
        <f t="shared" si="11"/>
        <v>-7.6999999999999744</v>
      </c>
      <c r="F125" s="3">
        <f t="shared" si="9"/>
        <v>27.336131524796688</v>
      </c>
      <c r="G125" s="3">
        <f t="shared" si="10"/>
        <v>5.3241483722540025E-14</v>
      </c>
      <c r="H125" s="3">
        <f t="shared" si="12"/>
        <v>4.1036912250778752E-9</v>
      </c>
      <c r="I125" s="3">
        <f t="shared" si="13"/>
        <v>3.7569372886501899E-15</v>
      </c>
    </row>
    <row r="126" spans="3:9" x14ac:dyDescent="0.25">
      <c r="C126" s="3">
        <f t="shared" si="7"/>
        <v>2.5118864315097181E-8</v>
      </c>
      <c r="D126" s="3">
        <f t="shared" si="8"/>
        <v>1.9781979148653698E-6</v>
      </c>
      <c r="E126" s="3">
        <f t="shared" si="11"/>
        <v>-7.5999999999999748</v>
      </c>
      <c r="F126" s="3">
        <f t="shared" si="9"/>
        <v>26.266648543395515</v>
      </c>
      <c r="G126" s="3">
        <f t="shared" si="10"/>
        <v>1.1441564901803566E-13</v>
      </c>
      <c r="H126" s="3">
        <f t="shared" si="12"/>
        <v>5.1662411654072693E-9</v>
      </c>
      <c r="I126" s="3">
        <f t="shared" si="13"/>
        <v>8.1034229135855563E-15</v>
      </c>
    </row>
    <row r="127" spans="3:9" x14ac:dyDescent="0.25">
      <c r="C127" s="3">
        <f t="shared" si="7"/>
        <v>3.1622776601685499E-8</v>
      </c>
      <c r="D127" s="3">
        <f t="shared" si="8"/>
        <v>3.3431978095880302E-6</v>
      </c>
      <c r="E127" s="3">
        <f t="shared" si="11"/>
        <v>-7.4999999999999751</v>
      </c>
      <c r="F127" s="3">
        <f t="shared" si="9"/>
        <v>25.217165561994332</v>
      </c>
      <c r="G127" s="3">
        <f t="shared" si="10"/>
        <v>2.4343205330294599E-13</v>
      </c>
      <c r="H127" s="3">
        <f t="shared" si="12"/>
        <v>6.5039122865883186E-9</v>
      </c>
      <c r="I127" s="3">
        <f t="shared" si="13"/>
        <v>1.7304945517035507E-14</v>
      </c>
    </row>
    <row r="128" spans="3:9" x14ac:dyDescent="0.25">
      <c r="C128" s="3">
        <f t="shared" si="7"/>
        <v>3.9810717055351973E-8</v>
      </c>
      <c r="D128" s="3">
        <f t="shared" si="8"/>
        <v>5.5938583219293E-6</v>
      </c>
      <c r="E128" s="3">
        <f t="shared" si="11"/>
        <v>-7.3999999999999755</v>
      </c>
      <c r="F128" s="3">
        <f t="shared" si="9"/>
        <v>24.18768258059313</v>
      </c>
      <c r="G128" s="3">
        <f t="shared" si="10"/>
        <v>5.1277536367976101E-13</v>
      </c>
      <c r="H128" s="3">
        <f t="shared" si="12"/>
        <v>8.1879404536664734E-9</v>
      </c>
      <c r="I128" s="3">
        <f t="shared" si="13"/>
        <v>3.6588041717969375E-14</v>
      </c>
    </row>
    <row r="129" spans="3:9" x14ac:dyDescent="0.25">
      <c r="C129" s="3">
        <f t="shared" si="7"/>
        <v>5.0118723362730009E-8</v>
      </c>
      <c r="D129" s="3">
        <f t="shared" si="8"/>
        <v>9.2665464448621911E-6</v>
      </c>
      <c r="E129" s="3">
        <f t="shared" si="11"/>
        <v>-7.2999999999999758</v>
      </c>
      <c r="F129" s="3">
        <f t="shared" si="9"/>
        <v>23.178199599191945</v>
      </c>
      <c r="G129" s="3">
        <f t="shared" si="10"/>
        <v>1.069383787154354E-12</v>
      </c>
      <c r="H129" s="3">
        <f t="shared" si="12"/>
        <v>1.0308006307378037E-8</v>
      </c>
      <c r="I129" s="3">
        <f t="shared" si="13"/>
        <v>7.6590573033138667E-14</v>
      </c>
    </row>
    <row r="130" spans="3:9" x14ac:dyDescent="0.25">
      <c r="C130" s="3">
        <f t="shared" ref="C130:C193" si="14">POWER(10,$E130)</f>
        <v>6.3095734448022764E-8</v>
      </c>
      <c r="D130" s="3">
        <f t="shared" ref="D130:D193" si="15">1/$C130/SQRT(2*PI())/$A$2/LN(10)*EXP(-0.5*POWER(LOG($C130)/$A$2,2))</f>
        <v>1.5197823838287068E-5</v>
      </c>
      <c r="E130" s="3">
        <f t="shared" si="11"/>
        <v>-7.1999999999999762</v>
      </c>
      <c r="F130" s="3">
        <f t="shared" ref="F130:F193" si="16">-2*LN($D130)</f>
        <v>22.188716617790764</v>
      </c>
      <c r="G130" s="3">
        <f t="shared" ref="G130:G193" si="17">1/SQRT(2*PI())/$A$2*EXP(-0.5*POWER($E130/$A$2,2))</f>
        <v>2.2079899631375238E-12</v>
      </c>
      <c r="H130" s="3">
        <f t="shared" si="12"/>
        <v>1.2977011085292755E-8</v>
      </c>
      <c r="I130" s="3">
        <f t="shared" si="13"/>
        <v>1.5873720217956728E-13</v>
      </c>
    </row>
    <row r="131" spans="3:9" x14ac:dyDescent="0.25">
      <c r="C131" s="3">
        <f t="shared" si="14"/>
        <v>7.9432823472432402E-8</v>
      </c>
      <c r="D131" s="3">
        <f t="shared" si="15"/>
        <v>2.4677545467338061E-5</v>
      </c>
      <c r="E131" s="3">
        <f t="shared" ref="E131:E194" si="18">$E130+$A$8</f>
        <v>-7.0999999999999766</v>
      </c>
      <c r="F131" s="3">
        <f t="shared" si="16"/>
        <v>21.219233636389585</v>
      </c>
      <c r="G131" s="3">
        <f t="shared" si="17"/>
        <v>4.513543677206255E-12</v>
      </c>
      <c r="H131" s="3">
        <f t="shared" ref="H131:H194" si="19">$C131-$C130</f>
        <v>1.6337089024409638E-8</v>
      </c>
      <c r="I131" s="3">
        <f t="shared" ref="I131:I194" si="20">0.5*($D131+$D130)*$H131</f>
        <v>3.2572372911360466E-13</v>
      </c>
    </row>
    <row r="132" spans="3:9" x14ac:dyDescent="0.25">
      <c r="C132" s="3">
        <f t="shared" si="14"/>
        <v>1.0000000000000528E-7</v>
      </c>
      <c r="D132" s="3">
        <f t="shared" si="15"/>
        <v>3.967158667082201E-5</v>
      </c>
      <c r="E132" s="3">
        <f t="shared" si="18"/>
        <v>-6.9999999999999769</v>
      </c>
      <c r="F132" s="3">
        <f t="shared" si="16"/>
        <v>20.269750654988396</v>
      </c>
      <c r="G132" s="3">
        <f t="shared" si="17"/>
        <v>9.1347204083660864E-12</v>
      </c>
      <c r="H132" s="3">
        <f t="shared" si="19"/>
        <v>2.0567176527572874E-8</v>
      </c>
      <c r="I132" s="3">
        <f t="shared" si="20"/>
        <v>6.6173998004082548E-13</v>
      </c>
    </row>
    <row r="133" spans="3:9" x14ac:dyDescent="0.25">
      <c r="C133" s="3">
        <f t="shared" si="14"/>
        <v>1.2589254117942323E-7</v>
      </c>
      <c r="D133" s="3">
        <f t="shared" si="15"/>
        <v>6.3141404125509814E-5</v>
      </c>
      <c r="E133" s="3">
        <f t="shared" si="18"/>
        <v>-6.8999999999999773</v>
      </c>
      <c r="F133" s="3">
        <f t="shared" si="16"/>
        <v>19.340267673587217</v>
      </c>
      <c r="G133" s="3">
        <f t="shared" si="17"/>
        <v>1.8303322170158641E-11</v>
      </c>
      <c r="H133" s="3">
        <f t="shared" si="19"/>
        <v>2.5892541179417958E-8</v>
      </c>
      <c r="I133" s="3">
        <f t="shared" si="20"/>
        <v>1.3310447989865706E-12</v>
      </c>
    </row>
    <row r="134" spans="3:9" x14ac:dyDescent="0.25">
      <c r="C134" s="3">
        <f t="shared" si="14"/>
        <v>1.584893192461194E-7</v>
      </c>
      <c r="D134" s="3">
        <f t="shared" si="15"/>
        <v>9.9496076564173185E-5</v>
      </c>
      <c r="E134" s="3">
        <f t="shared" si="18"/>
        <v>-6.7999999999999776</v>
      </c>
      <c r="F134" s="3">
        <f t="shared" si="16"/>
        <v>18.430784692186034</v>
      </c>
      <c r="G134" s="3">
        <f t="shared" si="17"/>
        <v>3.6309615017923426E-11</v>
      </c>
      <c r="H134" s="3">
        <f t="shared" si="19"/>
        <v>3.2596778066696168E-8</v>
      </c>
      <c r="I134" s="3">
        <f t="shared" si="20"/>
        <v>2.65072893168409E-12</v>
      </c>
    </row>
    <row r="135" spans="3:9" x14ac:dyDescent="0.25">
      <c r="C135" s="3">
        <f t="shared" si="14"/>
        <v>1.9952623149689788E-7</v>
      </c>
      <c r="D135" s="3">
        <f t="shared" si="15"/>
        <v>1.5522252035024168E-4</v>
      </c>
      <c r="E135" s="3">
        <f t="shared" si="18"/>
        <v>-6.699999999999978</v>
      </c>
      <c r="F135" s="3">
        <f t="shared" si="16"/>
        <v>17.541301710784847</v>
      </c>
      <c r="G135" s="3">
        <f t="shared" si="17"/>
        <v>7.1313281239971401E-11</v>
      </c>
      <c r="H135" s="3">
        <f t="shared" si="19"/>
        <v>4.1036912250778474E-8</v>
      </c>
      <c r="I135" s="3">
        <f t="shared" si="20"/>
        <v>5.2264323551091268E-12</v>
      </c>
    </row>
    <row r="136" spans="3:9" x14ac:dyDescent="0.25">
      <c r="C136" s="3">
        <f t="shared" si="14"/>
        <v>2.511886431509703E-7</v>
      </c>
      <c r="D136" s="3">
        <f t="shared" si="15"/>
        <v>2.39751073964663E-4</v>
      </c>
      <c r="E136" s="3">
        <f t="shared" si="18"/>
        <v>-6.5999999999999783</v>
      </c>
      <c r="F136" s="3">
        <f t="shared" si="16"/>
        <v>16.671818729383663</v>
      </c>
      <c r="G136" s="3">
        <f t="shared" si="17"/>
        <v>1.3866799941655142E-10</v>
      </c>
      <c r="H136" s="3">
        <f t="shared" si="19"/>
        <v>5.1662411654072421E-8</v>
      </c>
      <c r="I136" s="3">
        <f t="shared" si="20"/>
        <v>1.0202644210992601E-11</v>
      </c>
    </row>
    <row r="137" spans="3:9" x14ac:dyDescent="0.25">
      <c r="C137" s="3">
        <f t="shared" si="14"/>
        <v>3.1622776601685311E-7</v>
      </c>
      <c r="D137" s="3">
        <f t="shared" si="15"/>
        <v>3.6662615731794914E-4</v>
      </c>
      <c r="E137" s="3">
        <f t="shared" si="18"/>
        <v>-6.4999999999999787</v>
      </c>
      <c r="F137" s="3">
        <f t="shared" si="16"/>
        <v>15.822335747982496</v>
      </c>
      <c r="G137" s="3">
        <f t="shared" si="17"/>
        <v>2.6695566147632221E-10</v>
      </c>
      <c r="H137" s="3">
        <f t="shared" si="19"/>
        <v>6.5039122865882815E-8</v>
      </c>
      <c r="I137" s="3">
        <f t="shared" si="20"/>
        <v>1.9719121624231827E-11</v>
      </c>
    </row>
    <row r="138" spans="3:9" x14ac:dyDescent="0.25">
      <c r="C138" s="3">
        <f t="shared" si="14"/>
        <v>3.9810717055351593E-7</v>
      </c>
      <c r="D138" s="3">
        <f t="shared" si="15"/>
        <v>5.550644175526953E-4</v>
      </c>
      <c r="E138" s="3">
        <f t="shared" si="18"/>
        <v>-6.399999999999979</v>
      </c>
      <c r="F138" s="3">
        <f t="shared" si="16"/>
        <v>14.992852766581311</v>
      </c>
      <c r="G138" s="3">
        <f t="shared" si="17"/>
        <v>5.088140281645743E-10</v>
      </c>
      <c r="H138" s="3">
        <f t="shared" si="19"/>
        <v>8.1879404536662815E-8</v>
      </c>
      <c r="I138" s="3">
        <f t="shared" si="20"/>
        <v>3.7733737718731399E-11</v>
      </c>
    </row>
    <row r="139" spans="3:9" x14ac:dyDescent="0.25">
      <c r="C139" s="3">
        <f t="shared" si="14"/>
        <v>5.0118723362729537E-7</v>
      </c>
      <c r="D139" s="3">
        <f t="shared" si="15"/>
        <v>8.3199436284719659E-4</v>
      </c>
      <c r="E139" s="3">
        <f t="shared" si="18"/>
        <v>-6.2999999999999794</v>
      </c>
      <c r="F139" s="3">
        <f t="shared" si="16"/>
        <v>14.183369785180123</v>
      </c>
      <c r="G139" s="3">
        <f t="shared" si="17"/>
        <v>9.6014333703135626E-10</v>
      </c>
      <c r="H139" s="3">
        <f t="shared" si="19"/>
        <v>1.0308006307377944E-7</v>
      </c>
      <c r="I139" s="3">
        <f t="shared" si="20"/>
        <v>7.148905328533022E-11</v>
      </c>
    </row>
    <row r="140" spans="3:9" x14ac:dyDescent="0.25">
      <c r="C140" s="3">
        <f t="shared" si="14"/>
        <v>6.3095734448022166E-7</v>
      </c>
      <c r="D140" s="3">
        <f t="shared" si="15"/>
        <v>1.2346800616094013E-3</v>
      </c>
      <c r="E140" s="3">
        <f t="shared" si="18"/>
        <v>-6.1999999999999797</v>
      </c>
      <c r="F140" s="3">
        <f t="shared" si="16"/>
        <v>13.393886803778944</v>
      </c>
      <c r="G140" s="3">
        <f t="shared" si="17"/>
        <v>1.7937839079643087E-9</v>
      </c>
      <c r="H140" s="3">
        <f t="shared" si="19"/>
        <v>1.2977011085292629E-7</v>
      </c>
      <c r="I140" s="3">
        <f t="shared" si="20"/>
        <v>1.3409628457932019E-10</v>
      </c>
    </row>
    <row r="141" spans="3:9" x14ac:dyDescent="0.25">
      <c r="C141" s="3">
        <f t="shared" si="14"/>
        <v>7.9432823472431639E-7</v>
      </c>
      <c r="D141" s="3">
        <f t="shared" si="15"/>
        <v>1.8140344955339563E-3</v>
      </c>
      <c r="E141" s="3">
        <f t="shared" si="18"/>
        <v>-6.0999999999999801</v>
      </c>
      <c r="F141" s="3">
        <f t="shared" si="16"/>
        <v>12.624403822377754</v>
      </c>
      <c r="G141" s="3">
        <f t="shared" si="17"/>
        <v>3.3178842435476941E-9</v>
      </c>
      <c r="H141" s="3">
        <f t="shared" si="19"/>
        <v>1.6337089024409474E-7</v>
      </c>
      <c r="I141" s="3">
        <f t="shared" si="20"/>
        <v>2.4903560565032068E-10</v>
      </c>
    </row>
    <row r="142" spans="3:9" x14ac:dyDescent="0.25">
      <c r="C142" s="3">
        <f t="shared" si="14"/>
        <v>1.0000000000000432E-6</v>
      </c>
      <c r="D142" s="3">
        <f t="shared" si="15"/>
        <v>2.6387223943690427E-3</v>
      </c>
      <c r="E142" s="3">
        <f t="shared" si="18"/>
        <v>-5.9999999999999805</v>
      </c>
      <c r="F142" s="3">
        <f t="shared" si="16"/>
        <v>11.874920840976568</v>
      </c>
      <c r="G142" s="3">
        <f t="shared" si="17"/>
        <v>6.0758828498239975E-9</v>
      </c>
      <c r="H142" s="3">
        <f t="shared" si="19"/>
        <v>2.0567176527572676E-7</v>
      </c>
      <c r="I142" s="3">
        <f t="shared" si="20"/>
        <v>4.5790318494500233E-10</v>
      </c>
    </row>
    <row r="143" spans="3:9" x14ac:dyDescent="0.25">
      <c r="C143" s="3">
        <f t="shared" si="14"/>
        <v>1.2589254117942201E-6</v>
      </c>
      <c r="D143" s="3">
        <f t="shared" si="15"/>
        <v>3.8001340757212454E-3</v>
      </c>
      <c r="E143" s="3">
        <f t="shared" si="18"/>
        <v>-5.8999999999999808</v>
      </c>
      <c r="F143" s="3">
        <f t="shared" si="16"/>
        <v>11.145437859575384</v>
      </c>
      <c r="G143" s="3">
        <f t="shared" si="17"/>
        <v>1.1015763624683561E-8</v>
      </c>
      <c r="H143" s="3">
        <f t="shared" si="19"/>
        <v>2.5892541179417696E-7</v>
      </c>
      <c r="I143" s="3">
        <f t="shared" si="20"/>
        <v>8.335917815008642E-10</v>
      </c>
    </row>
    <row r="144" spans="3:9" x14ac:dyDescent="0.25">
      <c r="C144" s="3">
        <f t="shared" si="14"/>
        <v>1.5848931924611816E-6</v>
      </c>
      <c r="D144" s="3">
        <f t="shared" si="15"/>
        <v>5.4182768464585635E-3</v>
      </c>
      <c r="E144" s="3">
        <f t="shared" si="18"/>
        <v>-5.7999999999999812</v>
      </c>
      <c r="F144" s="3">
        <f t="shared" si="16"/>
        <v>10.435954878174194</v>
      </c>
      <c r="G144" s="3">
        <f t="shared" si="17"/>
        <v>1.9773196406246852E-8</v>
      </c>
      <c r="H144" s="3">
        <f t="shared" si="19"/>
        <v>3.2596778066696152E-7</v>
      </c>
      <c r="I144" s="3">
        <f t="shared" si="20"/>
        <v>1.5024524747895151E-9</v>
      </c>
    </row>
    <row r="145" spans="3:9" x14ac:dyDescent="0.25">
      <c r="C145" s="3">
        <f t="shared" si="14"/>
        <v>1.9952623149689634E-6</v>
      </c>
      <c r="D145" s="3">
        <f t="shared" si="15"/>
        <v>7.6485748058657318E-3</v>
      </c>
      <c r="E145" s="3">
        <f t="shared" si="18"/>
        <v>-5.6999999999999815</v>
      </c>
      <c r="F145" s="3">
        <f t="shared" si="16"/>
        <v>9.7464718967730093</v>
      </c>
      <c r="G145" s="3">
        <f t="shared" si="17"/>
        <v>3.5139550948208086E-8</v>
      </c>
      <c r="H145" s="3">
        <f t="shared" si="19"/>
        <v>4.1036912250778178E-7</v>
      </c>
      <c r="I145" s="3">
        <f t="shared" si="20"/>
        <v>2.6811162232518398E-9</v>
      </c>
    </row>
    <row r="146" spans="3:9" x14ac:dyDescent="0.25">
      <c r="C146" s="3">
        <f t="shared" si="14"/>
        <v>2.5118864315096831E-6</v>
      </c>
      <c r="D146" s="3">
        <f t="shared" si="15"/>
        <v>1.0689487921276946E-2</v>
      </c>
      <c r="E146" s="3">
        <f t="shared" si="18"/>
        <v>-5.5999999999999819</v>
      </c>
      <c r="F146" s="3">
        <f t="shared" si="16"/>
        <v>9.0769889153718246</v>
      </c>
      <c r="G146" s="3">
        <f t="shared" si="17"/>
        <v>6.1826205001664714E-8</v>
      </c>
      <c r="H146" s="3">
        <f t="shared" si="19"/>
        <v>5.1662411654071966E-7</v>
      </c>
      <c r="I146" s="3">
        <f t="shared" si="20"/>
        <v>4.7369427277391929E-9</v>
      </c>
    </row>
    <row r="147" spans="3:9" x14ac:dyDescent="0.25">
      <c r="C147" s="3">
        <f t="shared" si="14"/>
        <v>3.1622776601685058E-6</v>
      </c>
      <c r="D147" s="3">
        <f t="shared" si="15"/>
        <v>1.4790754830965414E-2</v>
      </c>
      <c r="E147" s="3">
        <f t="shared" si="18"/>
        <v>-5.4999999999999822</v>
      </c>
      <c r="F147" s="3">
        <f t="shared" si="16"/>
        <v>8.4275059339706395</v>
      </c>
      <c r="G147" s="3">
        <f t="shared" si="17"/>
        <v>1.076976004254433E-7</v>
      </c>
      <c r="H147" s="3">
        <f t="shared" si="19"/>
        <v>6.5039122865882275E-7</v>
      </c>
      <c r="I147" s="3">
        <f t="shared" si="20"/>
        <v>8.286063195077985E-9</v>
      </c>
    </row>
    <row r="148" spans="3:9" x14ac:dyDescent="0.25">
      <c r="C148" s="3">
        <f t="shared" si="14"/>
        <v>3.9810717055351284E-6</v>
      </c>
      <c r="D148" s="3">
        <f t="shared" si="15"/>
        <v>2.0261930948557424E-2</v>
      </c>
      <c r="E148" s="3">
        <f t="shared" si="18"/>
        <v>-5.3999999999999826</v>
      </c>
      <c r="F148" s="3">
        <f t="shared" si="16"/>
        <v>7.798022952569454</v>
      </c>
      <c r="G148" s="3">
        <f t="shared" si="17"/>
        <v>1.8573618445554681E-7</v>
      </c>
      <c r="H148" s="3">
        <f t="shared" si="19"/>
        <v>8.1879404536662254E-7</v>
      </c>
      <c r="I148" s="3">
        <f t="shared" si="20"/>
        <v>1.4350465195190293E-8</v>
      </c>
    </row>
    <row r="149" spans="3:9" x14ac:dyDescent="0.25">
      <c r="C149" s="3">
        <f t="shared" si="14"/>
        <v>5.0118723362729147E-6</v>
      </c>
      <c r="D149" s="3">
        <f t="shared" si="15"/>
        <v>2.7480737189573015E-2</v>
      </c>
      <c r="E149" s="3">
        <f t="shared" si="18"/>
        <v>-5.2999999999999829</v>
      </c>
      <c r="F149" s="3">
        <f t="shared" si="16"/>
        <v>7.188539971168268</v>
      </c>
      <c r="G149" s="3">
        <f t="shared" si="17"/>
        <v>3.1713492167162629E-7</v>
      </c>
      <c r="H149" s="3">
        <f t="shared" si="19"/>
        <v>1.0308006307377863E-6</v>
      </c>
      <c r="I149" s="3">
        <f t="shared" si="20"/>
        <v>2.4606586214944838E-8</v>
      </c>
    </row>
    <row r="150" spans="3:9" x14ac:dyDescent="0.25">
      <c r="C150" s="3">
        <f t="shared" si="14"/>
        <v>6.3095734448021677E-6</v>
      </c>
      <c r="D150" s="3">
        <f t="shared" si="15"/>
        <v>3.6900562103904105E-2</v>
      </c>
      <c r="E150" s="3">
        <f t="shared" si="18"/>
        <v>-5.1999999999999833</v>
      </c>
      <c r="F150" s="3">
        <f t="shared" si="16"/>
        <v>6.5990569897670923</v>
      </c>
      <c r="G150" s="3">
        <f t="shared" si="17"/>
        <v>5.3610353446980899E-7</v>
      </c>
      <c r="H150" s="3">
        <f t="shared" si="19"/>
        <v>1.2977011085292529E-6</v>
      </c>
      <c r="I150" s="3">
        <f t="shared" si="20"/>
        <v>4.1773841730849434E-8</v>
      </c>
    </row>
    <row r="151" spans="3:9" x14ac:dyDescent="0.25">
      <c r="C151" s="3">
        <f t="shared" si="14"/>
        <v>7.943282347243103E-6</v>
      </c>
      <c r="D151" s="3">
        <f t="shared" si="15"/>
        <v>4.905628315743462E-2</v>
      </c>
      <c r="E151" s="3">
        <f t="shared" si="18"/>
        <v>-5.0999999999999837</v>
      </c>
      <c r="F151" s="3">
        <f t="shared" si="16"/>
        <v>6.0295740083659046</v>
      </c>
      <c r="G151" s="3">
        <f t="shared" si="17"/>
        <v>8.9724351623840701E-7</v>
      </c>
      <c r="H151" s="3">
        <f t="shared" si="19"/>
        <v>1.6337089024409353E-6</v>
      </c>
      <c r="I151" s="3">
        <f t="shared" si="20"/>
        <v>7.0214231664593512E-8</v>
      </c>
    </row>
    <row r="152" spans="3:9" x14ac:dyDescent="0.25">
      <c r="C152" s="3">
        <f t="shared" si="14"/>
        <v>1.0000000000000353E-5</v>
      </c>
      <c r="D152" s="3">
        <f t="shared" si="15"/>
        <v>6.4567408138701127E-2</v>
      </c>
      <c r="E152" s="3">
        <f t="shared" si="18"/>
        <v>-4.999999999999984</v>
      </c>
      <c r="F152" s="3">
        <f t="shared" si="16"/>
        <v>5.4800910269647209</v>
      </c>
      <c r="G152" s="3">
        <f t="shared" si="17"/>
        <v>1.4867195147344167E-6</v>
      </c>
      <c r="H152" s="3">
        <f t="shared" si="19"/>
        <v>2.0567176527572502E-6</v>
      </c>
      <c r="I152" s="3">
        <f t="shared" si="20"/>
        <v>1.1684592583010136E-7</v>
      </c>
    </row>
    <row r="153" spans="3:9" x14ac:dyDescent="0.25">
      <c r="C153" s="3">
        <f t="shared" si="14"/>
        <v>1.2589254117942105E-5</v>
      </c>
      <c r="D153" s="3">
        <f t="shared" si="15"/>
        <v>8.4137406680082738E-2</v>
      </c>
      <c r="E153" s="3">
        <f t="shared" si="18"/>
        <v>-4.8999999999999844</v>
      </c>
      <c r="F153" s="3">
        <f t="shared" si="16"/>
        <v>4.9506080455635342</v>
      </c>
      <c r="G153" s="3">
        <f t="shared" si="17"/>
        <v>2.4389607458935474E-6</v>
      </c>
      <c r="H153" s="3">
        <f t="shared" si="19"/>
        <v>2.5892541179417518E-6</v>
      </c>
      <c r="I153" s="3">
        <f t="shared" si="20"/>
        <v>1.9251727706365087E-7</v>
      </c>
    </row>
    <row r="154" spans="3:9" x14ac:dyDescent="0.25">
      <c r="C154" s="3">
        <f t="shared" si="14"/>
        <v>1.5848931924611663E-5</v>
      </c>
      <c r="D154" s="3">
        <f t="shared" si="15"/>
        <v>0.10854802989797498</v>
      </c>
      <c r="E154" s="3">
        <f t="shared" si="18"/>
        <v>-4.7999999999999847</v>
      </c>
      <c r="F154" s="3">
        <f t="shared" si="16"/>
        <v>4.4411250641623452</v>
      </c>
      <c r="G154" s="3">
        <f t="shared" si="17"/>
        <v>3.9612990910323641E-6</v>
      </c>
      <c r="H154" s="3">
        <f t="shared" si="19"/>
        <v>3.259677806669558E-6</v>
      </c>
      <c r="I154" s="3">
        <f t="shared" si="20"/>
        <v>3.1404622064096469E-7</v>
      </c>
    </row>
    <row r="155" spans="3:9" x14ac:dyDescent="0.25">
      <c r="C155" s="3">
        <f t="shared" si="14"/>
        <v>1.9952623149689444E-5</v>
      </c>
      <c r="D155" s="3">
        <f t="shared" si="15"/>
        <v>0.13864743022090387</v>
      </c>
      <c r="E155" s="3">
        <f t="shared" si="18"/>
        <v>-4.6999999999999851</v>
      </c>
      <c r="F155" s="3">
        <f t="shared" si="16"/>
        <v>3.9516420827611607</v>
      </c>
      <c r="G155" s="3">
        <f t="shared" si="17"/>
        <v>6.3698251788675431E-6</v>
      </c>
      <c r="H155" s="3">
        <f t="shared" si="19"/>
        <v>4.1036912250777805E-6</v>
      </c>
      <c r="I155" s="3">
        <f t="shared" si="20"/>
        <v>5.0720692028445378E-7</v>
      </c>
    </row>
    <row r="156" spans="3:9" x14ac:dyDescent="0.25">
      <c r="C156" s="3">
        <f t="shared" si="14"/>
        <v>2.5118864315096635E-5</v>
      </c>
      <c r="D156" s="3">
        <f t="shared" si="15"/>
        <v>0.17533101969070608</v>
      </c>
      <c r="E156" s="3">
        <f t="shared" si="18"/>
        <v>-4.5999999999999854</v>
      </c>
      <c r="F156" s="3">
        <f t="shared" si="16"/>
        <v>3.4821591013599686</v>
      </c>
      <c r="G156" s="3">
        <f t="shared" si="17"/>
        <v>1.0140852065487426E-5</v>
      </c>
      <c r="H156" s="3">
        <f t="shared" si="19"/>
        <v>5.1662411654071915E-6</v>
      </c>
      <c r="I156" s="3">
        <f t="shared" si="20"/>
        <v>8.1104419649204966E-7</v>
      </c>
    </row>
    <row r="157" spans="3:9" x14ac:dyDescent="0.25">
      <c r="C157" s="3">
        <f t="shared" si="14"/>
        <v>3.1622776601684819E-5</v>
      </c>
      <c r="D157" s="3">
        <f t="shared" si="15"/>
        <v>0.21951426499752155</v>
      </c>
      <c r="E157" s="3">
        <f t="shared" si="18"/>
        <v>-4.4999999999999858</v>
      </c>
      <c r="F157" s="3">
        <f t="shared" si="16"/>
        <v>3.0326761199587828</v>
      </c>
      <c r="G157" s="3">
        <f t="shared" si="17"/>
        <v>1.5983741106906498E-5</v>
      </c>
      <c r="H157" s="3">
        <f t="shared" si="19"/>
        <v>6.5039122865881835E-6</v>
      </c>
      <c r="I157" s="3">
        <f t="shared" si="20"/>
        <v>1.2840195491925865E-6</v>
      </c>
    </row>
    <row r="158" spans="3:9" x14ac:dyDescent="0.25">
      <c r="C158" s="3">
        <f t="shared" si="14"/>
        <v>3.9810717055350975E-5</v>
      </c>
      <c r="D158" s="3">
        <f t="shared" si="15"/>
        <v>0.27209702430730826</v>
      </c>
      <c r="E158" s="3">
        <f t="shared" si="18"/>
        <v>-4.3999999999999861</v>
      </c>
      <c r="F158" s="3">
        <f t="shared" si="16"/>
        <v>2.6031931385575966</v>
      </c>
      <c r="G158" s="3">
        <f t="shared" si="17"/>
        <v>2.4942471290055087E-5</v>
      </c>
      <c r="H158" s="3">
        <f t="shared" si="19"/>
        <v>8.1879404536661568E-6</v>
      </c>
      <c r="I158" s="3">
        <f t="shared" si="20"/>
        <v>2.0126419815889959E-6</v>
      </c>
    </row>
    <row r="159" spans="3:9" x14ac:dyDescent="0.25">
      <c r="C159" s="3">
        <f t="shared" si="14"/>
        <v>5.0118723362728756E-5</v>
      </c>
      <c r="D159" s="3">
        <f t="shared" si="15"/>
        <v>0.33391958496275581</v>
      </c>
      <c r="E159" s="3">
        <f t="shared" si="18"/>
        <v>-4.2999999999999865</v>
      </c>
      <c r="F159" s="3">
        <f t="shared" si="16"/>
        <v>2.1937101571564099</v>
      </c>
      <c r="G159" s="3">
        <f t="shared" si="17"/>
        <v>3.8535196742089318E-5</v>
      </c>
      <c r="H159" s="3">
        <f t="shared" si="19"/>
        <v>1.030800630737778E-5</v>
      </c>
      <c r="I159" s="3">
        <f t="shared" si="20"/>
        <v>3.1234115153657581E-6</v>
      </c>
    </row>
    <row r="160" spans="3:9" x14ac:dyDescent="0.25">
      <c r="C160" s="3">
        <f t="shared" si="14"/>
        <v>6.309573444802119E-5</v>
      </c>
      <c r="D160" s="3">
        <f t="shared" si="15"/>
        <v>0.40571124652181584</v>
      </c>
      <c r="E160" s="3">
        <f t="shared" si="18"/>
        <v>-4.1999999999999869</v>
      </c>
      <c r="F160" s="3">
        <f t="shared" si="16"/>
        <v>1.8042271757552228</v>
      </c>
      <c r="G160" s="3">
        <f t="shared" si="17"/>
        <v>5.8943067756543094E-5</v>
      </c>
      <c r="H160" s="3">
        <f t="shared" si="19"/>
        <v>1.2977011085292435E-5</v>
      </c>
      <c r="I160" s="3">
        <f t="shared" si="20"/>
        <v>4.7990987495996739E-6</v>
      </c>
    </row>
    <row r="161" spans="3:9" x14ac:dyDescent="0.25">
      <c r="C161" s="3">
        <f t="shared" si="14"/>
        <v>7.9432823472430416E-5</v>
      </c>
      <c r="D161" s="3">
        <f t="shared" si="15"/>
        <v>0.48803307578542116</v>
      </c>
      <c r="E161" s="3">
        <f t="shared" si="18"/>
        <v>-4.0999999999999872</v>
      </c>
      <c r="F161" s="3">
        <f t="shared" si="16"/>
        <v>1.4347441943540356</v>
      </c>
      <c r="G161" s="3">
        <f t="shared" si="17"/>
        <v>8.9261657177137522E-5</v>
      </c>
      <c r="H161" s="3">
        <f t="shared" si="19"/>
        <v>1.6337089024409226E-5</v>
      </c>
      <c r="I161" s="3">
        <f t="shared" si="20"/>
        <v>7.3005902792968114E-6</v>
      </c>
    </row>
    <row r="162" spans="3:9" x14ac:dyDescent="0.25">
      <c r="C162" s="3">
        <f t="shared" si="14"/>
        <v>1.0000000000000293E-4</v>
      </c>
      <c r="D162" s="3">
        <f t="shared" si="15"/>
        <v>0.58121728561557406</v>
      </c>
      <c r="E162" s="3">
        <f t="shared" si="18"/>
        <v>-3.9999999999999871</v>
      </c>
      <c r="F162" s="3">
        <f t="shared" si="16"/>
        <v>1.0852612129528469</v>
      </c>
      <c r="G162" s="3">
        <f t="shared" si="17"/>
        <v>1.3383022576489225E-4</v>
      </c>
      <c r="H162" s="3">
        <f t="shared" si="19"/>
        <v>2.0567176527572516E-5</v>
      </c>
      <c r="I162" s="3">
        <f t="shared" si="20"/>
        <v>1.0995730467552489E-5</v>
      </c>
    </row>
    <row r="163" spans="3:9" x14ac:dyDescent="0.25">
      <c r="C163" s="3">
        <f t="shared" si="14"/>
        <v>1.2589254117942029E-4</v>
      </c>
      <c r="D163" s="3">
        <f t="shared" si="15"/>
        <v>0.68530648613103085</v>
      </c>
      <c r="E163" s="3">
        <f t="shared" si="18"/>
        <v>-3.899999999999987</v>
      </c>
      <c r="F163" s="3">
        <f t="shared" si="16"/>
        <v>0.75577823155166068</v>
      </c>
      <c r="G163" s="3">
        <f t="shared" si="17"/>
        <v>1.9865547139278258E-4</v>
      </c>
      <c r="H163" s="3">
        <f t="shared" si="19"/>
        <v>2.5892541179417362E-5</v>
      </c>
      <c r="I163" s="3">
        <f t="shared" si="20"/>
        <v>1.6396759457329981E-5</v>
      </c>
    </row>
    <row r="164" spans="3:9" x14ac:dyDescent="0.25">
      <c r="C164" s="3">
        <f t="shared" si="14"/>
        <v>1.5848931924611597E-4</v>
      </c>
      <c r="D164" s="3">
        <f t="shared" si="15"/>
        <v>0.79999674099781726</v>
      </c>
      <c r="E164" s="3">
        <f t="shared" si="18"/>
        <v>-3.7999999999999869</v>
      </c>
      <c r="F164" s="3">
        <f t="shared" si="16"/>
        <v>0.44629525015047189</v>
      </c>
      <c r="G164" s="3">
        <f t="shared" si="17"/>
        <v>2.9194692579147475E-4</v>
      </c>
      <c r="H164" s="3">
        <f t="shared" si="19"/>
        <v>3.2596778066695678E-5</v>
      </c>
      <c r="I164" s="3">
        <f t="shared" si="20"/>
        <v>2.4208049828232973E-5</v>
      </c>
    </row>
    <row r="165" spans="3:9" x14ac:dyDescent="0.25">
      <c r="C165" s="3">
        <f t="shared" si="14"/>
        <v>1.9952623149689395E-4</v>
      </c>
      <c r="D165" s="3">
        <f t="shared" si="15"/>
        <v>0.92458884296846222</v>
      </c>
      <c r="E165" s="3">
        <f t="shared" si="18"/>
        <v>-3.6999999999999869</v>
      </c>
      <c r="F165" s="3">
        <f t="shared" si="16"/>
        <v>0.15681226874928281</v>
      </c>
      <c r="G165" s="3">
        <f t="shared" si="17"/>
        <v>4.247802705507722E-4</v>
      </c>
      <c r="H165" s="3">
        <f t="shared" si="19"/>
        <v>4.1036912250777975E-5</v>
      </c>
      <c r="I165" s="3">
        <f t="shared" si="20"/>
        <v>3.5385833639090451E-5</v>
      </c>
    </row>
    <row r="166" spans="3:9" x14ac:dyDescent="0.25">
      <c r="C166" s="3">
        <f t="shared" si="14"/>
        <v>2.5118864315096533E-4</v>
      </c>
      <c r="D166" s="3">
        <f t="shared" si="15"/>
        <v>1.0579524152875754</v>
      </c>
      <c r="E166" s="3">
        <f t="shared" si="18"/>
        <v>-3.5999999999999868</v>
      </c>
      <c r="F166" s="3">
        <f t="shared" si="16"/>
        <v>-0.11267071265190524</v>
      </c>
      <c r="G166" s="3">
        <f t="shared" si="17"/>
        <v>6.1190193011380128E-4</v>
      </c>
      <c r="H166" s="3">
        <f t="shared" si="19"/>
        <v>5.166241165407138E-5</v>
      </c>
      <c r="I166" s="3">
        <f t="shared" si="20"/>
        <v>5.1211431302602033E-5</v>
      </c>
    </row>
    <row r="167" spans="3:9" x14ac:dyDescent="0.25">
      <c r="C167" s="3">
        <f t="shared" si="14"/>
        <v>3.1622776601684737E-4</v>
      </c>
      <c r="D167" s="3">
        <f t="shared" si="15"/>
        <v>1.1985072774749874</v>
      </c>
      <c r="E167" s="3">
        <f t="shared" si="18"/>
        <v>-3.4999999999999867</v>
      </c>
      <c r="F167" s="3">
        <f t="shared" si="16"/>
        <v>-0.36215369405309383</v>
      </c>
      <c r="G167" s="3">
        <f t="shared" si="17"/>
        <v>8.7268269504580038E-4</v>
      </c>
      <c r="H167" s="3">
        <f t="shared" si="19"/>
        <v>6.5039122865882045E-5</v>
      </c>
      <c r="I167" s="3">
        <f t="shared" si="20"/>
        <v>7.3379079599747383E-5</v>
      </c>
    </row>
    <row r="168" spans="3:9" x14ac:dyDescent="0.25">
      <c r="C168" s="3">
        <f t="shared" si="14"/>
        <v>3.9810717055350912E-4</v>
      </c>
      <c r="D168" s="3">
        <f t="shared" si="15"/>
        <v>1.3442259395107801</v>
      </c>
      <c r="E168" s="3">
        <f t="shared" si="18"/>
        <v>-3.3999999999999866</v>
      </c>
      <c r="F168" s="3">
        <f t="shared" si="16"/>
        <v>-0.59163667545428211</v>
      </c>
      <c r="G168" s="3">
        <f t="shared" si="17"/>
        <v>1.2322191684730757E-3</v>
      </c>
      <c r="H168" s="3">
        <f t="shared" si="19"/>
        <v>8.1879404536661744E-5</v>
      </c>
      <c r="I168" s="3">
        <f t="shared" si="20"/>
        <v>1.0409874085119248E-4</v>
      </c>
    </row>
    <row r="169" spans="3:9" x14ac:dyDescent="0.25">
      <c r="C169" s="3">
        <f t="shared" si="14"/>
        <v>5.0118723362728771E-4</v>
      </c>
      <c r="D169" s="3">
        <f t="shared" si="15"/>
        <v>1.4926600973346378</v>
      </c>
      <c r="E169" s="3">
        <f t="shared" si="18"/>
        <v>-3.2999999999999865</v>
      </c>
      <c r="F169" s="3">
        <f t="shared" si="16"/>
        <v>-0.80111965685547093</v>
      </c>
      <c r="G169" s="3">
        <f t="shared" si="17"/>
        <v>1.7225689390537563E-3</v>
      </c>
      <c r="H169" s="3">
        <f t="shared" si="19"/>
        <v>1.0308006307377859E-4</v>
      </c>
      <c r="I169" s="3">
        <f t="shared" si="20"/>
        <v>1.4621319580557373E-4</v>
      </c>
    </row>
    <row r="170" spans="3:9" x14ac:dyDescent="0.25">
      <c r="C170" s="3">
        <f t="shared" si="14"/>
        <v>6.3095734448021261E-4</v>
      </c>
      <c r="D170" s="3">
        <f t="shared" si="15"/>
        <v>1.6409926270369986</v>
      </c>
      <c r="E170" s="3">
        <f t="shared" si="18"/>
        <v>-3.1999999999999864</v>
      </c>
      <c r="F170" s="3">
        <f t="shared" si="16"/>
        <v>-0.99060263825665751</v>
      </c>
      <c r="G170" s="3">
        <f t="shared" si="17"/>
        <v>2.3840882014649462E-3</v>
      </c>
      <c r="H170" s="3">
        <f t="shared" si="19"/>
        <v>1.297701108529249E-4</v>
      </c>
      <c r="I170" s="3">
        <f t="shared" si="20"/>
        <v>2.0332723070813868E-4</v>
      </c>
    </row>
    <row r="171" spans="3:9" x14ac:dyDescent="0.25">
      <c r="C171" s="3">
        <f t="shared" si="14"/>
        <v>7.9432823472430571E-4</v>
      </c>
      <c r="D171" s="3">
        <f t="shared" si="15"/>
        <v>1.7861148923863881</v>
      </c>
      <c r="E171" s="3">
        <f t="shared" si="18"/>
        <v>-3.0999999999999863</v>
      </c>
      <c r="F171" s="3">
        <f t="shared" si="16"/>
        <v>-1.1600856196578475</v>
      </c>
      <c r="G171" s="3">
        <f t="shared" si="17"/>
        <v>3.2668190562000583E-3</v>
      </c>
      <c r="H171" s="3">
        <f t="shared" si="19"/>
        <v>1.633708902440931E-4</v>
      </c>
      <c r="I171" s="3">
        <f t="shared" si="20"/>
        <v>2.799448032052121E-4</v>
      </c>
    </row>
    <row r="172" spans="3:9" x14ac:dyDescent="0.25">
      <c r="C172" s="3">
        <f t="shared" si="14"/>
        <v>1.0000000000000315E-3</v>
      </c>
      <c r="D172" s="3">
        <f t="shared" si="15"/>
        <v>1.9247273099363842</v>
      </c>
      <c r="E172" s="3">
        <f t="shared" si="18"/>
        <v>-2.9999999999999862</v>
      </c>
      <c r="F172" s="3">
        <f t="shared" si="16"/>
        <v>-1.3095686010590357</v>
      </c>
      <c r="G172" s="3">
        <f t="shared" si="17"/>
        <v>4.4318484119381888E-3</v>
      </c>
      <c r="H172" s="3">
        <f t="shared" si="19"/>
        <v>2.0567176527572575E-4</v>
      </c>
      <c r="I172" s="3">
        <f t="shared" si="20"/>
        <v>3.8160773320569322E-4</v>
      </c>
    </row>
    <row r="173" spans="3:9" x14ac:dyDescent="0.25">
      <c r="C173" s="3">
        <f t="shared" si="14"/>
        <v>1.2589254117942065E-3</v>
      </c>
      <c r="D173" s="3">
        <f t="shared" si="15"/>
        <v>2.0534592113560048</v>
      </c>
      <c r="E173" s="3">
        <f t="shared" si="18"/>
        <v>-2.8999999999999861</v>
      </c>
      <c r="F173" s="3">
        <f t="shared" si="16"/>
        <v>-1.4390515824602232</v>
      </c>
      <c r="G173" s="3">
        <f t="shared" si="17"/>
        <v>5.9525324197760915E-3</v>
      </c>
      <c r="H173" s="3">
        <f t="shared" si="19"/>
        <v>2.5892541179417506E-4</v>
      </c>
      <c r="I173" s="3">
        <f t="shared" si="20"/>
        <v>5.1502679160983424E-4</v>
      </c>
    </row>
    <row r="174" spans="3:9" x14ac:dyDescent="0.25">
      <c r="C174" s="3">
        <f t="shared" si="14"/>
        <v>1.5848931924611629E-3</v>
      </c>
      <c r="D174" s="3">
        <f t="shared" si="15"/>
        <v>2.1690022776376621</v>
      </c>
      <c r="E174" s="3">
        <f t="shared" si="18"/>
        <v>-2.7999999999999861</v>
      </c>
      <c r="F174" s="3">
        <f t="shared" si="16"/>
        <v>-1.5485345638614121</v>
      </c>
      <c r="G174" s="3">
        <f t="shared" si="17"/>
        <v>7.9154515829802739E-3</v>
      </c>
      <c r="H174" s="3">
        <f t="shared" si="19"/>
        <v>3.2596778066695635E-4</v>
      </c>
      <c r="I174" s="3">
        <f t="shared" si="20"/>
        <v>6.8819320025947873E-4</v>
      </c>
    </row>
    <row r="175" spans="3:9" x14ac:dyDescent="0.25">
      <c r="C175" s="3">
        <f t="shared" si="14"/>
        <v>1.9952623149689435E-3</v>
      </c>
      <c r="D175" s="3">
        <f t="shared" si="15"/>
        <v>2.2682503710033908</v>
      </c>
      <c r="E175" s="3">
        <f t="shared" si="18"/>
        <v>-2.699999999999986</v>
      </c>
      <c r="F175" s="3">
        <f t="shared" si="16"/>
        <v>-1.6380175452626007</v>
      </c>
      <c r="G175" s="3">
        <f t="shared" si="17"/>
        <v>1.0420934814422989E-2</v>
      </c>
      <c r="H175" s="3">
        <f t="shared" si="19"/>
        <v>4.1036912250778067E-4</v>
      </c>
      <c r="I175" s="3">
        <f t="shared" si="20"/>
        <v>9.104557378840772E-4</v>
      </c>
    </row>
    <row r="176" spans="3:9" x14ac:dyDescent="0.25">
      <c r="C176" s="3">
        <f t="shared" si="14"/>
        <v>2.5118864315096605E-3</v>
      </c>
      <c r="D176" s="3">
        <f t="shared" si="15"/>
        <v>2.3484376172636821</v>
      </c>
      <c r="E176" s="3">
        <f t="shared" si="18"/>
        <v>-2.5999999999999859</v>
      </c>
      <c r="F176" s="3">
        <f t="shared" si="16"/>
        <v>-1.7075005266637895</v>
      </c>
      <c r="G176" s="3">
        <f t="shared" si="17"/>
        <v>1.3582969233686114E-2</v>
      </c>
      <c r="H176" s="3">
        <f t="shared" si="19"/>
        <v>5.16624116540717E-4</v>
      </c>
      <c r="I176" s="3">
        <f t="shared" si="20"/>
        <v>1.1925461766413082E-3</v>
      </c>
    </row>
    <row r="177" spans="3:9" x14ac:dyDescent="0.25">
      <c r="C177" s="3">
        <f t="shared" si="14"/>
        <v>3.1622776601684804E-3</v>
      </c>
      <c r="D177" s="3">
        <f t="shared" si="15"/>
        <v>2.4072662174432682</v>
      </c>
      <c r="E177" s="3">
        <f t="shared" si="18"/>
        <v>-2.4999999999999858</v>
      </c>
      <c r="F177" s="3">
        <f t="shared" si="16"/>
        <v>-1.7569835080649772</v>
      </c>
      <c r="G177" s="3">
        <f t="shared" si="17"/>
        <v>1.7528300493569161E-2</v>
      </c>
      <c r="H177" s="3">
        <f t="shared" si="19"/>
        <v>6.5039122865881991E-4</v>
      </c>
      <c r="I177" s="3">
        <f t="shared" si="20"/>
        <v>1.5465340300962573E-3</v>
      </c>
    </row>
    <row r="178" spans="3:9" x14ac:dyDescent="0.25">
      <c r="C178" s="3">
        <f t="shared" si="14"/>
        <v>3.9810717055351027E-3</v>
      </c>
      <c r="D178" s="3">
        <f t="shared" si="15"/>
        <v>2.4430157634044782</v>
      </c>
      <c r="E178" s="3">
        <f t="shared" si="18"/>
        <v>-2.3999999999999857</v>
      </c>
      <c r="F178" s="3">
        <f t="shared" si="16"/>
        <v>-1.7864664894661655</v>
      </c>
      <c r="G178" s="3">
        <f t="shared" si="17"/>
        <v>2.2394530294843666E-2</v>
      </c>
      <c r="H178" s="3">
        <f t="shared" si="19"/>
        <v>8.1879404536662221E-4</v>
      </c>
      <c r="I178" s="3">
        <f t="shared" si="20"/>
        <v>1.9856910021335801E-3</v>
      </c>
    </row>
    <row r="179" spans="3:9" x14ac:dyDescent="0.25">
      <c r="C179" s="3">
        <f t="shared" si="14"/>
        <v>5.011872336272886E-3</v>
      </c>
      <c r="D179" s="3">
        <f t="shared" si="15"/>
        <v>2.4546268049979121</v>
      </c>
      <c r="E179" s="3">
        <f t="shared" si="18"/>
        <v>-2.2999999999999856</v>
      </c>
      <c r="F179" s="3">
        <f t="shared" si="16"/>
        <v>-1.795949470867352</v>
      </c>
      <c r="G179" s="3">
        <f t="shared" si="17"/>
        <v>2.8327037741602116E-2</v>
      </c>
      <c r="H179" s="3">
        <f t="shared" si="19"/>
        <v>1.0308006307377833E-3</v>
      </c>
      <c r="I179" s="3">
        <f t="shared" si="20"/>
        <v>2.5242465243187004E-3</v>
      </c>
    </row>
    <row r="180" spans="3:9" x14ac:dyDescent="0.25">
      <c r="C180" s="3">
        <f t="shared" si="14"/>
        <v>6.3095734448021376E-3</v>
      </c>
      <c r="D180" s="3">
        <f t="shared" si="15"/>
        <v>2.4417530052804524</v>
      </c>
      <c r="E180" s="3">
        <f t="shared" si="18"/>
        <v>-2.1999999999999855</v>
      </c>
      <c r="F180" s="3">
        <f t="shared" si="16"/>
        <v>-1.7854324522685401</v>
      </c>
      <c r="G180" s="3">
        <f t="shared" si="17"/>
        <v>3.5474592846232576E-2</v>
      </c>
      <c r="H180" s="3">
        <f t="shared" si="19"/>
        <v>1.2977011085292516E-3</v>
      </c>
      <c r="I180" s="3">
        <f t="shared" si="20"/>
        <v>3.1770187537892404E-3</v>
      </c>
    </row>
    <row r="181" spans="3:9" x14ac:dyDescent="0.25">
      <c r="C181" s="3">
        <f t="shared" si="14"/>
        <v>7.9432823472430809E-3</v>
      </c>
      <c r="D181" s="3">
        <f t="shared" si="15"/>
        <v>2.4047783011505239</v>
      </c>
      <c r="E181" s="3">
        <f t="shared" si="18"/>
        <v>-2.0999999999999854</v>
      </c>
      <c r="F181" s="3">
        <f t="shared" si="16"/>
        <v>-1.754915433669729</v>
      </c>
      <c r="G181" s="3">
        <f t="shared" si="17"/>
        <v>4.3983595980428544E-2</v>
      </c>
      <c r="H181" s="3">
        <f t="shared" si="19"/>
        <v>1.6337089024409434E-3</v>
      </c>
      <c r="I181" s="3">
        <f t="shared" si="20"/>
        <v>3.9589106706375112E-3</v>
      </c>
    </row>
    <row r="182" spans="3:9" x14ac:dyDescent="0.25">
      <c r="C182" s="3">
        <f t="shared" si="14"/>
        <v>1.0000000000000333E-2</v>
      </c>
      <c r="D182" s="3">
        <f t="shared" si="15"/>
        <v>2.3447978829300715</v>
      </c>
      <c r="E182" s="3">
        <f t="shared" si="18"/>
        <v>-1.9999999999999853</v>
      </c>
      <c r="F182" s="3">
        <f t="shared" si="16"/>
        <v>-1.7043984150709164</v>
      </c>
      <c r="G182" s="3">
        <f t="shared" si="17"/>
        <v>5.3990966513189645E-2</v>
      </c>
      <c r="H182" s="3">
        <f t="shared" si="19"/>
        <v>2.0567176527572523E-3</v>
      </c>
      <c r="I182" s="3">
        <f t="shared" si="20"/>
        <v>4.8842685904569947E-3</v>
      </c>
    </row>
    <row r="183" spans="3:9" x14ac:dyDescent="0.25">
      <c r="C183" s="3">
        <f t="shared" si="14"/>
        <v>1.2589254117942091E-2</v>
      </c>
      <c r="D183" s="3">
        <f t="shared" si="15"/>
        <v>2.2635643077230139</v>
      </c>
      <c r="E183" s="3">
        <f t="shared" si="18"/>
        <v>-1.8999999999999853</v>
      </c>
      <c r="F183" s="3">
        <f t="shared" si="16"/>
        <v>-1.6338813964721051</v>
      </c>
      <c r="G183" s="3">
        <f t="shared" si="17"/>
        <v>6.5615814774678441E-2</v>
      </c>
      <c r="H183" s="3">
        <f t="shared" si="19"/>
        <v>2.589254117941758E-3</v>
      </c>
      <c r="I183" s="3">
        <f t="shared" si="20"/>
        <v>5.966110389557802E-3</v>
      </c>
    </row>
    <row r="184" spans="3:9" x14ac:dyDescent="0.25">
      <c r="C184" s="3">
        <f t="shared" si="14"/>
        <v>1.5848931924611676E-2</v>
      </c>
      <c r="D184" s="3">
        <f t="shared" si="15"/>
        <v>2.1634024462066432</v>
      </c>
      <c r="E184" s="3">
        <f t="shared" si="18"/>
        <v>-1.7999999999999852</v>
      </c>
      <c r="F184" s="3">
        <f t="shared" si="16"/>
        <v>-1.5433643778732926</v>
      </c>
      <c r="G184" s="3">
        <f t="shared" si="17"/>
        <v>7.8950158300896273E-2</v>
      </c>
      <c r="H184" s="3">
        <f t="shared" si="19"/>
        <v>3.2596778066695843E-3</v>
      </c>
      <c r="I184" s="3">
        <f t="shared" si="20"/>
        <v>7.2152426393242959E-3</v>
      </c>
    </row>
    <row r="185" spans="3:9" x14ac:dyDescent="0.25">
      <c r="C185" s="3">
        <f t="shared" si="14"/>
        <v>1.9952623149689475E-2</v>
      </c>
      <c r="D185" s="3">
        <f t="shared" si="15"/>
        <v>2.0470990218401757</v>
      </c>
      <c r="E185" s="3">
        <f t="shared" si="18"/>
        <v>-1.6999999999999851</v>
      </c>
      <c r="F185" s="3">
        <f t="shared" si="16"/>
        <v>-1.4328473592744801</v>
      </c>
      <c r="G185" s="3">
        <f t="shared" si="17"/>
        <v>9.4049077376889334E-2</v>
      </c>
      <c r="H185" s="3">
        <f t="shared" si="19"/>
        <v>4.1036912250777997E-3</v>
      </c>
      <c r="I185" s="3">
        <f t="shared" si="20"/>
        <v>8.6392989638004614E-3</v>
      </c>
    </row>
    <row r="186" spans="3:9" x14ac:dyDescent="0.25">
      <c r="C186" s="3">
        <f t="shared" si="14"/>
        <v>2.5118864315096665E-2</v>
      </c>
      <c r="D186" s="3">
        <f t="shared" si="15"/>
        <v>1.9177740611640455</v>
      </c>
      <c r="E186" s="3">
        <f t="shared" si="18"/>
        <v>-1.599999999999985</v>
      </c>
      <c r="F186" s="3">
        <f t="shared" si="16"/>
        <v>-1.3023303406756681</v>
      </c>
      <c r="G186" s="3">
        <f t="shared" si="17"/>
        <v>0.11092083467945822</v>
      </c>
      <c r="H186" s="3">
        <f t="shared" si="19"/>
        <v>5.1662411654071899E-3</v>
      </c>
      <c r="I186" s="3">
        <f t="shared" si="20"/>
        <v>1.0241745268515663E-2</v>
      </c>
    </row>
    <row r="187" spans="3:9" x14ac:dyDescent="0.25">
      <c r="C187" s="3">
        <f t="shared" si="14"/>
        <v>3.1622776601684881E-2</v>
      </c>
      <c r="D187" s="3">
        <f t="shared" si="15"/>
        <v>1.778742512574863</v>
      </c>
      <c r="E187" s="3">
        <f t="shared" si="18"/>
        <v>-1.4999999999999849</v>
      </c>
      <c r="F187" s="3">
        <f t="shared" si="16"/>
        <v>-1.1518133220768556</v>
      </c>
      <c r="G187" s="3">
        <f t="shared" si="17"/>
        <v>0.12951759566589466</v>
      </c>
      <c r="H187" s="3">
        <f t="shared" si="19"/>
        <v>6.5039122865882155E-3</v>
      </c>
      <c r="I187" s="3">
        <f t="shared" si="20"/>
        <v>1.2020909780758732E-2</v>
      </c>
    </row>
    <row r="188" spans="3:9" x14ac:dyDescent="0.25">
      <c r="C188" s="3">
        <f t="shared" si="14"/>
        <v>3.9810717055351108E-2</v>
      </c>
      <c r="D188" s="3">
        <f t="shared" si="15"/>
        <v>1.6333745514946401</v>
      </c>
      <c r="E188" s="3">
        <f t="shared" si="18"/>
        <v>-1.3999999999999848</v>
      </c>
      <c r="F188" s="3">
        <f t="shared" si="16"/>
        <v>-0.98129630347804386</v>
      </c>
      <c r="G188" s="3">
        <f t="shared" si="17"/>
        <v>0.14972746563574804</v>
      </c>
      <c r="H188" s="3">
        <f t="shared" si="19"/>
        <v>8.1879404536662273E-3</v>
      </c>
      <c r="I188" s="3">
        <f t="shared" si="20"/>
        <v>1.396910567076976E-2</v>
      </c>
    </row>
    <row r="189" spans="3:9" x14ac:dyDescent="0.25">
      <c r="C189" s="3">
        <f t="shared" si="14"/>
        <v>5.0118723362728983E-2</v>
      </c>
      <c r="D189" s="3">
        <f t="shared" si="15"/>
        <v>1.4849626826935456</v>
      </c>
      <c r="E189" s="3">
        <f t="shared" si="18"/>
        <v>-1.2999999999999847</v>
      </c>
      <c r="F189" s="3">
        <f t="shared" si="16"/>
        <v>-0.79077928487923177</v>
      </c>
      <c r="G189" s="3">
        <f t="shared" si="17"/>
        <v>0.17136859204781077</v>
      </c>
      <c r="H189" s="3">
        <f t="shared" si="19"/>
        <v>1.0308006307377875E-2</v>
      </c>
      <c r="I189" s="3">
        <f t="shared" si="20"/>
        <v>1.6071919939271546E-2</v>
      </c>
    </row>
    <row r="190" spans="3:9" x14ac:dyDescent="0.25">
      <c r="C190" s="3">
        <f t="shared" si="14"/>
        <v>6.3095734448021537E-2</v>
      </c>
      <c r="D190" s="3">
        <f t="shared" si="15"/>
        <v>1.3366027494496782</v>
      </c>
      <c r="E190" s="3">
        <f t="shared" si="18"/>
        <v>-1.1999999999999846</v>
      </c>
      <c r="F190" s="3">
        <f t="shared" si="16"/>
        <v>-0.58026226628041855</v>
      </c>
      <c r="G190" s="3">
        <f t="shared" si="17"/>
        <v>0.19418605498321653</v>
      </c>
      <c r="H190" s="3">
        <f t="shared" si="19"/>
        <v>1.2977011085292554E-2</v>
      </c>
      <c r="I190" s="3">
        <f t="shared" si="20"/>
        <v>1.8307742945400447E-2</v>
      </c>
    </row>
    <row r="191" spans="3:9" x14ac:dyDescent="0.25">
      <c r="C191" s="3">
        <f t="shared" si="14"/>
        <v>7.9432823472430955E-2</v>
      </c>
      <c r="D191" s="3">
        <f t="shared" si="15"/>
        <v>1.1910944899080158</v>
      </c>
      <c r="E191" s="3">
        <f t="shared" si="18"/>
        <v>-1.0999999999999845</v>
      </c>
      <c r="F191" s="3">
        <f t="shared" si="16"/>
        <v>-0.34974524768160625</v>
      </c>
      <c r="G191" s="3">
        <f t="shared" si="17"/>
        <v>0.21785217703255427</v>
      </c>
      <c r="H191" s="3">
        <f t="shared" si="19"/>
        <v>1.6337089024409418E-2</v>
      </c>
      <c r="I191" s="3">
        <f t="shared" si="20"/>
        <v>2.0647607413070285E-2</v>
      </c>
    </row>
    <row r="192" spans="3:9" x14ac:dyDescent="0.25">
      <c r="C192" s="3">
        <f t="shared" si="14"/>
        <v>0.10000000000000353</v>
      </c>
      <c r="D192" s="3">
        <f t="shared" si="15"/>
        <v>1.0508655044079374</v>
      </c>
      <c r="E192" s="3">
        <f t="shared" si="18"/>
        <v>-0.99999999999998457</v>
      </c>
      <c r="F192" s="3">
        <f t="shared" si="16"/>
        <v>-9.9228229082794328E-2</v>
      </c>
      <c r="G192" s="3">
        <f t="shared" si="17"/>
        <v>0.24197072451914708</v>
      </c>
      <c r="H192" s="3">
        <f t="shared" si="19"/>
        <v>2.0567176527572575E-2</v>
      </c>
      <c r="I192" s="3">
        <f t="shared" si="20"/>
        <v>2.3055393485425908E-2</v>
      </c>
    </row>
    <row r="193" spans="3:9" x14ac:dyDescent="0.25">
      <c r="C193" s="3">
        <f t="shared" si="14"/>
        <v>0.12589254117942117</v>
      </c>
      <c r="D193" s="3">
        <f t="shared" si="15"/>
        <v>0.91792059056290098</v>
      </c>
      <c r="E193" s="3">
        <f t="shared" si="18"/>
        <v>-0.89999999999998459</v>
      </c>
      <c r="F193" s="3">
        <f t="shared" si="16"/>
        <v>0.17128878951601792</v>
      </c>
      <c r="G193" s="3">
        <f t="shared" si="17"/>
        <v>0.26608524989875848</v>
      </c>
      <c r="H193" s="3">
        <f t="shared" si="19"/>
        <v>2.5892541179417639E-2</v>
      </c>
      <c r="I193" s="3">
        <f t="shared" si="20"/>
        <v>2.548843751874864E-2</v>
      </c>
    </row>
    <row r="194" spans="3:9" x14ac:dyDescent="0.25">
      <c r="C194" s="3">
        <f t="shared" ref="C194:C202" si="21">POWER(10,$E194)</f>
        <v>0.15848931924611692</v>
      </c>
      <c r="D194" s="3">
        <f t="shared" ref="D194:D202" si="22">1/$C194/SQRT(2*PI())/$A$2/LN(10)*EXP(-0.5*POWER(LOG($C194)/$A$2,2))</f>
        <v>0.79381653865852331</v>
      </c>
      <c r="E194" s="3">
        <f t="shared" si="18"/>
        <v>-0.79999999999998461</v>
      </c>
      <c r="F194" s="3">
        <f t="shared" ref="F194:F202" si="23">-2*LN($D194)</f>
        <v>0.46180580811483002</v>
      </c>
      <c r="G194" s="3">
        <f t="shared" ref="G194:G202" si="24">1/SQRT(2*PI())/$A$2*EXP(-0.5*POWER($E194/$A$2,2))</f>
        <v>0.28969155276148628</v>
      </c>
      <c r="H194" s="3">
        <f t="shared" si="19"/>
        <v>3.2596778066695753E-2</v>
      </c>
      <c r="I194" s="3">
        <f t="shared" si="20"/>
        <v>2.7898557654876838E-2</v>
      </c>
    </row>
    <row r="195" spans="3:9" x14ac:dyDescent="0.25">
      <c r="C195" s="3">
        <f t="shared" si="21"/>
        <v>0.199526231496895</v>
      </c>
      <c r="D195" s="3">
        <f t="shared" si="22"/>
        <v>0.67966081049288951</v>
      </c>
      <c r="E195" s="3">
        <f t="shared" ref="E195:E202" si="25">$E194+$A$8</f>
        <v>-0.69999999999998463</v>
      </c>
      <c r="F195" s="3">
        <f t="shared" si="23"/>
        <v>0.77232282671364216</v>
      </c>
      <c r="G195" s="3">
        <f t="shared" si="24"/>
        <v>0.31225393336676466</v>
      </c>
      <c r="H195" s="3">
        <f t="shared" ref="H195:H202" si="26">$C195-$C194</f>
        <v>4.1036912250778074E-2</v>
      </c>
      <c r="I195" s="3">
        <f t="shared" ref="I195:I202" si="27">0.5*($D195+$D194)*$H195</f>
        <v>3.0233480340317805E-2</v>
      </c>
    </row>
    <row r="196" spans="3:9" x14ac:dyDescent="0.25">
      <c r="C196" s="3">
        <f t="shared" si="21"/>
        <v>0.25118864315096689</v>
      </c>
      <c r="D196" s="3">
        <f t="shared" si="22"/>
        <v>0.57613116761547045</v>
      </c>
      <c r="E196" s="3">
        <f t="shared" si="25"/>
        <v>-0.59999999999998466</v>
      </c>
      <c r="F196" s="3">
        <f t="shared" si="23"/>
        <v>1.1028398453124544</v>
      </c>
      <c r="G196" s="3">
        <f t="shared" si="24"/>
        <v>0.33322460289180272</v>
      </c>
      <c r="H196" s="3">
        <f t="shared" si="26"/>
        <v>5.1662411654071899E-2</v>
      </c>
      <c r="I196" s="3">
        <f t="shared" si="27"/>
        <v>3.2438621062457672E-2</v>
      </c>
    </row>
    <row r="197" spans="3:9" x14ac:dyDescent="0.25">
      <c r="C197" s="3">
        <f t="shared" si="21"/>
        <v>0.31622776601684904</v>
      </c>
      <c r="D197" s="3">
        <f t="shared" si="22"/>
        <v>0.48351234494397605</v>
      </c>
      <c r="E197" s="3">
        <f t="shared" si="25"/>
        <v>-0.49999999999998468</v>
      </c>
      <c r="F197" s="3">
        <f t="shared" si="23"/>
        <v>1.4533568639112664</v>
      </c>
      <c r="G197" s="3">
        <f t="shared" si="24"/>
        <v>0.35206532676430219</v>
      </c>
      <c r="H197" s="3">
        <f t="shared" si="26"/>
        <v>6.5039122865882149E-2</v>
      </c>
      <c r="I197" s="3">
        <f t="shared" si="27"/>
        <v>3.4459142303694387E-2</v>
      </c>
    </row>
    <row r="198" spans="3:9" x14ac:dyDescent="0.25">
      <c r="C198" s="3">
        <f t="shared" si="21"/>
        <v>0.39810717055351125</v>
      </c>
      <c r="D198" s="3">
        <f t="shared" si="22"/>
        <v>0.40174531285407417</v>
      </c>
      <c r="E198" s="3">
        <f t="shared" si="25"/>
        <v>-0.3999999999999847</v>
      </c>
      <c r="F198" s="3">
        <f t="shared" si="23"/>
        <v>1.8238738825100786</v>
      </c>
      <c r="G198" s="3">
        <f t="shared" si="24"/>
        <v>0.36827014030332555</v>
      </c>
      <c r="H198" s="3">
        <f t="shared" si="26"/>
        <v>8.1879404536662204E-2</v>
      </c>
      <c r="I198" s="3">
        <f t="shared" si="27"/>
        <v>3.6242184941012313E-2</v>
      </c>
    </row>
    <row r="199" spans="3:9" x14ac:dyDescent="0.25">
      <c r="C199" s="3">
        <f t="shared" si="21"/>
        <v>0.5011872336272899</v>
      </c>
      <c r="D199" s="3">
        <f t="shared" si="22"/>
        <v>0.33048452276184076</v>
      </c>
      <c r="E199" s="3">
        <f t="shared" si="25"/>
        <v>-0.29999999999998472</v>
      </c>
      <c r="F199" s="3">
        <f t="shared" si="23"/>
        <v>2.2143909011088909</v>
      </c>
      <c r="G199" s="3">
        <f t="shared" si="24"/>
        <v>0.38138781546052586</v>
      </c>
      <c r="H199" s="3">
        <f t="shared" si="26"/>
        <v>0.10308006307377865</v>
      </c>
      <c r="I199" s="3">
        <f t="shared" si="27"/>
        <v>3.773914881989554E-2</v>
      </c>
    </row>
    <row r="200" spans="3:9" x14ac:dyDescent="0.25">
      <c r="C200" s="3">
        <f t="shared" si="21"/>
        <v>0.63095734448021534</v>
      </c>
      <c r="D200" s="3">
        <f t="shared" si="22"/>
        <v>0.26915874055167327</v>
      </c>
      <c r="E200" s="3">
        <f t="shared" si="25"/>
        <v>-0.19999999999998472</v>
      </c>
      <c r="F200" s="3">
        <f t="shared" si="23"/>
        <v>2.6249079197077023</v>
      </c>
      <c r="G200" s="3">
        <f t="shared" si="24"/>
        <v>0.3910426939754571</v>
      </c>
      <c r="H200" s="3">
        <f t="shared" si="26"/>
        <v>0.12977011085292545</v>
      </c>
      <c r="I200" s="3">
        <f t="shared" si="27"/>
        <v>3.8907886376202336E-2</v>
      </c>
    </row>
    <row r="201" spans="3:9" x14ac:dyDescent="0.25">
      <c r="C201" s="3">
        <f t="shared" si="21"/>
        <v>0.79432823472430947</v>
      </c>
      <c r="D201" s="3">
        <f t="shared" si="22"/>
        <v>0.21703156631029064</v>
      </c>
      <c r="E201" s="3">
        <f t="shared" si="25"/>
        <v>-9.9999999999984712E-2</v>
      </c>
      <c r="F201" s="3">
        <f t="shared" si="23"/>
        <v>3.0554249383065151</v>
      </c>
      <c r="G201" s="3">
        <f t="shared" si="24"/>
        <v>0.39695254747701242</v>
      </c>
      <c r="H201" s="3">
        <f t="shared" si="26"/>
        <v>0.16337089024409412</v>
      </c>
      <c r="I201" s="3">
        <f t="shared" si="27"/>
        <v>3.9714671630044177E-2</v>
      </c>
    </row>
    <row r="202" spans="3:9" x14ac:dyDescent="0.25">
      <c r="C202" s="3">
        <f t="shared" si="21"/>
        <v>1.0000000000000353</v>
      </c>
      <c r="D202" s="3">
        <f t="shared" si="22"/>
        <v>0.17325843097623592</v>
      </c>
      <c r="E202" s="3">
        <f t="shared" si="25"/>
        <v>1.5293322164211531E-14</v>
      </c>
      <c r="F202" s="3">
        <f t="shared" si="23"/>
        <v>3.5059419569053274</v>
      </c>
      <c r="G202" s="3">
        <f t="shared" si="24"/>
        <v>0.3989422804014327</v>
      </c>
      <c r="H202" s="3">
        <f t="shared" si="26"/>
        <v>0.20567176527572584</v>
      </c>
      <c r="I202" s="3">
        <f t="shared" si="27"/>
        <v>4.0135816355689087E-2</v>
      </c>
    </row>
    <row r="204" spans="3:9" x14ac:dyDescent="0.25">
      <c r="I204" s="3">
        <f>SUM(I3:I202)</f>
        <v>0.50212331496331719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opLeftCell="A20" workbookViewId="0">
      <selection activeCell="H32" sqref="H32"/>
    </sheetView>
  </sheetViews>
  <sheetFormatPr defaultRowHeight="14.5" x14ac:dyDescent="0.35"/>
  <cols>
    <col min="8" max="8" width="14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22</v>
      </c>
      <c r="F1" s="2" t="s">
        <v>23</v>
      </c>
    </row>
    <row r="2" spans="1:6" x14ac:dyDescent="0.35">
      <c r="A2" s="1">
        <v>1E-10</v>
      </c>
      <c r="B2">
        <v>1</v>
      </c>
      <c r="C2" s="1">
        <v>2.3025847895E-10</v>
      </c>
      <c r="D2" s="1">
        <v>2.3025847895E-10</v>
      </c>
      <c r="E2" s="1">
        <f>C2/$A2/LN(10)</f>
        <v>0.99999986819421061</v>
      </c>
      <c r="F2" s="1">
        <f>D2/$A2/LN(10)</f>
        <v>0.99999986819421061</v>
      </c>
    </row>
    <row r="3" spans="1:6" x14ac:dyDescent="0.35">
      <c r="A3" s="1">
        <v>1.0232929922800001E-10</v>
      </c>
      <c r="B3">
        <v>1</v>
      </c>
      <c r="C3" s="1">
        <v>2.3562196638199999E-10</v>
      </c>
      <c r="D3" s="1">
        <v>2.3562196638199999E-10</v>
      </c>
      <c r="E3" s="1">
        <f t="shared" ref="E3:E66" si="0">C3/$A3/LN(10)</f>
        <v>1.0000002011828111</v>
      </c>
      <c r="F3" s="1">
        <f t="shared" ref="F3:F66" si="1">D3/$A3/LN(10)</f>
        <v>1.0000002011828111</v>
      </c>
    </row>
    <row r="4" spans="1:6" x14ac:dyDescent="0.35">
      <c r="A4" s="1">
        <v>1.04712854805E-10</v>
      </c>
      <c r="B4">
        <v>1</v>
      </c>
      <c r="C4" s="1">
        <v>2.4111024288200002E-10</v>
      </c>
      <c r="D4" s="1">
        <v>2.4111024288200002E-10</v>
      </c>
      <c r="E4" s="1">
        <f t="shared" si="0"/>
        <v>0.99999993514650509</v>
      </c>
      <c r="F4" s="1">
        <f t="shared" si="1"/>
        <v>0.99999993514650509</v>
      </c>
    </row>
    <row r="5" spans="1:6" x14ac:dyDescent="0.35">
      <c r="A5" s="1">
        <v>1.07151930524E-10</v>
      </c>
      <c r="B5">
        <v>1</v>
      </c>
      <c r="C5" s="1">
        <v>2.4672641707499998E-10</v>
      </c>
      <c r="D5" s="1">
        <v>2.4672641707499998E-10</v>
      </c>
      <c r="E5" s="1">
        <f t="shared" si="0"/>
        <v>0.99999991555385692</v>
      </c>
      <c r="F5" s="1">
        <f t="shared" si="1"/>
        <v>0.99999991555385692</v>
      </c>
    </row>
    <row r="6" spans="1:6" x14ac:dyDescent="0.35">
      <c r="A6" s="1">
        <v>1.09647819614E-10</v>
      </c>
      <c r="B6">
        <v>1</v>
      </c>
      <c r="C6" s="1">
        <v>2.5247337553899998E-10</v>
      </c>
      <c r="D6" s="1">
        <v>2.5247348656200002E-10</v>
      </c>
      <c r="E6" s="1">
        <f t="shared" si="0"/>
        <v>0.99999976479308961</v>
      </c>
      <c r="F6" s="1">
        <f t="shared" si="1"/>
        <v>1.0000002045344036</v>
      </c>
    </row>
    <row r="7" spans="1:6" x14ac:dyDescent="0.35">
      <c r="A7" s="1">
        <v>1.1220184543E-10</v>
      </c>
      <c r="B7">
        <v>1</v>
      </c>
      <c r="C7" s="1">
        <v>2.5835422690100001E-10</v>
      </c>
      <c r="D7" s="1">
        <v>2.5835433792299998E-10</v>
      </c>
      <c r="E7" s="1">
        <f t="shared" si="0"/>
        <v>0.99999972985725027</v>
      </c>
      <c r="F7" s="1">
        <f t="shared" si="1"/>
        <v>1.000000159584959</v>
      </c>
    </row>
    <row r="8" spans="1:6" x14ac:dyDescent="0.35">
      <c r="A8" s="1">
        <v>1.1481536215E-10</v>
      </c>
      <c r="B8">
        <v>1</v>
      </c>
      <c r="C8" s="1">
        <v>2.6437207978300002E-10</v>
      </c>
      <c r="D8" s="1">
        <v>2.64372190806E-10</v>
      </c>
      <c r="E8" s="1">
        <f t="shared" si="0"/>
        <v>0.99999976718309846</v>
      </c>
      <c r="F8" s="1">
        <f t="shared" si="1"/>
        <v>1.000000187132793</v>
      </c>
    </row>
    <row r="9" spans="1:6" x14ac:dyDescent="0.35">
      <c r="A9" s="1">
        <v>1.1748975549400001E-10</v>
      </c>
      <c r="B9">
        <v>1</v>
      </c>
      <c r="C9" s="1">
        <v>2.7053026485599999E-10</v>
      </c>
      <c r="D9" s="1">
        <v>2.7053015383400002E-10</v>
      </c>
      <c r="E9" s="1">
        <f t="shared" si="0"/>
        <v>1.0000003891470008</v>
      </c>
      <c r="F9" s="1">
        <f t="shared" si="1"/>
        <v>0.99999997876022506</v>
      </c>
    </row>
    <row r="10" spans="1:6" x14ac:dyDescent="0.35">
      <c r="A10" s="1">
        <v>1.2022644346199999E-10</v>
      </c>
      <c r="B10">
        <v>1</v>
      </c>
      <c r="C10" s="1">
        <v>2.7683166870000001E-10</v>
      </c>
      <c r="D10" s="1">
        <v>2.7683166870000001E-10</v>
      </c>
      <c r="E10" s="1">
        <f t="shared" si="0"/>
        <v>1.0000001885648324</v>
      </c>
      <c r="F10" s="1">
        <f t="shared" si="1"/>
        <v>1.0000001885648324</v>
      </c>
    </row>
    <row r="11" spans="1:6" x14ac:dyDescent="0.35">
      <c r="A11" s="1">
        <v>1.23026877081E-10</v>
      </c>
      <c r="B11">
        <v>1</v>
      </c>
      <c r="C11" s="1">
        <v>2.8327984402700002E-10</v>
      </c>
      <c r="D11" s="1">
        <v>2.8327984402700002E-10</v>
      </c>
      <c r="E11" s="1">
        <f t="shared" si="0"/>
        <v>0.99999996760333887</v>
      </c>
      <c r="F11" s="1">
        <f t="shared" si="1"/>
        <v>0.99999996760333887</v>
      </c>
    </row>
    <row r="12" spans="1:6" x14ac:dyDescent="0.35">
      <c r="A12" s="1">
        <v>1.25892541179E-10</v>
      </c>
      <c r="B12">
        <v>1</v>
      </c>
      <c r="C12" s="1">
        <v>2.8987834355100002E-10</v>
      </c>
      <c r="D12" s="1">
        <v>2.8987834355100002E-10</v>
      </c>
      <c r="E12" s="1">
        <f t="shared" si="0"/>
        <v>1.0000001894350068</v>
      </c>
      <c r="F12" s="1">
        <f t="shared" si="1"/>
        <v>1.0000001894350068</v>
      </c>
    </row>
    <row r="13" spans="1:6" x14ac:dyDescent="0.35">
      <c r="A13" s="1">
        <v>1.28824955169E-10</v>
      </c>
      <c r="B13">
        <v>1</v>
      </c>
      <c r="C13" s="1">
        <v>2.9663049794200001E-10</v>
      </c>
      <c r="D13" s="1">
        <v>2.9663038691999999E-10</v>
      </c>
      <c r="E13" s="1">
        <f t="shared" si="0"/>
        <v>1.0000002581132237</v>
      </c>
      <c r="F13" s="1">
        <f t="shared" si="1"/>
        <v>0.99999988383603566</v>
      </c>
    </row>
    <row r="14" spans="1:6" x14ac:dyDescent="0.35">
      <c r="A14" s="1">
        <v>1.31825673856E-10</v>
      </c>
      <c r="B14">
        <v>1</v>
      </c>
      <c r="C14" s="1">
        <v>3.0353985991400001E-10</v>
      </c>
      <c r="D14" s="1">
        <v>3.0353985991400001E-10</v>
      </c>
      <c r="E14" s="1">
        <f t="shared" si="0"/>
        <v>1.0000000936261952</v>
      </c>
      <c r="F14" s="1">
        <f t="shared" si="1"/>
        <v>1.0000000936261952</v>
      </c>
    </row>
    <row r="15" spans="1:6" x14ac:dyDescent="0.35">
      <c r="A15" s="1">
        <v>1.3489628825899999E-10</v>
      </c>
      <c r="B15">
        <v>1</v>
      </c>
      <c r="C15" s="1">
        <v>3.1061020422400001E-10</v>
      </c>
      <c r="D15" s="1">
        <v>3.1061020422400001E-10</v>
      </c>
      <c r="E15" s="1">
        <f t="shared" si="0"/>
        <v>1.0000000701155343</v>
      </c>
      <c r="F15" s="1">
        <f t="shared" si="1"/>
        <v>1.0000000701155343</v>
      </c>
    </row>
    <row r="16" spans="1:6" x14ac:dyDescent="0.35">
      <c r="A16" s="1">
        <v>1.3803842646E-10</v>
      </c>
      <c r="B16">
        <v>1</v>
      </c>
      <c r="C16" s="1">
        <v>3.1784530563100001E-10</v>
      </c>
      <c r="D16" s="1">
        <v>3.1784519460799998E-10</v>
      </c>
      <c r="E16" s="1">
        <f t="shared" si="0"/>
        <v>1.0000002598870241</v>
      </c>
      <c r="F16" s="1">
        <f t="shared" si="1"/>
        <v>0.99999991058808246</v>
      </c>
    </row>
    <row r="17" spans="1:8" x14ac:dyDescent="0.35">
      <c r="A17" s="1">
        <v>1.41253754462E-10</v>
      </c>
      <c r="B17">
        <v>1</v>
      </c>
      <c r="C17" s="1">
        <v>3.2524871684800002E-10</v>
      </c>
      <c r="D17" s="1">
        <v>3.2524882786999999E-10</v>
      </c>
      <c r="E17" s="1">
        <f t="shared" si="0"/>
        <v>0.999999777076365</v>
      </c>
      <c r="F17" s="1">
        <f t="shared" si="1"/>
        <v>1.0000001184212173</v>
      </c>
    </row>
    <row r="18" spans="1:8" x14ac:dyDescent="0.35">
      <c r="A18" s="1">
        <v>1.4454397707499999E-10</v>
      </c>
      <c r="B18">
        <v>1</v>
      </c>
      <c r="C18" s="1">
        <v>3.3282487876800001E-10</v>
      </c>
      <c r="D18" s="1">
        <v>3.3282476774599998E-10</v>
      </c>
      <c r="E18" s="1">
        <f t="shared" si="0"/>
        <v>1.0000002159485424</v>
      </c>
      <c r="F18" s="1">
        <f t="shared" si="1"/>
        <v>0.99999988237364734</v>
      </c>
    </row>
    <row r="19" spans="1:8" x14ac:dyDescent="0.35">
      <c r="A19" s="1">
        <v>1.47910838817E-10</v>
      </c>
      <c r="B19">
        <v>1</v>
      </c>
      <c r="C19" s="1">
        <v>3.4057734410500003E-10</v>
      </c>
      <c r="D19" s="1">
        <v>3.4057734410500003E-10</v>
      </c>
      <c r="E19" s="1">
        <f t="shared" si="0"/>
        <v>1.0000001513686669</v>
      </c>
      <c r="F19" s="1">
        <f t="shared" si="1"/>
        <v>1.0000001513686669</v>
      </c>
    </row>
    <row r="20" spans="1:8" x14ac:dyDescent="0.35">
      <c r="A20" s="1">
        <v>1.5135612484400001E-10</v>
      </c>
      <c r="B20">
        <v>1</v>
      </c>
      <c r="C20" s="1">
        <v>3.4851033170500002E-10</v>
      </c>
      <c r="D20" s="1">
        <v>3.4851033170500002E-10</v>
      </c>
      <c r="E20" s="1">
        <f t="shared" si="0"/>
        <v>0.99999992799599891</v>
      </c>
      <c r="F20" s="1">
        <f t="shared" si="1"/>
        <v>0.99999992799599891</v>
      </c>
    </row>
    <row r="21" spans="1:8" x14ac:dyDescent="0.35">
      <c r="A21" s="1">
        <v>1.5488166189100001E-10</v>
      </c>
      <c r="B21">
        <v>1</v>
      </c>
      <c r="C21" s="1">
        <v>3.5662828246100002E-10</v>
      </c>
      <c r="D21" s="1">
        <v>3.5662817143799999E-10</v>
      </c>
      <c r="E21" s="1">
        <f t="shared" si="0"/>
        <v>1.0000002148249583</v>
      </c>
      <c r="F21" s="1">
        <f t="shared" si="1"/>
        <v>0.99999990351194856</v>
      </c>
    </row>
    <row r="22" spans="1:8" x14ac:dyDescent="0.35">
      <c r="A22" s="1">
        <v>1.5848931924600001E-10</v>
      </c>
      <c r="B22">
        <v>1</v>
      </c>
      <c r="C22" s="1">
        <v>3.6493519317599999E-10</v>
      </c>
      <c r="D22" s="1">
        <v>3.6493519317599999E-10</v>
      </c>
      <c r="E22" s="1">
        <f t="shared" si="0"/>
        <v>1.0000001350414911</v>
      </c>
      <c r="F22" s="1">
        <f t="shared" si="1"/>
        <v>1.0000001350414911</v>
      </c>
    </row>
    <row r="23" spans="1:8" x14ac:dyDescent="0.35">
      <c r="A23" s="1">
        <v>1.6218100973600001E-10</v>
      </c>
      <c r="B23">
        <v>1</v>
      </c>
      <c r="C23" s="1">
        <v>3.7343550474100002E-10</v>
      </c>
      <c r="D23" s="1">
        <v>3.73435615764E-10</v>
      </c>
      <c r="E23" s="1">
        <f t="shared" si="0"/>
        <v>0.99999981082724709</v>
      </c>
      <c r="F23" s="1">
        <f t="shared" si="1"/>
        <v>1.000000108128863</v>
      </c>
    </row>
    <row r="24" spans="1:8" x14ac:dyDescent="0.35">
      <c r="A24" s="1">
        <v>1.65958690744E-10</v>
      </c>
      <c r="B24">
        <v>1</v>
      </c>
      <c r="C24" s="1">
        <v>3.82134102139E-10</v>
      </c>
      <c r="D24" s="1">
        <v>3.8213399111699998E-10</v>
      </c>
      <c r="E24" s="1">
        <f t="shared" si="0"/>
        <v>1.0000002480257053</v>
      </c>
      <c r="F24" s="1">
        <f t="shared" si="1"/>
        <v>0.99999995749411719</v>
      </c>
    </row>
    <row r="25" spans="1:8" x14ac:dyDescent="0.35">
      <c r="A25" s="1">
        <v>1.6982436524599999E-10</v>
      </c>
      <c r="B25">
        <v>1</v>
      </c>
      <c r="C25" s="1">
        <v>3.9103498217199999E-10</v>
      </c>
      <c r="D25" s="1">
        <v>3.9103509319499998E-10</v>
      </c>
      <c r="E25" s="1">
        <f t="shared" si="0"/>
        <v>0.99999982183025438</v>
      </c>
      <c r="F25" s="1">
        <f t="shared" si="1"/>
        <v>1.0000001057510932</v>
      </c>
    </row>
    <row r="26" spans="1:8" x14ac:dyDescent="0.35">
      <c r="A26" s="1">
        <v>1.73780082875E-10</v>
      </c>
      <c r="B26">
        <v>1</v>
      </c>
      <c r="C26" s="1">
        <v>4.0014347391100002E-10</v>
      </c>
      <c r="D26" s="1">
        <v>4.0014347391100002E-10</v>
      </c>
      <c r="E26" s="1">
        <f t="shared" si="0"/>
        <v>1.0000001140185042</v>
      </c>
      <c r="F26" s="1">
        <f t="shared" si="1"/>
        <v>1.0000001140185042</v>
      </c>
      <c r="H26" s="7"/>
    </row>
    <row r="27" spans="1:8" x14ac:dyDescent="0.35">
      <c r="A27" s="1">
        <v>1.77827941004E-10</v>
      </c>
      <c r="B27">
        <v>1</v>
      </c>
      <c r="C27" s="1">
        <v>4.0946401824699999E-10</v>
      </c>
      <c r="D27" s="1">
        <v>4.0946401824699999E-10</v>
      </c>
      <c r="E27" s="1">
        <f t="shared" si="0"/>
        <v>1.0000001274186967</v>
      </c>
      <c r="F27" s="1">
        <f t="shared" si="1"/>
        <v>1.0000001274186967</v>
      </c>
    </row>
    <row r="28" spans="1:8" x14ac:dyDescent="0.35">
      <c r="A28" s="1">
        <v>1.8197008586100001E-10</v>
      </c>
      <c r="B28">
        <v>1</v>
      </c>
      <c r="C28" s="1">
        <v>4.1900150016299999E-10</v>
      </c>
      <c r="D28" s="1">
        <v>4.1900161118500001E-10</v>
      </c>
      <c r="E28" s="1">
        <f t="shared" si="0"/>
        <v>0.99999974484254139</v>
      </c>
      <c r="F28" s="1">
        <f t="shared" si="1"/>
        <v>1.0000000098104989</v>
      </c>
    </row>
    <row r="29" spans="1:8" x14ac:dyDescent="0.35">
      <c r="A29" s="1">
        <v>1.8620871366599999E-10</v>
      </c>
      <c r="B29">
        <v>1</v>
      </c>
      <c r="C29" s="1">
        <v>4.2876147077200002E-10</v>
      </c>
      <c r="D29" s="1">
        <v>4.2876135975E-10</v>
      </c>
      <c r="E29" s="1">
        <f t="shared" si="0"/>
        <v>1.0000001457665513</v>
      </c>
      <c r="F29" s="1">
        <f t="shared" si="1"/>
        <v>0.99999988683000063</v>
      </c>
    </row>
    <row r="30" spans="1:8" x14ac:dyDescent="0.35">
      <c r="A30" s="1">
        <v>1.90546071796E-10</v>
      </c>
      <c r="B30">
        <v>1</v>
      </c>
      <c r="C30" s="1">
        <v>4.3874859301199998E-10</v>
      </c>
      <c r="D30" s="1">
        <v>4.3874859301199998E-10</v>
      </c>
      <c r="E30" s="1">
        <f t="shared" si="0"/>
        <v>1.0000001106920076</v>
      </c>
      <c r="F30" s="1">
        <f t="shared" si="1"/>
        <v>1.0000001106920076</v>
      </c>
    </row>
    <row r="31" spans="1:8" x14ac:dyDescent="0.35">
      <c r="A31" s="1">
        <v>1.94984459976E-10</v>
      </c>
      <c r="B31">
        <v>1</v>
      </c>
      <c r="C31" s="1">
        <v>4.48968417999E-10</v>
      </c>
      <c r="D31" s="1">
        <v>4.4896830697600001E-10</v>
      </c>
      <c r="E31" s="1">
        <f t="shared" si="0"/>
        <v>1.0000002385307951</v>
      </c>
      <c r="F31" s="1">
        <f t="shared" si="1"/>
        <v>0.99999999124608208</v>
      </c>
    </row>
    <row r="32" spans="1:8" x14ac:dyDescent="0.35">
      <c r="A32" s="1">
        <v>1.99526231497E-10</v>
      </c>
      <c r="B32">
        <v>1</v>
      </c>
      <c r="C32" s="1">
        <v>4.5942605275699998E-10</v>
      </c>
      <c r="D32" s="1">
        <v>4.59426163779E-10</v>
      </c>
      <c r="E32" s="1">
        <f t="shared" si="0"/>
        <v>0.99999983991056007</v>
      </c>
      <c r="F32" s="1">
        <f t="shared" si="1"/>
        <v>1.0000000815642092</v>
      </c>
    </row>
    <row r="33" spans="1:6" x14ac:dyDescent="0.35">
      <c r="A33" s="1">
        <v>2.04173794467E-10</v>
      </c>
      <c r="B33">
        <v>1</v>
      </c>
      <c r="C33" s="1">
        <v>4.7012749249100002E-10</v>
      </c>
      <c r="D33" s="1">
        <v>4.7012749249100002E-10</v>
      </c>
      <c r="E33" s="1">
        <f t="shared" si="0"/>
        <v>0.99999990847431586</v>
      </c>
      <c r="F33" s="1">
        <f t="shared" si="1"/>
        <v>0.99999990847431586</v>
      </c>
    </row>
    <row r="34" spans="1:6" x14ac:dyDescent="0.35">
      <c r="A34" s="1">
        <v>2.0892961308499999E-10</v>
      </c>
      <c r="B34">
        <v>1</v>
      </c>
      <c r="C34" s="1">
        <v>4.8107828831700001E-10</v>
      </c>
      <c r="D34" s="1">
        <v>4.8107817729499999E-10</v>
      </c>
      <c r="E34" s="1">
        <f t="shared" si="0"/>
        <v>1.0000001574431419</v>
      </c>
      <c r="F34" s="1">
        <f t="shared" si="1"/>
        <v>0.99999992666569826</v>
      </c>
    </row>
    <row r="35" spans="1:6" x14ac:dyDescent="0.35">
      <c r="A35" s="1">
        <v>2.1379620895000001E-10</v>
      </c>
      <c r="B35">
        <v>1</v>
      </c>
      <c r="C35" s="1">
        <v>4.9228399134900003E-10</v>
      </c>
      <c r="D35" s="1">
        <v>4.9228399134900003E-10</v>
      </c>
      <c r="E35" s="1">
        <f t="shared" si="0"/>
        <v>1.0000000562319553</v>
      </c>
      <c r="F35" s="1">
        <f t="shared" si="1"/>
        <v>1.0000000562319553</v>
      </c>
    </row>
    <row r="36" spans="1:6" x14ac:dyDescent="0.35">
      <c r="A36" s="1">
        <v>2.18776162395E-10</v>
      </c>
      <c r="B36">
        <v>1</v>
      </c>
      <c r="C36" s="1">
        <v>5.0375081883699996E-10</v>
      </c>
      <c r="D36" s="1">
        <v>5.0375070781399997E-10</v>
      </c>
      <c r="E36" s="1">
        <f t="shared" si="0"/>
        <v>1.000000175888238</v>
      </c>
      <c r="F36" s="1">
        <f t="shared" si="1"/>
        <v>0.99999995549550558</v>
      </c>
    </row>
    <row r="37" spans="1:6" x14ac:dyDescent="0.35">
      <c r="A37" s="1">
        <v>2.23872113857E-10</v>
      </c>
      <c r="B37">
        <v>1</v>
      </c>
      <c r="C37" s="1">
        <v>5.1548454393899998E-10</v>
      </c>
      <c r="D37" s="1">
        <v>5.1548454393899998E-10</v>
      </c>
      <c r="E37" s="1">
        <f t="shared" si="0"/>
        <v>0.9999999065632712</v>
      </c>
      <c r="F37" s="1">
        <f t="shared" si="1"/>
        <v>0.9999999065632712</v>
      </c>
    </row>
    <row r="38" spans="1:6" x14ac:dyDescent="0.35">
      <c r="A38" s="1">
        <v>2.2908676527700001E-10</v>
      </c>
      <c r="B38">
        <v>1</v>
      </c>
      <c r="C38" s="1">
        <v>5.27491827995E-10</v>
      </c>
      <c r="D38" s="1">
        <v>5.2749171697299998E-10</v>
      </c>
      <c r="E38" s="1">
        <f t="shared" si="0"/>
        <v>1.0000001085627435</v>
      </c>
      <c r="F38" s="1">
        <f t="shared" si="1"/>
        <v>0.99999989809121359</v>
      </c>
    </row>
    <row r="39" spans="1:6" x14ac:dyDescent="0.35">
      <c r="A39" s="1">
        <v>2.3442288153199998E-10</v>
      </c>
      <c r="B39">
        <v>1</v>
      </c>
      <c r="C39" s="1">
        <v>5.3977866620899997E-10</v>
      </c>
      <c r="D39" s="1">
        <v>5.3977866620899997E-10</v>
      </c>
      <c r="E39" s="1">
        <f t="shared" si="0"/>
        <v>1.0000000625010061</v>
      </c>
      <c r="F39" s="1">
        <f t="shared" si="1"/>
        <v>1.0000000625010061</v>
      </c>
    </row>
    <row r="40" spans="1:6" x14ac:dyDescent="0.35">
      <c r="A40" s="1">
        <v>2.39883291902E-10</v>
      </c>
      <c r="B40">
        <v>1</v>
      </c>
      <c r="C40" s="1">
        <v>5.52351719918E-10</v>
      </c>
      <c r="D40" s="1">
        <v>5.52351719918E-10</v>
      </c>
      <c r="E40" s="1">
        <f t="shared" si="0"/>
        <v>1.0000000505585769</v>
      </c>
      <c r="F40" s="1">
        <f t="shared" si="1"/>
        <v>1.0000000505585769</v>
      </c>
    </row>
    <row r="41" spans="1:6" x14ac:dyDescent="0.35">
      <c r="A41" s="1">
        <v>2.4547089156899998E-10</v>
      </c>
      <c r="B41">
        <v>1</v>
      </c>
      <c r="C41" s="1">
        <v>5.6521765046099997E-10</v>
      </c>
      <c r="D41" s="1">
        <v>5.6521765046099997E-10</v>
      </c>
      <c r="E41" s="1">
        <f t="shared" si="0"/>
        <v>1.0000000615165943</v>
      </c>
      <c r="F41" s="1">
        <f t="shared" si="1"/>
        <v>1.0000000615165943</v>
      </c>
    </row>
    <row r="42" spans="1:6" x14ac:dyDescent="0.35">
      <c r="A42" s="1">
        <v>2.5118864315100002E-10</v>
      </c>
      <c r="B42">
        <v>1</v>
      </c>
      <c r="C42" s="1">
        <v>5.7838311917599996E-10</v>
      </c>
      <c r="D42" s="1">
        <v>5.7838323019900005E-10</v>
      </c>
      <c r="E42" s="1">
        <f t="shared" si="0"/>
        <v>0.99999981660447779</v>
      </c>
      <c r="F42" s="1">
        <f t="shared" si="1"/>
        <v>1.0000000085585234</v>
      </c>
    </row>
    <row r="43" spans="1:6" x14ac:dyDescent="0.35">
      <c r="A43" s="1">
        <v>2.5703957827700001E-10</v>
      </c>
      <c r="B43">
        <v>1</v>
      </c>
      <c r="C43" s="1">
        <v>5.91855453536E-10</v>
      </c>
      <c r="D43" s="1">
        <v>5.91855453536E-10</v>
      </c>
      <c r="E43" s="1">
        <f t="shared" si="0"/>
        <v>0.99999991938218658</v>
      </c>
      <c r="F43" s="1">
        <f t="shared" si="1"/>
        <v>0.99999991938218658</v>
      </c>
    </row>
    <row r="44" spans="1:6" x14ac:dyDescent="0.35">
      <c r="A44" s="1">
        <v>2.6302679919000002E-10</v>
      </c>
      <c r="B44">
        <v>1</v>
      </c>
      <c r="C44" s="1">
        <v>6.0564153692199996E-10</v>
      </c>
      <c r="D44" s="1">
        <v>6.0564153692199996E-10</v>
      </c>
      <c r="E44" s="1">
        <f t="shared" si="0"/>
        <v>0.99999991752410422</v>
      </c>
      <c r="F44" s="1">
        <f t="shared" si="1"/>
        <v>0.99999991752410422</v>
      </c>
    </row>
    <row r="45" spans="1:6" x14ac:dyDescent="0.35">
      <c r="A45" s="1">
        <v>2.6915348039300001E-10</v>
      </c>
      <c r="B45">
        <v>1</v>
      </c>
      <c r="C45" s="1">
        <v>6.1974869680600001E-10</v>
      </c>
      <c r="D45" s="1">
        <v>6.1974880782899999E-10</v>
      </c>
      <c r="E45" s="1">
        <f t="shared" si="0"/>
        <v>0.99999984691476884</v>
      </c>
      <c r="F45" s="1">
        <f t="shared" si="1"/>
        <v>1.0000000260567075</v>
      </c>
    </row>
    <row r="46" spans="1:6" x14ac:dyDescent="0.35">
      <c r="A46" s="1">
        <v>2.75422870334E-10</v>
      </c>
      <c r="B46">
        <v>1</v>
      </c>
      <c r="C46" s="1">
        <v>6.3418470475099997E-10</v>
      </c>
      <c r="D46" s="1">
        <v>6.3418459372900005E-10</v>
      </c>
      <c r="E46" s="1">
        <f t="shared" si="0"/>
        <v>1.0000001722689265</v>
      </c>
      <c r="F46" s="1">
        <f t="shared" si="1"/>
        <v>0.99999999720633326</v>
      </c>
    </row>
    <row r="47" spans="1:6" x14ac:dyDescent="0.35">
      <c r="A47" s="1">
        <v>2.8183829312600002E-10</v>
      </c>
      <c r="B47">
        <v>1</v>
      </c>
      <c r="C47" s="1">
        <v>6.4895666618300004E-10</v>
      </c>
      <c r="D47" s="1">
        <v>6.4895666618300004E-10</v>
      </c>
      <c r="E47" s="1">
        <f t="shared" si="0"/>
        <v>1.0000000212590257</v>
      </c>
      <c r="F47" s="1">
        <f t="shared" si="1"/>
        <v>1.0000000212590257</v>
      </c>
    </row>
    <row r="48" spans="1:6" x14ac:dyDescent="0.35">
      <c r="A48" s="1">
        <v>2.88403150313E-10</v>
      </c>
      <c r="B48">
        <v>1</v>
      </c>
      <c r="C48" s="1">
        <v>6.6407279675199998E-10</v>
      </c>
      <c r="D48" s="1">
        <v>6.6407279675199998E-10</v>
      </c>
      <c r="E48" s="1">
        <f t="shared" si="0"/>
        <v>1.0000000031152685</v>
      </c>
      <c r="F48" s="1">
        <f t="shared" si="1"/>
        <v>1.0000000031152685</v>
      </c>
    </row>
    <row r="49" spans="1:6" x14ac:dyDescent="0.35">
      <c r="A49" s="1">
        <v>2.95120922667E-10</v>
      </c>
      <c r="B49">
        <v>1</v>
      </c>
      <c r="C49" s="1">
        <v>6.7954109006499996E-10</v>
      </c>
      <c r="D49" s="1">
        <v>6.7954109006499996E-10</v>
      </c>
      <c r="E49" s="1">
        <f t="shared" si="0"/>
        <v>1.0000000778485982</v>
      </c>
      <c r="F49" s="1">
        <f t="shared" si="1"/>
        <v>1.0000000778485982</v>
      </c>
    </row>
    <row r="50" spans="1:6" x14ac:dyDescent="0.35">
      <c r="A50" s="1">
        <v>3.0199517203999999E-10</v>
      </c>
      <c r="B50">
        <v>1</v>
      </c>
      <c r="C50" s="1">
        <v>6.9536953972699996E-10</v>
      </c>
      <c r="D50" s="1">
        <v>6.9536953972699996E-10</v>
      </c>
      <c r="E50" s="1">
        <f t="shared" si="0"/>
        <v>0.99999994022103156</v>
      </c>
      <c r="F50" s="1">
        <f t="shared" si="1"/>
        <v>0.99999994022103156</v>
      </c>
    </row>
    <row r="51" spans="1:6" x14ac:dyDescent="0.35">
      <c r="A51" s="1">
        <v>3.0902954325100001E-10</v>
      </c>
      <c r="B51">
        <v>1</v>
      </c>
      <c r="C51" s="1">
        <v>7.1156680547799995E-10</v>
      </c>
      <c r="D51" s="1">
        <v>7.1156680547799995E-10</v>
      </c>
      <c r="E51" s="1">
        <f t="shared" si="0"/>
        <v>0.99999998017542269</v>
      </c>
      <c r="F51" s="1">
        <f t="shared" si="1"/>
        <v>0.99999998017542269</v>
      </c>
    </row>
    <row r="52" spans="1:6" x14ac:dyDescent="0.35">
      <c r="A52" s="1">
        <v>3.1622776601699998E-10</v>
      </c>
      <c r="B52">
        <v>1</v>
      </c>
      <c r="C52" s="1">
        <v>7.2814132501300001E-10</v>
      </c>
      <c r="D52" s="1">
        <v>7.2814132501300001E-10</v>
      </c>
      <c r="E52" s="1">
        <f t="shared" si="0"/>
        <v>0.99999997938785723</v>
      </c>
      <c r="F52" s="1">
        <f t="shared" si="1"/>
        <v>0.99999997938785723</v>
      </c>
    </row>
    <row r="53" spans="1:6" x14ac:dyDescent="0.35">
      <c r="A53" s="1">
        <v>3.2359365693E-10</v>
      </c>
      <c r="B53">
        <v>1</v>
      </c>
      <c r="C53" s="1">
        <v>7.45101980115E-10</v>
      </c>
      <c r="D53" s="1">
        <v>7.45101980115E-10</v>
      </c>
      <c r="E53" s="1">
        <f t="shared" si="0"/>
        <v>1.0000000664077631</v>
      </c>
      <c r="F53" s="1">
        <f t="shared" si="1"/>
        <v>1.0000000664077631</v>
      </c>
    </row>
    <row r="54" spans="1:6" x14ac:dyDescent="0.35">
      <c r="A54" s="1">
        <v>3.3113112148300001E-10</v>
      </c>
      <c r="B54">
        <v>1</v>
      </c>
      <c r="C54" s="1">
        <v>7.6245765256999996E-10</v>
      </c>
      <c r="D54" s="1">
        <v>7.6245754154800004E-10</v>
      </c>
      <c r="E54" s="1">
        <f t="shared" si="0"/>
        <v>1.0000000897319996</v>
      </c>
      <c r="F54" s="1">
        <f t="shared" si="1"/>
        <v>0.99999994412127691</v>
      </c>
    </row>
    <row r="55" spans="1:6" x14ac:dyDescent="0.35">
      <c r="A55" s="1">
        <v>3.3884415613899998E-10</v>
      </c>
      <c r="B55">
        <v>1</v>
      </c>
      <c r="C55" s="1">
        <v>7.8021744620599998E-10</v>
      </c>
      <c r="D55" s="1">
        <v>7.8021755722800001E-10</v>
      </c>
      <c r="E55" s="1">
        <f t="shared" si="0"/>
        <v>0.9999999274973862</v>
      </c>
      <c r="F55" s="1">
        <f t="shared" si="1"/>
        <v>1.0000000697936045</v>
      </c>
    </row>
    <row r="56" spans="1:6" x14ac:dyDescent="0.35">
      <c r="A56" s="1">
        <v>3.46736850453E-10</v>
      </c>
      <c r="B56">
        <v>1</v>
      </c>
      <c r="C56" s="1">
        <v>7.9839113098499999E-10</v>
      </c>
      <c r="D56" s="1">
        <v>7.9839113098499999E-10</v>
      </c>
      <c r="E56" s="1">
        <f t="shared" si="0"/>
        <v>1.000000034995651</v>
      </c>
      <c r="F56" s="1">
        <f t="shared" si="1"/>
        <v>1.000000034995651</v>
      </c>
    </row>
    <row r="57" spans="1:6" x14ac:dyDescent="0.35">
      <c r="A57" s="1">
        <v>3.5481338923399998E-10</v>
      </c>
      <c r="B57">
        <v>1</v>
      </c>
      <c r="C57" s="1">
        <v>8.1698803278100004E-10</v>
      </c>
      <c r="D57" s="1">
        <v>8.1698803278100004E-10</v>
      </c>
      <c r="E57" s="1">
        <f t="shared" si="0"/>
        <v>1.0000000146098806</v>
      </c>
      <c r="F57" s="1">
        <f t="shared" si="1"/>
        <v>1.0000000146098806</v>
      </c>
    </row>
    <row r="58" spans="1:6" x14ac:dyDescent="0.35">
      <c r="A58" s="1">
        <v>3.6307805477000002E-10</v>
      </c>
      <c r="B58">
        <v>1</v>
      </c>
      <c r="C58" s="1">
        <v>8.3601814360200002E-10</v>
      </c>
      <c r="D58" s="1">
        <v>8.3601814360200002E-10</v>
      </c>
      <c r="E58" s="1">
        <f t="shared" si="0"/>
        <v>1.0000000324099703</v>
      </c>
      <c r="F58" s="1">
        <f t="shared" si="1"/>
        <v>1.0000000324099703</v>
      </c>
    </row>
    <row r="59" spans="1:6" x14ac:dyDescent="0.35">
      <c r="A59" s="1">
        <v>3.71535229097E-10</v>
      </c>
      <c r="B59">
        <v>1</v>
      </c>
      <c r="C59" s="1">
        <v>8.5549145545400002E-10</v>
      </c>
      <c r="D59" s="1">
        <v>8.5549145545400002E-10</v>
      </c>
      <c r="E59" s="1">
        <f t="shared" si="0"/>
        <v>0.999999971259936</v>
      </c>
      <c r="F59" s="1">
        <f t="shared" si="1"/>
        <v>0.999999971259936</v>
      </c>
    </row>
    <row r="60" spans="1:6" x14ac:dyDescent="0.35">
      <c r="A60" s="1">
        <v>3.8018939632099999E-10</v>
      </c>
      <c r="B60">
        <v>1</v>
      </c>
      <c r="C60" s="1">
        <v>8.75418404434E-10</v>
      </c>
      <c r="D60" s="1">
        <v>8.75418404434E-10</v>
      </c>
      <c r="E60" s="1">
        <f t="shared" si="0"/>
        <v>0.99999996338991892</v>
      </c>
      <c r="F60" s="1">
        <f t="shared" si="1"/>
        <v>0.99999996338991892</v>
      </c>
    </row>
    <row r="61" spans="1:6" x14ac:dyDescent="0.35">
      <c r="A61" s="1">
        <v>3.8904514499399999E-10</v>
      </c>
      <c r="B61">
        <v>1</v>
      </c>
      <c r="C61" s="1">
        <v>8.9580964868200001E-10</v>
      </c>
      <c r="D61" s="1">
        <v>8.9580953765999998E-10</v>
      </c>
      <c r="E61" s="1">
        <f t="shared" si="0"/>
        <v>1.0000001086359351</v>
      </c>
      <c r="F61" s="1">
        <f t="shared" si="1"/>
        <v>0.99999998470111018</v>
      </c>
    </row>
    <row r="62" spans="1:6" x14ac:dyDescent="0.35">
      <c r="A62" s="1">
        <v>3.9810717055300001E-10</v>
      </c>
      <c r="B62">
        <v>1</v>
      </c>
      <c r="C62" s="1">
        <v>9.1667562429599995E-10</v>
      </c>
      <c r="D62" s="1">
        <v>9.1667562429599995E-10</v>
      </c>
      <c r="E62" s="1">
        <f t="shared" si="0"/>
        <v>0.999999986872809</v>
      </c>
      <c r="F62" s="1">
        <f t="shared" si="1"/>
        <v>0.999999986872809</v>
      </c>
    </row>
    <row r="63" spans="1:6" x14ac:dyDescent="0.35">
      <c r="A63" s="1">
        <v>4.0738027780399998E-10</v>
      </c>
      <c r="B63">
        <v>1</v>
      </c>
      <c r="C63" s="1">
        <v>9.3802765554999995E-10</v>
      </c>
      <c r="D63" s="1">
        <v>9.3802776657299993E-10</v>
      </c>
      <c r="E63" s="1">
        <f t="shared" si="0"/>
        <v>0.99999989413824586</v>
      </c>
      <c r="F63" s="1">
        <f t="shared" si="1"/>
        <v>1.0000000124961508</v>
      </c>
    </row>
    <row r="64" spans="1:6" x14ac:dyDescent="0.35">
      <c r="A64" s="1">
        <v>4.1686938346999998E-10</v>
      </c>
      <c r="B64">
        <v>1</v>
      </c>
      <c r="C64" s="1">
        <v>9.5987728876399997E-10</v>
      </c>
      <c r="D64" s="1">
        <v>9.5987717774200005E-10</v>
      </c>
      <c r="E64" s="1">
        <f t="shared" si="0"/>
        <v>1.0000000631959562</v>
      </c>
      <c r="F64" s="1">
        <f t="shared" si="1"/>
        <v>0.99999994753324806</v>
      </c>
    </row>
    <row r="65" spans="1:6" x14ac:dyDescent="0.35">
      <c r="A65" s="1">
        <v>4.2657951880199998E-10</v>
      </c>
      <c r="B65">
        <v>1</v>
      </c>
      <c r="C65" s="1">
        <v>9.8223562616800008E-10</v>
      </c>
      <c r="D65" s="1">
        <v>9.8223562616800008E-10</v>
      </c>
      <c r="E65" s="1">
        <f t="shared" si="0"/>
        <v>0.9999999849302369</v>
      </c>
      <c r="F65" s="1">
        <f t="shared" si="1"/>
        <v>0.9999999849302369</v>
      </c>
    </row>
    <row r="66" spans="1:6" x14ac:dyDescent="0.35">
      <c r="A66" s="1">
        <v>4.3651583224000002E-10</v>
      </c>
      <c r="B66">
        <v>1</v>
      </c>
      <c r="C66" s="1">
        <v>1.0051148802099999E-9</v>
      </c>
      <c r="D66" s="1">
        <v>1.0051148802099999E-9</v>
      </c>
      <c r="E66" s="1">
        <f t="shared" si="0"/>
        <v>1.0000000318752491</v>
      </c>
      <c r="F66" s="1">
        <f t="shared" si="1"/>
        <v>1.0000000318752491</v>
      </c>
    </row>
    <row r="67" spans="1:6" x14ac:dyDescent="0.35">
      <c r="A67" s="1">
        <v>4.4668359215100002E-10</v>
      </c>
      <c r="B67">
        <v>1</v>
      </c>
      <c r="C67" s="1">
        <v>1.02852704131E-9</v>
      </c>
      <c r="D67" s="1">
        <v>1.0285269302899999E-9</v>
      </c>
      <c r="E67" s="1">
        <f t="shared" ref="E67:E130" si="2">C67/$A67/LN(10)</f>
        <v>1.0000000590534581</v>
      </c>
      <c r="F67" s="1">
        <f t="shared" ref="F67:F130" si="3">D67/$A67/LN(10)</f>
        <v>0.99999995111268269</v>
      </c>
    </row>
    <row r="68" spans="1:6" x14ac:dyDescent="0.35">
      <c r="A68" s="1">
        <v>4.5708818961500003E-10</v>
      </c>
      <c r="B68">
        <v>1</v>
      </c>
      <c r="C68" s="1">
        <v>1.05248454396E-9</v>
      </c>
      <c r="D68" s="1">
        <v>1.05248443294E-9</v>
      </c>
      <c r="E68" s="1">
        <f t="shared" si="2"/>
        <v>1.0000000877626887</v>
      </c>
      <c r="F68" s="1">
        <f t="shared" si="3"/>
        <v>0.99999998227894493</v>
      </c>
    </row>
    <row r="69" spans="1:6" x14ac:dyDescent="0.35">
      <c r="A69" s="1">
        <v>4.6773514128700002E-10</v>
      </c>
      <c r="B69">
        <v>1</v>
      </c>
      <c r="C69" s="1">
        <v>1.0770000447E-9</v>
      </c>
      <c r="D69" s="1">
        <v>1.07699993368E-9</v>
      </c>
      <c r="E69" s="1">
        <f t="shared" si="2"/>
        <v>1.0000000751189346</v>
      </c>
      <c r="F69" s="1">
        <f t="shared" si="3"/>
        <v>0.9999999720362942</v>
      </c>
    </row>
    <row r="70" spans="1:6" x14ac:dyDescent="0.35">
      <c r="A70" s="1">
        <v>4.7863009232299997E-10</v>
      </c>
      <c r="B70">
        <v>1</v>
      </c>
      <c r="C70" s="1">
        <v>1.1020864221200001E-9</v>
      </c>
      <c r="D70" s="1">
        <v>1.1020865331400001E-9</v>
      </c>
      <c r="E70" s="1">
        <f t="shared" si="2"/>
        <v>0.99999991514159525</v>
      </c>
      <c r="F70" s="1">
        <f t="shared" si="3"/>
        <v>1.0000000158777882</v>
      </c>
    </row>
    <row r="71" spans="1:6" x14ac:dyDescent="0.35">
      <c r="A71" s="1">
        <v>4.8977881936800005E-10</v>
      </c>
      <c r="B71">
        <v>1</v>
      </c>
      <c r="C71" s="1">
        <v>1.1277574429900001E-9</v>
      </c>
      <c r="D71" s="1">
        <v>1.1277574429900001E-9</v>
      </c>
      <c r="E71" s="1">
        <f t="shared" si="2"/>
        <v>1.0000000307238235</v>
      </c>
      <c r="F71" s="1">
        <f t="shared" si="3"/>
        <v>1.0000000307238235</v>
      </c>
    </row>
    <row r="72" spans="1:6" x14ac:dyDescent="0.35">
      <c r="A72" s="1">
        <v>5.0118723362700001E-10</v>
      </c>
      <c r="B72">
        <v>1</v>
      </c>
      <c r="C72" s="1">
        <v>1.15402620793E-9</v>
      </c>
      <c r="D72" s="1">
        <v>1.15402620793E-9</v>
      </c>
      <c r="E72" s="1">
        <f t="shared" si="2"/>
        <v>0.99999996099009514</v>
      </c>
      <c r="F72" s="1">
        <f t="shared" si="3"/>
        <v>0.99999996099009514</v>
      </c>
    </row>
    <row r="73" spans="1:6" x14ac:dyDescent="0.35">
      <c r="A73" s="1">
        <v>5.1286138399100001E-10</v>
      </c>
      <c r="B73">
        <v>1</v>
      </c>
      <c r="C73" s="1">
        <v>1.1809069278E-9</v>
      </c>
      <c r="D73" s="1">
        <v>1.1809069278E-9</v>
      </c>
      <c r="E73" s="1">
        <f t="shared" si="2"/>
        <v>0.99999995787138796</v>
      </c>
      <c r="F73" s="1">
        <f t="shared" si="3"/>
        <v>0.99999995787138796</v>
      </c>
    </row>
    <row r="74" spans="1:6" x14ac:dyDescent="0.35">
      <c r="A74" s="1">
        <v>5.2480746024999996E-10</v>
      </c>
      <c r="B74">
        <v>1</v>
      </c>
      <c r="C74" s="1">
        <v>1.2084138134599999E-9</v>
      </c>
      <c r="D74" s="1">
        <v>1.2084138134599999E-9</v>
      </c>
      <c r="E74" s="1">
        <f t="shared" si="2"/>
        <v>0.99999998245326671</v>
      </c>
      <c r="F74" s="1">
        <f t="shared" si="3"/>
        <v>0.99999998245326671</v>
      </c>
    </row>
    <row r="75" spans="1:6" x14ac:dyDescent="0.35">
      <c r="A75" s="1">
        <v>5.3703179636999999E-10</v>
      </c>
      <c r="B75">
        <v>1</v>
      </c>
      <c r="C75" s="1">
        <v>1.2365612978E-9</v>
      </c>
      <c r="D75" s="1">
        <v>1.23656140882E-9</v>
      </c>
      <c r="E75" s="1">
        <f t="shared" si="2"/>
        <v>0.99999991024677359</v>
      </c>
      <c r="F75" s="1">
        <f t="shared" si="3"/>
        <v>1.0000000000280003</v>
      </c>
    </row>
    <row r="76" spans="1:6" x14ac:dyDescent="0.35">
      <c r="A76" s="1">
        <v>5.4954087385800005E-10</v>
      </c>
      <c r="B76">
        <v>1</v>
      </c>
      <c r="C76" s="1">
        <v>1.2653647019100001E-9</v>
      </c>
      <c r="D76" s="1">
        <v>1.2653645908900001E-9</v>
      </c>
      <c r="E76" s="1">
        <f t="shared" si="2"/>
        <v>1.0000000614634283</v>
      </c>
      <c r="F76" s="1">
        <f t="shared" si="3"/>
        <v>0.9999999737258719</v>
      </c>
    </row>
    <row r="77" spans="1:6" x14ac:dyDescent="0.35">
      <c r="A77" s="1">
        <v>5.6234132519000003E-10</v>
      </c>
      <c r="B77">
        <v>1</v>
      </c>
      <c r="C77" s="1">
        <v>1.2948386807200001E-9</v>
      </c>
      <c r="D77" s="1">
        <v>1.2948387917400001E-9</v>
      </c>
      <c r="E77" s="1">
        <f t="shared" si="2"/>
        <v>0.99999994452049656</v>
      </c>
      <c r="F77" s="1">
        <f t="shared" si="3"/>
        <v>1.0000000302609022</v>
      </c>
    </row>
    <row r="78" spans="1:6" x14ac:dyDescent="0.35">
      <c r="A78" s="1">
        <v>5.7543993733700004E-10</v>
      </c>
      <c r="B78">
        <v>1</v>
      </c>
      <c r="C78" s="1">
        <v>1.3249994435E-9</v>
      </c>
      <c r="D78" s="1">
        <v>1.3249994435E-9</v>
      </c>
      <c r="E78" s="1">
        <f t="shared" si="2"/>
        <v>1.0000000165089851</v>
      </c>
      <c r="F78" s="1">
        <f t="shared" si="3"/>
        <v>1.0000000165089851</v>
      </c>
    </row>
    <row r="79" spans="1:6" x14ac:dyDescent="0.35">
      <c r="A79" s="1">
        <v>5.8884365535599998E-10</v>
      </c>
      <c r="B79">
        <v>1</v>
      </c>
      <c r="C79" s="1">
        <v>1.35586253336E-9</v>
      </c>
      <c r="D79" s="1">
        <v>1.35586264438E-9</v>
      </c>
      <c r="E79" s="1">
        <f t="shared" si="2"/>
        <v>0.99999993394105902</v>
      </c>
      <c r="F79" s="1">
        <f t="shared" si="3"/>
        <v>1.0000000158225106</v>
      </c>
    </row>
    <row r="80" spans="1:6" x14ac:dyDescent="0.35">
      <c r="A80" s="1">
        <v>6.0255958607399998E-10</v>
      </c>
      <c r="B80">
        <v>1</v>
      </c>
      <c r="C80" s="1">
        <v>1.3874448256999999E-9</v>
      </c>
      <c r="D80" s="1">
        <v>1.3874447146699999E-9</v>
      </c>
      <c r="E80" s="1">
        <f t="shared" si="2"/>
        <v>1.0000000757978631</v>
      </c>
      <c r="F80" s="1">
        <f t="shared" si="3"/>
        <v>0.99999999577305321</v>
      </c>
    </row>
    <row r="81" spans="1:6" x14ac:dyDescent="0.35">
      <c r="A81" s="1">
        <v>6.1659500186100002E-10</v>
      </c>
      <c r="B81">
        <v>1</v>
      </c>
      <c r="C81" s="1">
        <v>1.4197625297599999E-9</v>
      </c>
      <c r="D81" s="1">
        <v>1.4197624187399999E-9</v>
      </c>
      <c r="E81" s="1">
        <f t="shared" si="2"/>
        <v>1.0000000493464416</v>
      </c>
      <c r="F81" s="1">
        <f t="shared" si="3"/>
        <v>0.99999997115026229</v>
      </c>
    </row>
    <row r="82" spans="1:6" x14ac:dyDescent="0.35">
      <c r="A82" s="1">
        <v>6.3095734447999996E-10</v>
      </c>
      <c r="B82">
        <v>1</v>
      </c>
      <c r="C82" s="1">
        <v>1.4528329650400001E-9</v>
      </c>
      <c r="D82" s="1">
        <v>1.4528329650400001E-9</v>
      </c>
      <c r="E82" s="1">
        <f t="shared" si="2"/>
        <v>0.99999999265245421</v>
      </c>
      <c r="F82" s="1">
        <f t="shared" si="3"/>
        <v>0.99999999265245421</v>
      </c>
    </row>
    <row r="83" spans="1:6" x14ac:dyDescent="0.35">
      <c r="A83" s="1">
        <v>6.45654229035E-10</v>
      </c>
      <c r="B83">
        <v>1</v>
      </c>
      <c r="C83" s="1">
        <v>1.4866738951E-9</v>
      </c>
      <c r="D83" s="1">
        <v>1.48667378408E-9</v>
      </c>
      <c r="E83" s="1">
        <f t="shared" si="2"/>
        <v>1.0000000619473117</v>
      </c>
      <c r="F83" s="1">
        <f t="shared" si="3"/>
        <v>0.99999998727054007</v>
      </c>
    </row>
    <row r="84" spans="1:6" x14ac:dyDescent="0.35">
      <c r="A84" s="1">
        <v>6.6069344800799997E-10</v>
      </c>
      <c r="B84">
        <v>1</v>
      </c>
      <c r="C84" s="1">
        <v>1.5213028614600001E-9</v>
      </c>
      <c r="D84" s="1">
        <v>1.5213028614600001E-9</v>
      </c>
      <c r="E84" s="1">
        <f t="shared" si="2"/>
        <v>0.99999998490632103</v>
      </c>
      <c r="F84" s="1">
        <f t="shared" si="3"/>
        <v>0.99999998490632103</v>
      </c>
    </row>
    <row r="85" spans="1:6" x14ac:dyDescent="0.35">
      <c r="A85" s="1">
        <v>6.7608297539199999E-10</v>
      </c>
      <c r="B85">
        <v>1</v>
      </c>
      <c r="C85" s="1">
        <v>1.5567385158700001E-9</v>
      </c>
      <c r="D85" s="1">
        <v>1.5567386269000001E-9</v>
      </c>
      <c r="E85" s="1">
        <f t="shared" si="2"/>
        <v>0.99999995831369493</v>
      </c>
      <c r="F85" s="1">
        <f t="shared" si="3"/>
        <v>1.0000000296358817</v>
      </c>
    </row>
    <row r="86" spans="1:6" x14ac:dyDescent="0.35">
      <c r="A86" s="1">
        <v>6.9183097091899999E-10</v>
      </c>
      <c r="B86">
        <v>1</v>
      </c>
      <c r="C86" s="1">
        <v>1.59299973213E-9</v>
      </c>
      <c r="D86" s="1">
        <v>1.59299973213E-9</v>
      </c>
      <c r="E86" s="1">
        <f t="shared" si="2"/>
        <v>1.000000032404472</v>
      </c>
      <c r="F86" s="1">
        <f t="shared" si="3"/>
        <v>1.000000032404472</v>
      </c>
    </row>
    <row r="87" spans="1:6" x14ac:dyDescent="0.35">
      <c r="A87" s="1">
        <v>7.0794578438400001E-10</v>
      </c>
      <c r="B87">
        <v>1</v>
      </c>
      <c r="C87" s="1">
        <v>1.6301053840099999E-9</v>
      </c>
      <c r="D87" s="1">
        <v>1.6301053840099999E-9</v>
      </c>
      <c r="E87" s="1">
        <f t="shared" si="2"/>
        <v>0.99999998419698799</v>
      </c>
      <c r="F87" s="1">
        <f t="shared" si="3"/>
        <v>0.99999998419698799</v>
      </c>
    </row>
    <row r="88" spans="1:6" x14ac:dyDescent="0.35">
      <c r="A88" s="1">
        <v>7.2443596007499998E-10</v>
      </c>
      <c r="B88">
        <v>1</v>
      </c>
      <c r="C88" s="1">
        <v>1.6680754555400001E-9</v>
      </c>
      <c r="D88" s="1">
        <v>1.6680754555400001E-9</v>
      </c>
      <c r="E88" s="1">
        <f t="shared" si="2"/>
        <v>1.000000007818876</v>
      </c>
      <c r="F88" s="1">
        <f t="shared" si="3"/>
        <v>1.000000007818876</v>
      </c>
    </row>
    <row r="89" spans="1:6" x14ac:dyDescent="0.35">
      <c r="A89" s="1">
        <v>7.4131024130100004E-10</v>
      </c>
      <c r="B89">
        <v>1</v>
      </c>
      <c r="C89" s="1">
        <v>1.70692993073E-9</v>
      </c>
      <c r="D89" s="1">
        <v>1.70692993073E-9</v>
      </c>
      <c r="E89" s="1">
        <f t="shared" si="2"/>
        <v>1.0000000116152972</v>
      </c>
      <c r="F89" s="1">
        <f t="shared" si="3"/>
        <v>1.0000000116152972</v>
      </c>
    </row>
    <row r="90" spans="1:6" x14ac:dyDescent="0.35">
      <c r="A90" s="1">
        <v>7.5857757502899995E-10</v>
      </c>
      <c r="B90">
        <v>1</v>
      </c>
      <c r="C90" s="1">
        <v>1.7466894597399999E-9</v>
      </c>
      <c r="D90" s="1">
        <v>1.7466894597399999E-9</v>
      </c>
      <c r="E90" s="1">
        <f t="shared" si="2"/>
        <v>1.0000000249607353</v>
      </c>
      <c r="F90" s="1">
        <f t="shared" si="3"/>
        <v>1.0000000249607353</v>
      </c>
    </row>
    <row r="91" spans="1:6" x14ac:dyDescent="0.35">
      <c r="A91" s="1">
        <v>7.7624711662900003E-10</v>
      </c>
      <c r="B91">
        <v>1</v>
      </c>
      <c r="C91" s="1">
        <v>1.7873751367900001E-9</v>
      </c>
      <c r="D91" s="1">
        <v>1.7873750257600001E-9</v>
      </c>
      <c r="E91" s="1">
        <f t="shared" si="2"/>
        <v>1.0000000545830909</v>
      </c>
      <c r="F91" s="1">
        <f t="shared" si="3"/>
        <v>0.99999999246406279</v>
      </c>
    </row>
    <row r="92" spans="1:6" x14ac:dyDescent="0.35">
      <c r="A92" s="1">
        <v>7.94328234724E-10</v>
      </c>
      <c r="B92">
        <v>1</v>
      </c>
      <c r="C92" s="1">
        <v>1.8290082781600001E-9</v>
      </c>
      <c r="D92" s="1">
        <v>1.8290083891900001E-9</v>
      </c>
      <c r="E92" s="1">
        <f t="shared" si="2"/>
        <v>0.99999995950824516</v>
      </c>
      <c r="F92" s="1">
        <f t="shared" si="3"/>
        <v>1.0000000202132713</v>
      </c>
    </row>
    <row r="93" spans="1:6" x14ac:dyDescent="0.35">
      <c r="A93" s="1">
        <v>8.1283051616399997E-10</v>
      </c>
      <c r="B93">
        <v>1</v>
      </c>
      <c r="C93" s="1">
        <v>1.8716115324199999E-9</v>
      </c>
      <c r="D93" s="1">
        <v>1.8716114213999999E-9</v>
      </c>
      <c r="E93" s="1">
        <f t="shared" si="2"/>
        <v>1.0000000549099648</v>
      </c>
      <c r="F93" s="1">
        <f t="shared" si="3"/>
        <v>0.99999999559209651</v>
      </c>
    </row>
    <row r="94" spans="1:6" x14ac:dyDescent="0.35">
      <c r="A94" s="1">
        <v>8.3176377110300003E-10</v>
      </c>
      <c r="B94">
        <v>1</v>
      </c>
      <c r="C94" s="1">
        <v>1.9152068819699999E-9</v>
      </c>
      <c r="D94" s="1">
        <v>1.9152068819699999E-9</v>
      </c>
      <c r="E94" s="1">
        <f t="shared" si="2"/>
        <v>1.0000000113490197</v>
      </c>
      <c r="F94" s="1">
        <f t="shared" si="3"/>
        <v>1.0000000113490197</v>
      </c>
    </row>
    <row r="95" spans="1:6" x14ac:dyDescent="0.35">
      <c r="A95" s="1">
        <v>8.5113803820199997E-10</v>
      </c>
      <c r="B95">
        <v>1</v>
      </c>
      <c r="C95" s="1">
        <v>1.9598178635499998E-9</v>
      </c>
      <c r="D95" s="1">
        <v>1.9598177525299998E-9</v>
      </c>
      <c r="E95" s="1">
        <f t="shared" si="2"/>
        <v>1.000000053426334</v>
      </c>
      <c r="F95" s="1">
        <f t="shared" si="3"/>
        <v>0.9999999967782095</v>
      </c>
    </row>
    <row r="96" spans="1:6" x14ac:dyDescent="0.35">
      <c r="A96" s="1">
        <v>8.7096358995600002E-10</v>
      </c>
      <c r="B96">
        <v>1</v>
      </c>
      <c r="C96" s="1">
        <v>2.0054677918300002E-9</v>
      </c>
      <c r="D96" s="1">
        <v>2.0054677918300002E-9</v>
      </c>
      <c r="E96" s="1">
        <f t="shared" si="2"/>
        <v>1.0000000065105688</v>
      </c>
      <c r="F96" s="1">
        <f t="shared" si="3"/>
        <v>1.0000000065105688</v>
      </c>
    </row>
    <row r="97" spans="1:6" x14ac:dyDescent="0.35">
      <c r="A97" s="1">
        <v>8.9125093813400001E-10</v>
      </c>
      <c r="B97">
        <v>1</v>
      </c>
      <c r="C97" s="1">
        <v>2.0521810917299998E-9</v>
      </c>
      <c r="D97" s="1">
        <v>2.0521810917299998E-9</v>
      </c>
      <c r="E97" s="1">
        <f t="shared" si="2"/>
        <v>0.99999998414647384</v>
      </c>
      <c r="F97" s="1">
        <f t="shared" si="3"/>
        <v>0.99999998414647384</v>
      </c>
    </row>
    <row r="98" spans="1:6" x14ac:dyDescent="0.35">
      <c r="A98" s="1">
        <v>9.1201083935600004E-10</v>
      </c>
      <c r="B98">
        <v>1</v>
      </c>
      <c r="C98" s="1">
        <v>2.0999826322299999E-9</v>
      </c>
      <c r="D98" s="1">
        <v>2.0999825212099999E-9</v>
      </c>
      <c r="E98" s="1">
        <f t="shared" si="2"/>
        <v>1.0000000328002185</v>
      </c>
      <c r="F98" s="1">
        <f t="shared" si="3"/>
        <v>0.99999997993311285</v>
      </c>
    </row>
    <row r="99" spans="1:6" x14ac:dyDescent="0.35">
      <c r="A99" s="1">
        <v>9.3325430079700008E-10</v>
      </c>
      <c r="B99">
        <v>1</v>
      </c>
      <c r="C99" s="1">
        <v>2.1488975043799998E-9</v>
      </c>
      <c r="D99" s="1">
        <v>2.1488973933599998E-9</v>
      </c>
      <c r="E99" s="1">
        <f t="shared" si="2"/>
        <v>1.0000000294998936</v>
      </c>
      <c r="F99" s="1">
        <f t="shared" si="3"/>
        <v>0.99999997783619032</v>
      </c>
    </row>
    <row r="100" spans="1:6" x14ac:dyDescent="0.35">
      <c r="A100" s="1">
        <v>9.5499258602100006E-10</v>
      </c>
      <c r="B100">
        <v>1</v>
      </c>
      <c r="C100" s="1">
        <v>2.1989516874000001E-9</v>
      </c>
      <c r="D100" s="1">
        <v>2.1989516874000001E-9</v>
      </c>
      <c r="E100" s="1">
        <f t="shared" si="2"/>
        <v>0.99999999768444725</v>
      </c>
      <c r="F100" s="1">
        <f t="shared" si="3"/>
        <v>0.99999999768444725</v>
      </c>
    </row>
    <row r="101" spans="1:6" x14ac:dyDescent="0.35">
      <c r="A101" s="1">
        <v>9.7723722095599998E-10</v>
      </c>
      <c r="B101">
        <v>1</v>
      </c>
      <c r="C101" s="1">
        <v>2.25017182665E-9</v>
      </c>
      <c r="D101" s="1">
        <v>2.25017182665E-9</v>
      </c>
      <c r="E101" s="1">
        <f t="shared" si="2"/>
        <v>0.99999998638227827</v>
      </c>
      <c r="F101" s="1">
        <f t="shared" si="3"/>
        <v>0.99999998638227827</v>
      </c>
    </row>
    <row r="102" spans="1:6" x14ac:dyDescent="0.35">
      <c r="A102" s="1">
        <v>1.0000000000000001E-9</v>
      </c>
      <c r="B102">
        <v>1</v>
      </c>
      <c r="C102" s="1">
        <v>2.3025850115499999E-9</v>
      </c>
      <c r="D102" s="1">
        <v>2.3025851225699999E-9</v>
      </c>
      <c r="E102" s="1">
        <f t="shared" si="2"/>
        <v>0.99999996462930019</v>
      </c>
      <c r="F102" s="1">
        <f t="shared" si="3"/>
        <v>1.0000000128446735</v>
      </c>
    </row>
    <row r="103" spans="1:6" x14ac:dyDescent="0.35">
      <c r="A103" s="1">
        <v>1.0232929922800001E-9</v>
      </c>
      <c r="B103">
        <v>1</v>
      </c>
      <c r="C103" s="1">
        <v>2.3562192197300002E-9</v>
      </c>
      <c r="D103" s="1">
        <v>2.3562192197300002E-9</v>
      </c>
      <c r="E103" s="1">
        <f t="shared" si="2"/>
        <v>1.0000000127071373</v>
      </c>
      <c r="F103" s="1">
        <f t="shared" si="3"/>
        <v>1.0000000127071373</v>
      </c>
    </row>
    <row r="104" spans="1:6" x14ac:dyDescent="0.35">
      <c r="A104" s="1">
        <v>1.0471285480499999E-9</v>
      </c>
      <c r="B104">
        <v>1</v>
      </c>
      <c r="C104" s="1">
        <v>2.4111026508700001E-9</v>
      </c>
      <c r="D104" s="1">
        <v>2.4111025398500001E-9</v>
      </c>
      <c r="E104" s="1">
        <f t="shared" si="2"/>
        <v>1.0000000272413008</v>
      </c>
      <c r="F104" s="1">
        <f t="shared" si="3"/>
        <v>0.99999998119597677</v>
      </c>
    </row>
    <row r="105" spans="1:6" x14ac:dyDescent="0.35">
      <c r="A105" s="1">
        <v>1.07151930524E-9</v>
      </c>
      <c r="B105">
        <v>1</v>
      </c>
      <c r="C105" s="1">
        <v>2.4672643927899999E-9</v>
      </c>
      <c r="D105" s="1">
        <v>2.4672643927899999E-9</v>
      </c>
      <c r="E105" s="1">
        <f t="shared" si="2"/>
        <v>1.0000000055482661</v>
      </c>
      <c r="F105" s="1">
        <f t="shared" si="3"/>
        <v>1.0000000055482661</v>
      </c>
    </row>
    <row r="106" spans="1:6" x14ac:dyDescent="0.35">
      <c r="A106" s="1">
        <v>1.0964781961400001E-9</v>
      </c>
      <c r="B106">
        <v>1</v>
      </c>
      <c r="C106" s="1">
        <v>2.5247344215300001E-9</v>
      </c>
      <c r="D106" s="1">
        <v>2.5247343105100001E-9</v>
      </c>
      <c r="E106" s="1">
        <f t="shared" si="2"/>
        <v>1.0000000286386701</v>
      </c>
      <c r="F106" s="1">
        <f t="shared" si="3"/>
        <v>0.99999998466572693</v>
      </c>
    </row>
    <row r="107" spans="1:6" x14ac:dyDescent="0.35">
      <c r="A107" s="1">
        <v>1.1220184542999999E-9</v>
      </c>
      <c r="B107">
        <v>1</v>
      </c>
      <c r="C107" s="1">
        <v>2.5835429351399998E-9</v>
      </c>
      <c r="D107" s="1">
        <v>2.5835429351399998E-9</v>
      </c>
      <c r="E107" s="1">
        <f t="shared" si="2"/>
        <v>0.9999999876931015</v>
      </c>
      <c r="F107" s="1">
        <f t="shared" si="3"/>
        <v>0.9999999876931015</v>
      </c>
    </row>
    <row r="108" spans="1:6" x14ac:dyDescent="0.35">
      <c r="A108" s="1">
        <v>1.1481536215E-9</v>
      </c>
      <c r="B108">
        <v>1</v>
      </c>
      <c r="C108" s="1">
        <v>2.6437214639699999E-9</v>
      </c>
      <c r="D108" s="1">
        <v>2.6437214639699999E-9</v>
      </c>
      <c r="E108" s="1">
        <f t="shared" si="2"/>
        <v>1.0000000191536715</v>
      </c>
      <c r="F108" s="1">
        <f t="shared" si="3"/>
        <v>1.0000000191536715</v>
      </c>
    </row>
    <row r="109" spans="1:6" x14ac:dyDescent="0.35">
      <c r="A109" s="1">
        <v>1.17489755494E-9</v>
      </c>
      <c r="B109">
        <v>1</v>
      </c>
      <c r="C109" s="1">
        <v>2.7053015383399999E-9</v>
      </c>
      <c r="D109" s="1">
        <v>2.7053016493599999E-9</v>
      </c>
      <c r="E109" s="1">
        <f t="shared" si="2"/>
        <v>0.99999997876022506</v>
      </c>
      <c r="F109" s="1">
        <f t="shared" si="3"/>
        <v>1.0000000197981633</v>
      </c>
    </row>
    <row r="110" spans="1:6" x14ac:dyDescent="0.35">
      <c r="A110" s="1">
        <v>1.20226443462E-9</v>
      </c>
      <c r="B110">
        <v>1</v>
      </c>
      <c r="C110" s="1">
        <v>2.7683162429099999E-9</v>
      </c>
      <c r="D110" s="1">
        <v>2.7683161318800001E-9</v>
      </c>
      <c r="E110" s="1">
        <f t="shared" si="2"/>
        <v>1.0000000281460166</v>
      </c>
      <c r="F110" s="1">
        <f t="shared" si="3"/>
        <v>0.99999998803860379</v>
      </c>
    </row>
    <row r="111" spans="1:6" x14ac:dyDescent="0.35">
      <c r="A111" s="1">
        <v>1.2302687708099999E-9</v>
      </c>
      <c r="B111">
        <v>1</v>
      </c>
      <c r="C111" s="1">
        <v>2.8327984402700001E-9</v>
      </c>
      <c r="D111" s="1">
        <v>2.8327985512900001E-9</v>
      </c>
      <c r="E111" s="1">
        <f t="shared" si="2"/>
        <v>0.99999996760333887</v>
      </c>
      <c r="F111" s="1">
        <f t="shared" si="3"/>
        <v>1.0000000067942658</v>
      </c>
    </row>
    <row r="112" spans="1:6" x14ac:dyDescent="0.35">
      <c r="A112" s="1">
        <v>1.25892541179E-9</v>
      </c>
      <c r="B112">
        <v>1</v>
      </c>
      <c r="C112" s="1">
        <v>2.8987829914199999E-9</v>
      </c>
      <c r="D112" s="1">
        <v>2.8987828803999999E-9</v>
      </c>
      <c r="E112" s="1">
        <f t="shared" si="2"/>
        <v>1.0000000362362271</v>
      </c>
      <c r="F112" s="1">
        <f t="shared" si="3"/>
        <v>0.9999999979373948</v>
      </c>
    </row>
    <row r="113" spans="1:6" x14ac:dyDescent="0.35">
      <c r="A113" s="1">
        <v>1.2882495516899999E-9</v>
      </c>
      <c r="B113">
        <v>1</v>
      </c>
      <c r="C113" s="1">
        <v>2.96630431329E-9</v>
      </c>
      <c r="D113" s="1">
        <v>2.96630420227E-9</v>
      </c>
      <c r="E113" s="1">
        <f t="shared" si="2"/>
        <v>1.0000000335475854</v>
      </c>
      <c r="F113" s="1">
        <f t="shared" si="3"/>
        <v>0.99999999612054069</v>
      </c>
    </row>
    <row r="114" spans="1:6" x14ac:dyDescent="0.35">
      <c r="A114" s="1">
        <v>1.3182567385600001E-9</v>
      </c>
      <c r="B114">
        <v>1</v>
      </c>
      <c r="C114" s="1">
        <v>3.03539837709E-9</v>
      </c>
      <c r="D114" s="1">
        <v>3.03539826607E-9</v>
      </c>
      <c r="E114" s="1">
        <f t="shared" si="2"/>
        <v>1.0000000204726986</v>
      </c>
      <c r="F114" s="1">
        <f t="shared" si="3"/>
        <v>0.99999998389759748</v>
      </c>
    </row>
    <row r="115" spans="1:6" x14ac:dyDescent="0.35">
      <c r="A115" s="1">
        <v>1.34896288259E-9</v>
      </c>
      <c r="B115">
        <v>1</v>
      </c>
      <c r="C115" s="1">
        <v>3.1061018201900002E-9</v>
      </c>
      <c r="D115" s="1">
        <v>3.1061018201900002E-9</v>
      </c>
      <c r="E115" s="1">
        <f t="shared" si="2"/>
        <v>0.99999999862721467</v>
      </c>
      <c r="F115" s="1">
        <f t="shared" si="3"/>
        <v>0.99999999862721467</v>
      </c>
    </row>
    <row r="116" spans="1:6" x14ac:dyDescent="0.35">
      <c r="A116" s="1">
        <v>1.3803842646000001E-9</v>
      </c>
      <c r="B116">
        <v>1</v>
      </c>
      <c r="C116" s="1">
        <v>3.1784521681300001E-9</v>
      </c>
      <c r="D116" s="1">
        <v>3.1784522791500001E-9</v>
      </c>
      <c r="E116" s="1">
        <f t="shared" si="2"/>
        <v>0.9999999804491293</v>
      </c>
      <c r="F116" s="1">
        <f t="shared" si="3"/>
        <v>1.0000000153780795</v>
      </c>
    </row>
    <row r="117" spans="1:6" x14ac:dyDescent="0.35">
      <c r="A117" s="1">
        <v>1.4125375446199999E-9</v>
      </c>
      <c r="B117">
        <v>1</v>
      </c>
      <c r="C117" s="1">
        <v>3.25248783462E-9</v>
      </c>
      <c r="D117" s="1">
        <v>3.25248794564E-9</v>
      </c>
      <c r="E117" s="1">
        <f t="shared" si="2"/>
        <v>0.99999998188573613</v>
      </c>
      <c r="F117" s="1">
        <f t="shared" si="3"/>
        <v>1.0000000160196065</v>
      </c>
    </row>
    <row r="118" spans="1:6" x14ac:dyDescent="0.35">
      <c r="A118" s="1">
        <v>1.44543977075E-9</v>
      </c>
      <c r="B118">
        <v>1</v>
      </c>
      <c r="C118" s="1">
        <v>3.3282481215499998E-9</v>
      </c>
      <c r="D118" s="1">
        <v>3.3282481215499998E-9</v>
      </c>
      <c r="E118" s="1">
        <f t="shared" si="2"/>
        <v>1.0000000158042062</v>
      </c>
      <c r="F118" s="1">
        <f t="shared" si="3"/>
        <v>1.0000000158042062</v>
      </c>
    </row>
    <row r="119" spans="1:6" x14ac:dyDescent="0.35">
      <c r="A119" s="1">
        <v>1.4791083881699999E-9</v>
      </c>
      <c r="B119">
        <v>1</v>
      </c>
      <c r="C119" s="1">
        <v>3.40577299696E-9</v>
      </c>
      <c r="D119" s="1">
        <v>3.4057728859299998E-9</v>
      </c>
      <c r="E119" s="1">
        <f t="shared" si="2"/>
        <v>1.0000000209753583</v>
      </c>
      <c r="F119" s="1">
        <f t="shared" si="3"/>
        <v>0.99999998837482895</v>
      </c>
    </row>
    <row r="120" spans="1:6" x14ac:dyDescent="0.35">
      <c r="A120" s="1">
        <v>1.5135612484399999E-9</v>
      </c>
      <c r="B120">
        <v>1</v>
      </c>
      <c r="C120" s="1">
        <v>3.4851035390899999E-9</v>
      </c>
      <c r="D120" s="1">
        <v>3.4851035390899999E-9</v>
      </c>
      <c r="E120" s="1">
        <f t="shared" si="2"/>
        <v>0.99999999170716147</v>
      </c>
      <c r="F120" s="1">
        <f t="shared" si="3"/>
        <v>0.99999999170716147</v>
      </c>
    </row>
    <row r="121" spans="1:6" x14ac:dyDescent="0.35">
      <c r="A121" s="1">
        <v>1.54881661891E-9</v>
      </c>
      <c r="B121">
        <v>1</v>
      </c>
      <c r="C121" s="1">
        <v>3.5662821584699999E-9</v>
      </c>
      <c r="D121" s="1">
        <v>3.5662820474499999E-9</v>
      </c>
      <c r="E121" s="1">
        <f t="shared" si="2"/>
        <v>1.0000000280365917</v>
      </c>
      <c r="F121" s="1">
        <f t="shared" si="3"/>
        <v>0.99999999690613195</v>
      </c>
    </row>
    <row r="122" spans="1:6" x14ac:dyDescent="0.35">
      <c r="A122" s="1">
        <v>1.58489319246E-9</v>
      </c>
      <c r="B122">
        <v>1</v>
      </c>
      <c r="C122" s="1">
        <v>3.64935148767E-9</v>
      </c>
      <c r="D122" s="1">
        <v>3.64935148767E-9</v>
      </c>
      <c r="E122" s="1">
        <f t="shared" si="2"/>
        <v>1.0000000133513753</v>
      </c>
      <c r="F122" s="1">
        <f t="shared" si="3"/>
        <v>1.0000000133513753</v>
      </c>
    </row>
    <row r="123" spans="1:6" x14ac:dyDescent="0.35">
      <c r="A123" s="1">
        <v>1.62181009736E-9</v>
      </c>
      <c r="B123">
        <v>1</v>
      </c>
      <c r="C123" s="1">
        <v>3.7343557135499999E-9</v>
      </c>
      <c r="D123" s="1">
        <v>3.7343557135499999E-9</v>
      </c>
      <c r="E123" s="1">
        <f t="shared" si="2"/>
        <v>0.99999998920875233</v>
      </c>
      <c r="F123" s="1">
        <f t="shared" si="3"/>
        <v>0.99999998920875233</v>
      </c>
    </row>
    <row r="124" spans="1:6" x14ac:dyDescent="0.35">
      <c r="A124" s="1">
        <v>1.65958690744E-9</v>
      </c>
      <c r="B124">
        <v>1</v>
      </c>
      <c r="C124" s="1">
        <v>3.8213401332099996E-9</v>
      </c>
      <c r="D124" s="1">
        <v>3.8213401332099996E-9</v>
      </c>
      <c r="E124" s="1">
        <f t="shared" si="2"/>
        <v>1.000000015599388</v>
      </c>
      <c r="F124" s="1">
        <f t="shared" si="3"/>
        <v>1.000000015599388</v>
      </c>
    </row>
    <row r="125" spans="1:6" x14ac:dyDescent="0.35">
      <c r="A125" s="1">
        <v>1.69824365246E-9</v>
      </c>
      <c r="B125">
        <v>1</v>
      </c>
      <c r="C125" s="1">
        <v>3.9103504878600004E-9</v>
      </c>
      <c r="D125" s="1">
        <v>3.9103504878600004E-9</v>
      </c>
      <c r="E125" s="1">
        <f t="shared" si="2"/>
        <v>0.9999999921832694</v>
      </c>
      <c r="F125" s="1">
        <f t="shared" si="3"/>
        <v>0.9999999921832694</v>
      </c>
    </row>
    <row r="126" spans="1:6" x14ac:dyDescent="0.35">
      <c r="A126" s="1">
        <v>1.7378008287499999E-9</v>
      </c>
      <c r="B126">
        <v>1</v>
      </c>
      <c r="C126" s="1">
        <v>4.0014342950199997E-9</v>
      </c>
      <c r="D126" s="1">
        <v>4.0014342950199997E-9</v>
      </c>
      <c r="E126" s="1">
        <f t="shared" si="2"/>
        <v>1.0000000030357994</v>
      </c>
      <c r="F126" s="1">
        <f t="shared" si="3"/>
        <v>1.0000000030357994</v>
      </c>
    </row>
    <row r="127" spans="1:6" x14ac:dyDescent="0.35">
      <c r="A127" s="1">
        <v>1.77827941004E-9</v>
      </c>
      <c r="B127">
        <v>1</v>
      </c>
      <c r="C127" s="1">
        <v>4.0946397383799998E-9</v>
      </c>
      <c r="D127" s="1">
        <v>4.0946396273600002E-9</v>
      </c>
      <c r="E127" s="1">
        <f t="shared" si="2"/>
        <v>1.0000000189622666</v>
      </c>
      <c r="F127" s="1">
        <f t="shared" si="3"/>
        <v>0.99999999184876986</v>
      </c>
    </row>
    <row r="128" spans="1:6" x14ac:dyDescent="0.35">
      <c r="A128" s="1">
        <v>1.8197008586100001E-9</v>
      </c>
      <c r="B128">
        <v>1</v>
      </c>
      <c r="C128" s="1">
        <v>4.19001611185E-9</v>
      </c>
      <c r="D128" s="1">
        <v>4.19001611185E-9</v>
      </c>
      <c r="E128" s="1">
        <f t="shared" si="2"/>
        <v>1.0000000098104989</v>
      </c>
      <c r="F128" s="1">
        <f t="shared" si="3"/>
        <v>1.0000000098104989</v>
      </c>
    </row>
    <row r="129" spans="1:6" x14ac:dyDescent="0.35">
      <c r="A129" s="1">
        <v>1.86208713666E-9</v>
      </c>
      <c r="B129">
        <v>1</v>
      </c>
      <c r="C129" s="1">
        <v>4.2876140415899996E-9</v>
      </c>
      <c r="D129" s="1">
        <v>4.2876140415899996E-9</v>
      </c>
      <c r="E129" s="1">
        <f t="shared" si="2"/>
        <v>0.99999999040508714</v>
      </c>
      <c r="F129" s="1">
        <f t="shared" si="3"/>
        <v>0.99999999040508714</v>
      </c>
    </row>
    <row r="130" spans="1:6" x14ac:dyDescent="0.35">
      <c r="A130" s="1">
        <v>1.9054607179600002E-9</v>
      </c>
      <c r="B130">
        <v>1</v>
      </c>
      <c r="C130" s="1">
        <v>4.3874854860299997E-9</v>
      </c>
      <c r="D130" s="1">
        <v>4.3874854860299997E-9</v>
      </c>
      <c r="E130" s="1">
        <f t="shared" si="2"/>
        <v>1.0000000094745776</v>
      </c>
      <c r="F130" s="1">
        <f t="shared" si="3"/>
        <v>1.0000000094745776</v>
      </c>
    </row>
    <row r="131" spans="1:6" x14ac:dyDescent="0.35">
      <c r="A131" s="1">
        <v>1.9498445997599999E-9</v>
      </c>
      <c r="B131">
        <v>1</v>
      </c>
      <c r="C131" s="1">
        <v>4.4896830697599997E-9</v>
      </c>
      <c r="D131" s="1">
        <v>4.4896830697599997E-9</v>
      </c>
      <c r="E131" s="1">
        <f t="shared" ref="E131:E194" si="4">C131/$A131/LN(10)</f>
        <v>0.99999999124608197</v>
      </c>
      <c r="F131" s="1">
        <f t="shared" ref="F131:F194" si="5">D131/$A131/LN(10)</f>
        <v>0.99999999124608197</v>
      </c>
    </row>
    <row r="132" spans="1:6" x14ac:dyDescent="0.35">
      <c r="A132" s="1">
        <v>1.9952623149699999E-9</v>
      </c>
      <c r="B132">
        <v>1</v>
      </c>
      <c r="C132" s="1">
        <v>4.5942611936999999E-9</v>
      </c>
      <c r="D132" s="1">
        <v>4.5942613047200003E-9</v>
      </c>
      <c r="E132" s="1">
        <f t="shared" si="4"/>
        <v>0.99999998490231423</v>
      </c>
      <c r="F132" s="1">
        <f t="shared" si="5"/>
        <v>1.0000000090672441</v>
      </c>
    </row>
    <row r="133" spans="1:6" x14ac:dyDescent="0.35">
      <c r="A133" s="1">
        <v>2.0417379446699999E-9</v>
      </c>
      <c r="B133">
        <v>1</v>
      </c>
      <c r="C133" s="1">
        <v>4.7012753689999998E-9</v>
      </c>
      <c r="D133" s="1">
        <v>4.7012753689999998E-9</v>
      </c>
      <c r="E133" s="1">
        <f t="shared" si="4"/>
        <v>1.0000000029359173</v>
      </c>
      <c r="F133" s="1">
        <f t="shared" si="5"/>
        <v>1.0000000029359173</v>
      </c>
    </row>
    <row r="134" spans="1:6" x14ac:dyDescent="0.35">
      <c r="A134" s="1">
        <v>2.0892961308500002E-9</v>
      </c>
      <c r="B134">
        <v>1</v>
      </c>
      <c r="C134" s="1">
        <v>4.8107822170400001E-9</v>
      </c>
      <c r="D134" s="1">
        <v>4.8107821060099999E-9</v>
      </c>
      <c r="E134" s="1">
        <f t="shared" si="4"/>
        <v>1.0000000189770915</v>
      </c>
      <c r="F134" s="1">
        <f t="shared" si="5"/>
        <v>0.99999999589768407</v>
      </c>
    </row>
    <row r="135" spans="1:6" x14ac:dyDescent="0.35">
      <c r="A135" s="1">
        <v>2.1379620894999999E-9</v>
      </c>
      <c r="B135">
        <v>1</v>
      </c>
      <c r="C135" s="1">
        <v>4.9228396914499996E-9</v>
      </c>
      <c r="D135" s="1">
        <v>4.9228396914499996E-9</v>
      </c>
      <c r="E135" s="1">
        <f t="shared" si="4"/>
        <v>1.0000000111279062</v>
      </c>
      <c r="F135" s="1">
        <f t="shared" si="5"/>
        <v>1.0000000111279062</v>
      </c>
    </row>
    <row r="136" spans="1:6" x14ac:dyDescent="0.35">
      <c r="A136" s="1">
        <v>2.1877616239500001E-9</v>
      </c>
      <c r="B136">
        <v>1</v>
      </c>
      <c r="C136" s="1">
        <v>5.0375073001900004E-9</v>
      </c>
      <c r="D136" s="1">
        <v>5.0375073001900004E-9</v>
      </c>
      <c r="E136" s="1">
        <f t="shared" si="4"/>
        <v>0.9999999995748462</v>
      </c>
      <c r="F136" s="1">
        <f t="shared" si="5"/>
        <v>0.9999999995748462</v>
      </c>
    </row>
    <row r="137" spans="1:6" x14ac:dyDescent="0.35">
      <c r="A137" s="1">
        <v>2.2387211385699999E-9</v>
      </c>
      <c r="B137">
        <v>1</v>
      </c>
      <c r="C137" s="1">
        <v>5.1548458834799998E-9</v>
      </c>
      <c r="D137" s="1">
        <v>5.1548458834799998E-9</v>
      </c>
      <c r="E137" s="1">
        <f t="shared" si="4"/>
        <v>0.99999999271327589</v>
      </c>
      <c r="F137" s="1">
        <f t="shared" si="5"/>
        <v>0.99999999271327589</v>
      </c>
    </row>
    <row r="138" spans="1:6" x14ac:dyDescent="0.35">
      <c r="A138" s="1">
        <v>2.29086765277E-9</v>
      </c>
      <c r="B138">
        <v>1</v>
      </c>
      <c r="C138" s="1">
        <v>5.2749176138199996E-9</v>
      </c>
      <c r="D138" s="1">
        <v>5.27491772484E-9</v>
      </c>
      <c r="E138" s="1">
        <f t="shared" si="4"/>
        <v>0.99999998228020448</v>
      </c>
      <c r="F138" s="1">
        <f t="shared" si="5"/>
        <v>1.0000000033269785</v>
      </c>
    </row>
    <row r="139" spans="1:6" x14ac:dyDescent="0.35">
      <c r="A139" s="1">
        <v>2.3442288153199999E-9</v>
      </c>
      <c r="B139">
        <v>1</v>
      </c>
      <c r="C139" s="1">
        <v>5.3977862179999996E-9</v>
      </c>
      <c r="D139" s="1">
        <v>5.3977863290200001E-9</v>
      </c>
      <c r="E139" s="1">
        <f t="shared" si="4"/>
        <v>0.99999998022839032</v>
      </c>
      <c r="F139" s="1">
        <f t="shared" si="5"/>
        <v>1.0000000007960812</v>
      </c>
    </row>
    <row r="140" spans="1:6" x14ac:dyDescent="0.35">
      <c r="A140" s="1">
        <v>2.3988329190200001E-9</v>
      </c>
      <c r="B140">
        <v>1</v>
      </c>
      <c r="C140" s="1">
        <v>5.5235169771399996E-9</v>
      </c>
      <c r="D140" s="1">
        <v>5.5235169771399996E-9</v>
      </c>
      <c r="E140" s="1">
        <f t="shared" si="4"/>
        <v>1.0000000103595508</v>
      </c>
      <c r="F140" s="1">
        <f t="shared" si="5"/>
        <v>1.0000000103595508</v>
      </c>
    </row>
    <row r="141" spans="1:6" x14ac:dyDescent="0.35">
      <c r="A141" s="1">
        <v>2.4547089156900001E-9</v>
      </c>
      <c r="B141">
        <v>1</v>
      </c>
      <c r="C141" s="1">
        <v>5.6521760605200001E-9</v>
      </c>
      <c r="D141" s="1">
        <v>5.6521761715399997E-9</v>
      </c>
      <c r="E141" s="1">
        <f t="shared" si="4"/>
        <v>0.99999998294685621</v>
      </c>
      <c r="F141" s="1">
        <f t="shared" si="5"/>
        <v>1.0000000025888485</v>
      </c>
    </row>
    <row r="142" spans="1:6" x14ac:dyDescent="0.35">
      <c r="A142" s="1">
        <v>2.5118864315100001E-9</v>
      </c>
      <c r="B142">
        <v>1</v>
      </c>
      <c r="C142" s="1">
        <v>5.7838323019899999E-9</v>
      </c>
      <c r="D142" s="1">
        <v>5.7838323019899999E-9</v>
      </c>
      <c r="E142" s="1">
        <f t="shared" si="4"/>
        <v>1.0000000085585234</v>
      </c>
      <c r="F142" s="1">
        <f t="shared" si="5"/>
        <v>1.0000000085585234</v>
      </c>
    </row>
    <row r="143" spans="1:6" x14ac:dyDescent="0.35">
      <c r="A143" s="1">
        <v>2.5703957827699999E-9</v>
      </c>
      <c r="B143">
        <v>1</v>
      </c>
      <c r="C143" s="1">
        <v>5.9185549794400002E-9</v>
      </c>
      <c r="D143" s="1">
        <v>5.9185549794400002E-9</v>
      </c>
      <c r="E143" s="1">
        <f t="shared" si="4"/>
        <v>0.99999999441401433</v>
      </c>
      <c r="F143" s="1">
        <f t="shared" si="5"/>
        <v>0.99999999441401433</v>
      </c>
    </row>
    <row r="144" spans="1:6" x14ac:dyDescent="0.35">
      <c r="A144" s="1">
        <v>2.6302679919000002E-9</v>
      </c>
      <c r="B144">
        <v>1</v>
      </c>
      <c r="C144" s="1">
        <v>6.0564158132999996E-9</v>
      </c>
      <c r="D144" s="1">
        <v>6.0564159243299998E-9</v>
      </c>
      <c r="E144" s="1">
        <f t="shared" si="4"/>
        <v>0.99999999084799884</v>
      </c>
      <c r="F144" s="1">
        <f t="shared" si="5"/>
        <v>1.0000000091806238</v>
      </c>
    </row>
    <row r="145" spans="1:6" x14ac:dyDescent="0.35">
      <c r="A145" s="1">
        <v>2.69153480393E-9</v>
      </c>
      <c r="B145">
        <v>1</v>
      </c>
      <c r="C145" s="1">
        <v>6.1974878562399999E-9</v>
      </c>
      <c r="D145" s="1">
        <v>6.1974879672600003E-9</v>
      </c>
      <c r="E145" s="1">
        <f t="shared" si="4"/>
        <v>0.99999999022767438</v>
      </c>
      <c r="F145" s="1">
        <f t="shared" si="5"/>
        <v>1.0000000081413842</v>
      </c>
    </row>
    <row r="146" spans="1:6" x14ac:dyDescent="0.35">
      <c r="A146" s="1">
        <v>2.7542287033400001E-9</v>
      </c>
      <c r="B146">
        <v>1</v>
      </c>
      <c r="C146" s="1">
        <v>6.3418459372899996E-9</v>
      </c>
      <c r="D146" s="1">
        <v>6.3418459372899996E-9</v>
      </c>
      <c r="E146" s="1">
        <f t="shared" si="4"/>
        <v>0.99999999720633315</v>
      </c>
      <c r="F146" s="1">
        <f t="shared" si="5"/>
        <v>0.99999999720633315</v>
      </c>
    </row>
    <row r="147" spans="1:6" x14ac:dyDescent="0.35">
      <c r="A147" s="1">
        <v>2.8183829312599999E-9</v>
      </c>
      <c r="B147">
        <v>1</v>
      </c>
      <c r="C147" s="1">
        <v>6.4895664397800004E-9</v>
      </c>
      <c r="D147" s="1">
        <v>6.4895665508E-9</v>
      </c>
      <c r="E147" s="1">
        <f t="shared" si="4"/>
        <v>0.99999998704256465</v>
      </c>
      <c r="F147" s="1">
        <f t="shared" si="5"/>
        <v>1.0000000041500248</v>
      </c>
    </row>
    <row r="148" spans="1:6" x14ac:dyDescent="0.35">
      <c r="A148" s="1">
        <v>2.8840315031299998E-9</v>
      </c>
      <c r="B148">
        <v>1</v>
      </c>
      <c r="C148" s="1">
        <v>6.6407279675200004E-9</v>
      </c>
      <c r="D148" s="1">
        <v>6.6407279675200004E-9</v>
      </c>
      <c r="E148" s="1">
        <f t="shared" si="4"/>
        <v>1.0000000031152687</v>
      </c>
      <c r="F148" s="1">
        <f t="shared" si="5"/>
        <v>1.0000000031152687</v>
      </c>
    </row>
    <row r="149" spans="1:6" x14ac:dyDescent="0.35">
      <c r="A149" s="1">
        <v>2.9512092266699998E-9</v>
      </c>
      <c r="B149">
        <v>1</v>
      </c>
      <c r="C149" s="1">
        <v>6.7954104565599996E-9</v>
      </c>
      <c r="D149" s="1">
        <v>6.79541034554E-9</v>
      </c>
      <c r="E149" s="1">
        <f t="shared" si="4"/>
        <v>1.0000000124971367</v>
      </c>
      <c r="F149" s="1">
        <f t="shared" si="5"/>
        <v>0.99999999615963919</v>
      </c>
    </row>
    <row r="150" spans="1:6" x14ac:dyDescent="0.35">
      <c r="A150" s="1">
        <v>3.0199517204E-9</v>
      </c>
      <c r="B150">
        <v>1</v>
      </c>
      <c r="C150" s="1">
        <v>6.9536958413599997E-9</v>
      </c>
      <c r="D150" s="1">
        <v>6.9536958413599997E-9</v>
      </c>
      <c r="E150" s="1">
        <f t="shared" si="4"/>
        <v>1.0000000040849122</v>
      </c>
      <c r="F150" s="1">
        <f t="shared" si="5"/>
        <v>1.0000000040849122</v>
      </c>
    </row>
    <row r="151" spans="1:6" x14ac:dyDescent="0.35">
      <c r="A151" s="1">
        <v>3.0902954325099998E-9</v>
      </c>
      <c r="B151">
        <v>1</v>
      </c>
      <c r="C151" s="1">
        <v>7.1156682768200004E-9</v>
      </c>
      <c r="D151" s="1">
        <v>7.1156681658E-9</v>
      </c>
      <c r="E151" s="1">
        <f t="shared" si="4"/>
        <v>1.0000000113798009</v>
      </c>
      <c r="F151" s="1">
        <f t="shared" si="5"/>
        <v>0.99999999577761178</v>
      </c>
    </row>
    <row r="152" spans="1:6" x14ac:dyDescent="0.35">
      <c r="A152" s="1">
        <v>3.16227766017E-9</v>
      </c>
      <c r="B152">
        <v>1</v>
      </c>
      <c r="C152" s="1">
        <v>7.2814134721699999E-9</v>
      </c>
      <c r="D152" s="1">
        <v>7.2814134721699999E-9</v>
      </c>
      <c r="E152" s="1">
        <f t="shared" si="4"/>
        <v>1.0000000098819368</v>
      </c>
      <c r="F152" s="1">
        <f t="shared" si="5"/>
        <v>1.0000000098819368</v>
      </c>
    </row>
    <row r="153" spans="1:6" x14ac:dyDescent="0.35">
      <c r="A153" s="1">
        <v>3.2359365693000002E-9</v>
      </c>
      <c r="B153">
        <v>1</v>
      </c>
      <c r="C153" s="1">
        <v>7.4510194680900004E-9</v>
      </c>
      <c r="D153" s="1">
        <v>7.4510192460400006E-9</v>
      </c>
      <c r="E153" s="1">
        <f t="shared" si="4"/>
        <v>1.0000000217078386</v>
      </c>
      <c r="F153" s="1">
        <f t="shared" si="5"/>
        <v>0.99999999190654709</v>
      </c>
    </row>
    <row r="154" spans="1:6" x14ac:dyDescent="0.35">
      <c r="A154" s="1">
        <v>3.3113112148299999E-9</v>
      </c>
      <c r="B154">
        <v>1</v>
      </c>
      <c r="C154" s="1">
        <v>7.6245759705899996E-9</v>
      </c>
      <c r="D154" s="1">
        <v>7.6245757485399998E-9</v>
      </c>
      <c r="E154" s="1">
        <f t="shared" si="4"/>
        <v>1.0000000169266383</v>
      </c>
      <c r="F154" s="1">
        <f t="shared" si="5"/>
        <v>0.9999999878037068</v>
      </c>
    </row>
    <row r="155" spans="1:6" x14ac:dyDescent="0.35">
      <c r="A155" s="1">
        <v>3.3884415613899999E-9</v>
      </c>
      <c r="B155">
        <v>1</v>
      </c>
      <c r="C155" s="1">
        <v>7.8021750171700002E-9</v>
      </c>
      <c r="D155" s="1">
        <v>7.8021749061500007E-9</v>
      </c>
      <c r="E155" s="1">
        <f t="shared" si="4"/>
        <v>0.99999999864549527</v>
      </c>
      <c r="F155" s="1">
        <f t="shared" si="5"/>
        <v>0.99999998441612981</v>
      </c>
    </row>
    <row r="156" spans="1:6" x14ac:dyDescent="0.35">
      <c r="A156" s="1">
        <v>3.4673685045300002E-9</v>
      </c>
      <c r="B156">
        <v>1</v>
      </c>
      <c r="C156" s="1">
        <v>7.9839111988299997E-9</v>
      </c>
      <c r="D156" s="1">
        <v>7.9839109767799999E-9</v>
      </c>
      <c r="E156" s="1">
        <f t="shared" si="4"/>
        <v>1.0000000210901854</v>
      </c>
      <c r="F156" s="1">
        <f t="shared" si="5"/>
        <v>0.99999999327800171</v>
      </c>
    </row>
    <row r="157" spans="1:6" x14ac:dyDescent="0.35">
      <c r="A157" s="1">
        <v>3.5481338923400001E-9</v>
      </c>
      <c r="B157">
        <v>1</v>
      </c>
      <c r="C157" s="1">
        <v>8.1698802167900008E-9</v>
      </c>
      <c r="D157" s="1">
        <v>8.1698801057699996E-9</v>
      </c>
      <c r="E157" s="1">
        <f t="shared" si="4"/>
        <v>1.0000000010209422</v>
      </c>
      <c r="F157" s="1">
        <f t="shared" si="5"/>
        <v>0.99999998743200347</v>
      </c>
    </row>
    <row r="158" spans="1:6" x14ac:dyDescent="0.35">
      <c r="A158" s="1">
        <v>3.6307805476999998E-9</v>
      </c>
      <c r="B158">
        <v>1</v>
      </c>
      <c r="C158" s="1">
        <v>8.3601813250000004E-9</v>
      </c>
      <c r="D158" s="1">
        <v>8.3601811029500006E-9</v>
      </c>
      <c r="E158" s="1">
        <f t="shared" si="4"/>
        <v>1.0000000191303537</v>
      </c>
      <c r="F158" s="1">
        <f t="shared" si="5"/>
        <v>0.99999999256992456</v>
      </c>
    </row>
    <row r="159" spans="1:6" x14ac:dyDescent="0.35">
      <c r="A159" s="1">
        <v>3.71535229097E-9</v>
      </c>
      <c r="B159">
        <v>1</v>
      </c>
      <c r="C159" s="1">
        <v>8.5549148876000006E-9</v>
      </c>
      <c r="D159" s="1">
        <v>8.5549147765799994E-9</v>
      </c>
      <c r="E159" s="1">
        <f t="shared" si="4"/>
        <v>1.0000000101919426</v>
      </c>
      <c r="F159" s="1">
        <f t="shared" si="5"/>
        <v>0.99999999721460708</v>
      </c>
    </row>
    <row r="160" spans="1:6" x14ac:dyDescent="0.35">
      <c r="A160" s="1">
        <v>3.8018939632099999E-9</v>
      </c>
      <c r="B160">
        <v>1</v>
      </c>
      <c r="C160" s="1">
        <v>8.7541843774000007E-9</v>
      </c>
      <c r="D160" s="1">
        <v>8.7541842663799994E-9</v>
      </c>
      <c r="E160" s="1">
        <f t="shared" si="4"/>
        <v>1.0000000014357251</v>
      </c>
      <c r="F160" s="1">
        <f t="shared" si="5"/>
        <v>0.99999998875378959</v>
      </c>
    </row>
    <row r="161" spans="1:6" x14ac:dyDescent="0.35">
      <c r="A161" s="1">
        <v>3.89045144994E-9</v>
      </c>
      <c r="B161">
        <v>1</v>
      </c>
      <c r="C161" s="1">
        <v>8.9580954876200003E-9</v>
      </c>
      <c r="D161" s="1">
        <v>8.9580954876200003E-9</v>
      </c>
      <c r="E161" s="1">
        <f t="shared" si="4"/>
        <v>0.99999999709436949</v>
      </c>
      <c r="F161" s="1">
        <f t="shared" si="5"/>
        <v>0.99999999709436949</v>
      </c>
    </row>
    <row r="162" spans="1:6" x14ac:dyDescent="0.35">
      <c r="A162" s="1">
        <v>3.9810717055300001E-9</v>
      </c>
      <c r="B162">
        <v>1</v>
      </c>
      <c r="C162" s="1">
        <v>9.1667563539800006E-9</v>
      </c>
      <c r="D162" s="1">
        <v>9.1667562429599993E-9</v>
      </c>
      <c r="E162" s="1">
        <f t="shared" si="4"/>
        <v>0.99999999898396341</v>
      </c>
      <c r="F162" s="1">
        <f t="shared" si="5"/>
        <v>0.999999986872809</v>
      </c>
    </row>
    <row r="163" spans="1:6" x14ac:dyDescent="0.35">
      <c r="A163" s="1">
        <v>4.0738027780399998E-9</v>
      </c>
      <c r="B163">
        <v>1</v>
      </c>
      <c r="C163" s="1">
        <v>9.3802775547000008E-9</v>
      </c>
      <c r="D163" s="1">
        <v>9.3802774436799995E-9</v>
      </c>
      <c r="E163" s="1">
        <f t="shared" si="4"/>
        <v>1.0000000006596144</v>
      </c>
      <c r="F163" s="1">
        <f t="shared" si="5"/>
        <v>0.99999998882414343</v>
      </c>
    </row>
    <row r="164" spans="1:6" x14ac:dyDescent="0.35">
      <c r="A164" s="1">
        <v>4.1686938347E-9</v>
      </c>
      <c r="B164">
        <v>1</v>
      </c>
      <c r="C164" s="1">
        <v>9.5987723325299999E-9</v>
      </c>
      <c r="D164" s="1">
        <v>9.5987722215100003E-9</v>
      </c>
      <c r="E164" s="1">
        <f t="shared" si="4"/>
        <v>1.0000000053646021</v>
      </c>
      <c r="F164" s="1">
        <f t="shared" si="5"/>
        <v>0.99999999379853965</v>
      </c>
    </row>
    <row r="165" spans="1:6" x14ac:dyDescent="0.35">
      <c r="A165" s="1">
        <v>4.2657951880200003E-9</v>
      </c>
      <c r="B165">
        <v>1</v>
      </c>
      <c r="C165" s="1">
        <v>9.8223563727000004E-9</v>
      </c>
      <c r="D165" s="1">
        <v>9.8223563727000004E-9</v>
      </c>
      <c r="E165" s="1">
        <f t="shared" si="4"/>
        <v>0.99999999623302349</v>
      </c>
      <c r="F165" s="1">
        <f t="shared" si="5"/>
        <v>0.99999999623302349</v>
      </c>
    </row>
    <row r="166" spans="1:6" x14ac:dyDescent="0.35">
      <c r="A166" s="1">
        <v>4.3651583224000002E-9</v>
      </c>
      <c r="B166">
        <v>1</v>
      </c>
      <c r="C166" s="1">
        <v>1.0051148469099999E-8</v>
      </c>
      <c r="D166" s="1">
        <v>1.0051148469099999E-8</v>
      </c>
      <c r="E166" s="1">
        <f t="shared" si="4"/>
        <v>0.9999999987447068</v>
      </c>
      <c r="F166" s="1">
        <f t="shared" si="5"/>
        <v>0.9999999987447068</v>
      </c>
    </row>
    <row r="167" spans="1:6" x14ac:dyDescent="0.35">
      <c r="A167" s="1">
        <v>4.4668359215099999E-9</v>
      </c>
      <c r="B167">
        <v>1</v>
      </c>
      <c r="C167" s="1">
        <v>1.0285269857999999E-8</v>
      </c>
      <c r="D167" s="1">
        <v>1.0285269746999999E-8</v>
      </c>
      <c r="E167" s="1">
        <f t="shared" si="4"/>
        <v>1.0000000050830706</v>
      </c>
      <c r="F167" s="1">
        <f t="shared" si="5"/>
        <v>0.99999999429093744</v>
      </c>
    </row>
    <row r="168" spans="1:6" x14ac:dyDescent="0.35">
      <c r="A168" s="1">
        <v>4.5708818961499999E-9</v>
      </c>
      <c r="B168">
        <v>1</v>
      </c>
      <c r="C168" s="1">
        <v>1.05248446625E-8</v>
      </c>
      <c r="D168" s="1">
        <v>1.0524844440400001E-8</v>
      </c>
      <c r="E168" s="1">
        <f t="shared" si="4"/>
        <v>1.0000000139278686</v>
      </c>
      <c r="F168" s="1">
        <f t="shared" si="5"/>
        <v>0.99999999282541907</v>
      </c>
    </row>
    <row r="169" spans="1:6" x14ac:dyDescent="0.35">
      <c r="A169" s="1">
        <v>4.6773514128700004E-9</v>
      </c>
      <c r="B169">
        <v>1</v>
      </c>
      <c r="C169" s="1">
        <v>1.0769999669900001E-8</v>
      </c>
      <c r="D169" s="1">
        <v>1.07699995588E-8</v>
      </c>
      <c r="E169" s="1">
        <f t="shared" si="4"/>
        <v>1.0000000029648004</v>
      </c>
      <c r="F169" s="1">
        <f t="shared" si="5"/>
        <v>0.99999999264910822</v>
      </c>
    </row>
    <row r="170" spans="1:6" x14ac:dyDescent="0.35">
      <c r="A170" s="1">
        <v>4.7863009232299999E-9</v>
      </c>
      <c r="B170">
        <v>1</v>
      </c>
      <c r="C170" s="1">
        <v>1.1020865220399999E-8</v>
      </c>
      <c r="D170" s="1">
        <v>1.1020865109399999E-8</v>
      </c>
      <c r="E170" s="1">
        <f t="shared" si="4"/>
        <v>1.0000000058059837</v>
      </c>
      <c r="F170" s="1">
        <f t="shared" si="5"/>
        <v>0.99999999573417908</v>
      </c>
    </row>
    <row r="171" spans="1:6" x14ac:dyDescent="0.35">
      <c r="A171" s="1">
        <v>4.8977881936799999E-9</v>
      </c>
      <c r="B171">
        <v>1</v>
      </c>
      <c r="C171" s="1">
        <v>1.1277574096800001E-8</v>
      </c>
      <c r="D171" s="1">
        <v>1.1277573985800001E-8</v>
      </c>
      <c r="E171" s="1">
        <f t="shared" si="4"/>
        <v>1.0000000011873296</v>
      </c>
      <c r="F171" s="1">
        <f t="shared" si="5"/>
        <v>0.99999999134478745</v>
      </c>
    </row>
    <row r="172" spans="1:6" x14ac:dyDescent="0.35">
      <c r="A172" s="1">
        <v>5.0118723362699999E-9</v>
      </c>
      <c r="B172">
        <v>1</v>
      </c>
      <c r="C172" s="1">
        <v>1.15402626344E-8</v>
      </c>
      <c r="D172" s="1">
        <v>1.15402625234E-8</v>
      </c>
      <c r="E172" s="1">
        <f t="shared" si="4"/>
        <v>1.000000009091254</v>
      </c>
      <c r="F172" s="1">
        <f t="shared" si="5"/>
        <v>0.99999999947275509</v>
      </c>
    </row>
    <row r="173" spans="1:6" x14ac:dyDescent="0.35">
      <c r="A173" s="1">
        <v>5.1286138399099997E-9</v>
      </c>
      <c r="B173">
        <v>1</v>
      </c>
      <c r="C173" s="1">
        <v>1.18090698331E-8</v>
      </c>
      <c r="D173" s="1">
        <v>1.18090697221E-8</v>
      </c>
      <c r="E173" s="1">
        <f t="shared" si="4"/>
        <v>1.0000000048776307</v>
      </c>
      <c r="F173" s="1">
        <f t="shared" si="5"/>
        <v>0.99999999547807583</v>
      </c>
    </row>
    <row r="174" spans="1:6" x14ac:dyDescent="0.35">
      <c r="A174" s="1">
        <v>5.2480746025000002E-9</v>
      </c>
      <c r="B174">
        <v>1</v>
      </c>
      <c r="C174" s="1">
        <v>1.2084138467600001E-8</v>
      </c>
      <c r="D174" s="1">
        <v>1.2084138356600001E-8</v>
      </c>
      <c r="E174" s="1">
        <f t="shared" si="4"/>
        <v>1.0000000100100517</v>
      </c>
      <c r="F174" s="1">
        <f t="shared" si="5"/>
        <v>1.0000000008244565</v>
      </c>
    </row>
    <row r="175" spans="1:6" x14ac:dyDescent="0.35">
      <c r="A175" s="1">
        <v>5.3703179637000001E-9</v>
      </c>
      <c r="B175">
        <v>1</v>
      </c>
      <c r="C175" s="1">
        <v>1.2365614199299999E-8</v>
      </c>
      <c r="D175" s="1">
        <v>1.23656140882E-8</v>
      </c>
      <c r="E175" s="1">
        <f t="shared" si="4"/>
        <v>1.0000000090125925</v>
      </c>
      <c r="F175" s="1">
        <f t="shared" si="5"/>
        <v>1.0000000000280003</v>
      </c>
    </row>
    <row r="176" spans="1:6" x14ac:dyDescent="0.35">
      <c r="A176" s="1">
        <v>5.4954087385800001E-9</v>
      </c>
      <c r="B176">
        <v>1</v>
      </c>
      <c r="C176" s="1">
        <v>1.26536462419E-8</v>
      </c>
      <c r="D176" s="1">
        <v>1.26536462419E-8</v>
      </c>
      <c r="E176" s="1">
        <f t="shared" si="4"/>
        <v>1.000000000042397</v>
      </c>
      <c r="F176" s="1">
        <f t="shared" si="5"/>
        <v>1.000000000042397</v>
      </c>
    </row>
    <row r="177" spans="1:6" x14ac:dyDescent="0.35">
      <c r="A177" s="1">
        <v>5.6234132519000003E-9</v>
      </c>
      <c r="B177">
        <v>1</v>
      </c>
      <c r="C177" s="1">
        <v>1.29483876954E-8</v>
      </c>
      <c r="D177" s="1">
        <v>1.29483873623E-8</v>
      </c>
      <c r="E177" s="1">
        <f t="shared" si="4"/>
        <v>1.0000000131159101</v>
      </c>
      <c r="F177" s="1">
        <f t="shared" si="5"/>
        <v>0.9999999873906994</v>
      </c>
    </row>
    <row r="178" spans="1:6" x14ac:dyDescent="0.35">
      <c r="A178" s="1">
        <v>5.7543993733700002E-9</v>
      </c>
      <c r="B178">
        <v>1</v>
      </c>
      <c r="C178" s="1">
        <v>1.3249994435E-8</v>
      </c>
      <c r="D178" s="1">
        <v>1.32499941019E-8</v>
      </c>
      <c r="E178" s="1">
        <f t="shared" si="4"/>
        <v>1.0000000165089851</v>
      </c>
      <c r="F178" s="1">
        <f t="shared" si="5"/>
        <v>0.99999999136935158</v>
      </c>
    </row>
    <row r="179" spans="1:6" x14ac:dyDescent="0.35">
      <c r="A179" s="1">
        <v>5.8884365535599998E-9</v>
      </c>
      <c r="B179">
        <v>1</v>
      </c>
      <c r="C179" s="1">
        <v>1.35586264438E-8</v>
      </c>
      <c r="D179" s="1">
        <v>1.3558626110700001E-8</v>
      </c>
      <c r="E179" s="1">
        <f t="shared" si="4"/>
        <v>1.0000000158225106</v>
      </c>
      <c r="F179" s="1">
        <f t="shared" si="5"/>
        <v>0.99999999125512506</v>
      </c>
    </row>
    <row r="180" spans="1:6" x14ac:dyDescent="0.35">
      <c r="A180" s="1">
        <v>6.0255958607399996E-9</v>
      </c>
      <c r="B180">
        <v>1</v>
      </c>
      <c r="C180" s="1">
        <v>1.3874447368800001E-8</v>
      </c>
      <c r="D180" s="1">
        <v>1.3874447035699999E-8</v>
      </c>
      <c r="E180" s="1">
        <f t="shared" si="4"/>
        <v>1.0000000117808983</v>
      </c>
      <c r="F180" s="1">
        <f t="shared" si="5"/>
        <v>0.99999998777273447</v>
      </c>
    </row>
    <row r="181" spans="1:6" x14ac:dyDescent="0.35">
      <c r="A181" s="1">
        <v>6.1659500186099998E-9</v>
      </c>
      <c r="B181">
        <v>1</v>
      </c>
      <c r="C181" s="1">
        <v>1.4197624631500001E-8</v>
      </c>
      <c r="D181" s="1">
        <v>1.4197624520500001E-8</v>
      </c>
      <c r="E181" s="1">
        <f t="shared" si="4"/>
        <v>1.0000000024301428</v>
      </c>
      <c r="F181" s="1">
        <f t="shared" si="5"/>
        <v>0.99999999461193345</v>
      </c>
    </row>
    <row r="182" spans="1:6" x14ac:dyDescent="0.35">
      <c r="A182" s="1">
        <v>6.3095734447999998E-9</v>
      </c>
      <c r="B182">
        <v>1</v>
      </c>
      <c r="C182" s="1">
        <v>1.45283298725E-8</v>
      </c>
      <c r="D182" s="1">
        <v>1.4528329650399999E-8</v>
      </c>
      <c r="E182" s="1">
        <f t="shared" si="4"/>
        <v>1.0000000079398275</v>
      </c>
      <c r="F182" s="1">
        <f t="shared" si="5"/>
        <v>0.99999999265245398</v>
      </c>
    </row>
    <row r="183" spans="1:6" x14ac:dyDescent="0.35">
      <c r="A183" s="1">
        <v>6.4565422903500002E-9</v>
      </c>
      <c r="B183">
        <v>1</v>
      </c>
      <c r="C183" s="1">
        <v>1.48667380628E-8</v>
      </c>
      <c r="D183" s="1">
        <v>1.48667379518E-8</v>
      </c>
      <c r="E183" s="1">
        <f t="shared" si="4"/>
        <v>1.0000000022032038</v>
      </c>
      <c r="F183" s="1">
        <f t="shared" si="5"/>
        <v>0.99999999473687196</v>
      </c>
    </row>
    <row r="184" spans="1:6" x14ac:dyDescent="0.35">
      <c r="A184" s="1">
        <v>6.6069344800800001E-9</v>
      </c>
      <c r="B184">
        <v>1</v>
      </c>
      <c r="C184" s="1">
        <v>1.52130290587E-8</v>
      </c>
      <c r="D184" s="1">
        <v>1.5213028725599999E-8</v>
      </c>
      <c r="E184" s="1">
        <f t="shared" si="4"/>
        <v>1.000000014098404</v>
      </c>
      <c r="F184" s="1">
        <f t="shared" si="5"/>
        <v>0.99999999220269831</v>
      </c>
    </row>
    <row r="185" spans="1:6" x14ac:dyDescent="0.35">
      <c r="A185" s="1">
        <v>6.7608297539200003E-9</v>
      </c>
      <c r="B185">
        <v>1</v>
      </c>
      <c r="C185" s="1">
        <v>1.55673858249E-8</v>
      </c>
      <c r="D185" s="1">
        <v>1.5567385713800002E-8</v>
      </c>
      <c r="E185" s="1">
        <f t="shared" si="4"/>
        <v>1.0000000011082915</v>
      </c>
      <c r="F185" s="1">
        <f t="shared" si="5"/>
        <v>0.99999999397157646</v>
      </c>
    </row>
    <row r="186" spans="1:6" x14ac:dyDescent="0.35">
      <c r="A186" s="1">
        <v>6.9183097091900004E-9</v>
      </c>
      <c r="B186">
        <v>1</v>
      </c>
      <c r="C186" s="1">
        <v>1.5929996877199999E-8</v>
      </c>
      <c r="D186" s="1">
        <v>1.5929996655099999E-8</v>
      </c>
      <c r="E186" s="1">
        <f t="shared" si="4"/>
        <v>1.0000000045262489</v>
      </c>
      <c r="F186" s="1">
        <f t="shared" si="5"/>
        <v>0.9999999905839988</v>
      </c>
    </row>
    <row r="187" spans="1:6" x14ac:dyDescent="0.35">
      <c r="A187" s="1">
        <v>7.0794578438399996E-9</v>
      </c>
      <c r="B187">
        <v>1</v>
      </c>
      <c r="C187" s="1">
        <v>1.6301054284200001E-8</v>
      </c>
      <c r="D187" s="1">
        <v>1.6301054062100001E-8</v>
      </c>
      <c r="E187" s="1">
        <f t="shared" si="4"/>
        <v>1.0000000114406251</v>
      </c>
      <c r="F187" s="1">
        <f t="shared" si="5"/>
        <v>0.99999999781573923</v>
      </c>
    </row>
    <row r="188" spans="1:6" x14ac:dyDescent="0.35">
      <c r="A188" s="1">
        <v>7.2443596007500004E-9</v>
      </c>
      <c r="B188">
        <v>1</v>
      </c>
      <c r="C188" s="1">
        <v>1.6680754666400001E-8</v>
      </c>
      <c r="D188" s="1">
        <v>1.6680754222299999E-8</v>
      </c>
      <c r="E188" s="1">
        <f t="shared" si="4"/>
        <v>1.0000000144732515</v>
      </c>
      <c r="F188" s="1">
        <f t="shared" si="5"/>
        <v>0.99999998784975508</v>
      </c>
    </row>
    <row r="189" spans="1:6" x14ac:dyDescent="0.35">
      <c r="A189" s="1">
        <v>7.4131024130100004E-9</v>
      </c>
      <c r="B189">
        <v>1</v>
      </c>
      <c r="C189" s="1">
        <v>1.70692991963E-8</v>
      </c>
      <c r="D189" s="1">
        <v>1.70692989743E-8</v>
      </c>
      <c r="E189" s="1">
        <f t="shared" si="4"/>
        <v>1.0000000051123941</v>
      </c>
      <c r="F189" s="1">
        <f t="shared" si="5"/>
        <v>0.99999999210658763</v>
      </c>
    </row>
    <row r="190" spans="1:6" x14ac:dyDescent="0.35">
      <c r="A190" s="1">
        <v>7.5857757502899993E-9</v>
      </c>
      <c r="B190">
        <v>1</v>
      </c>
      <c r="C190" s="1">
        <v>1.7466894264300001E-8</v>
      </c>
      <c r="D190" s="1">
        <v>1.74668939312E-8</v>
      </c>
      <c r="E190" s="1">
        <f t="shared" si="4"/>
        <v>1.0000000058903731</v>
      </c>
      <c r="F190" s="1">
        <f t="shared" si="5"/>
        <v>0.99999998682001079</v>
      </c>
    </row>
    <row r="191" spans="1:6" x14ac:dyDescent="0.35">
      <c r="A191" s="1">
        <v>7.7624711662899994E-9</v>
      </c>
      <c r="B191">
        <v>1</v>
      </c>
      <c r="C191" s="1">
        <v>1.78737505907E-8</v>
      </c>
      <c r="D191" s="1">
        <v>1.7873750257599999E-8</v>
      </c>
      <c r="E191" s="1">
        <f t="shared" si="4"/>
        <v>1.0000000111003309</v>
      </c>
      <c r="F191" s="1">
        <f t="shared" si="5"/>
        <v>0.99999999246406279</v>
      </c>
    </row>
    <row r="192" spans="1:6" x14ac:dyDescent="0.35">
      <c r="A192" s="1">
        <v>7.9432823472399996E-9</v>
      </c>
      <c r="B192">
        <v>1</v>
      </c>
      <c r="C192" s="1">
        <v>1.82900837808E-8</v>
      </c>
      <c r="D192" s="1">
        <v>1.82900833368E-8</v>
      </c>
      <c r="E192" s="1">
        <f t="shared" si="4"/>
        <v>1.0000000141389416</v>
      </c>
      <c r="F192" s="1">
        <f t="shared" si="5"/>
        <v>0.99999998986349203</v>
      </c>
    </row>
    <row r="193" spans="1:6" x14ac:dyDescent="0.35">
      <c r="A193" s="1">
        <v>8.1283051616400001E-9</v>
      </c>
      <c r="B193">
        <v>1</v>
      </c>
      <c r="C193" s="1">
        <v>1.87161145471E-8</v>
      </c>
      <c r="D193" s="1">
        <v>1.8716114103000001E-8</v>
      </c>
      <c r="E193" s="1">
        <f t="shared" si="4"/>
        <v>1.0000000133895943</v>
      </c>
      <c r="F193" s="1">
        <f t="shared" si="5"/>
        <v>0.99999998966137849</v>
      </c>
    </row>
    <row r="194" spans="1:6" x14ac:dyDescent="0.35">
      <c r="A194" s="1">
        <v>8.3176377110299993E-9</v>
      </c>
      <c r="B194">
        <v>1</v>
      </c>
      <c r="C194" s="1">
        <v>1.91520687087E-8</v>
      </c>
      <c r="D194" s="1">
        <v>1.91520684867E-8</v>
      </c>
      <c r="E194" s="1">
        <f t="shared" si="4"/>
        <v>1.0000000055533012</v>
      </c>
      <c r="F194" s="1">
        <f t="shared" si="5"/>
        <v>0.99999999396186401</v>
      </c>
    </row>
    <row r="195" spans="1:6" x14ac:dyDescent="0.35">
      <c r="A195" s="1">
        <v>8.5113803820199999E-9</v>
      </c>
      <c r="B195">
        <v>1</v>
      </c>
      <c r="C195" s="1">
        <v>1.9598177636299999E-8</v>
      </c>
      <c r="D195" s="1">
        <v>1.9598177414299999E-8</v>
      </c>
      <c r="E195" s="1">
        <f t="shared" ref="E195:E258" si="6">C195/$A195/LN(10)</f>
        <v>1.0000000024420015</v>
      </c>
      <c r="F195" s="1">
        <f t="shared" ref="F195:F258" si="7">D195/$A195/LN(10)</f>
        <v>0.99999999111441773</v>
      </c>
    </row>
    <row r="196" spans="1:6" x14ac:dyDescent="0.35">
      <c r="A196" s="1">
        <v>8.7096358995600008E-9</v>
      </c>
      <c r="B196">
        <v>1</v>
      </c>
      <c r="C196" s="1">
        <v>2.0054678140399999E-8</v>
      </c>
      <c r="D196" s="1">
        <v>2.0054677585300001E-8</v>
      </c>
      <c r="E196" s="1">
        <f t="shared" si="6"/>
        <v>1.0000000175852914</v>
      </c>
      <c r="F196" s="1">
        <f t="shared" si="7"/>
        <v>0.99999998990596373</v>
      </c>
    </row>
    <row r="197" spans="1:6" x14ac:dyDescent="0.35">
      <c r="A197" s="1">
        <v>8.9125093813400007E-9</v>
      </c>
      <c r="B197">
        <v>1</v>
      </c>
      <c r="C197" s="1">
        <v>2.05218115834E-8</v>
      </c>
      <c r="D197" s="1">
        <v>2.0521811028299999E-8</v>
      </c>
      <c r="E197" s="1">
        <f t="shared" si="6"/>
        <v>1.0000000166046226</v>
      </c>
      <c r="F197" s="1">
        <f t="shared" si="7"/>
        <v>0.99999998955535296</v>
      </c>
    </row>
    <row r="198" spans="1:6" x14ac:dyDescent="0.35">
      <c r="A198" s="1">
        <v>9.12010839356E-9</v>
      </c>
      <c r="B198">
        <v>1</v>
      </c>
      <c r="C198" s="1">
        <v>2.0999825878200001E-8</v>
      </c>
      <c r="D198" s="1">
        <v>2.0999825434100001E-8</v>
      </c>
      <c r="E198" s="1">
        <f t="shared" si="6"/>
        <v>1.0000000116524239</v>
      </c>
      <c r="F198" s="1">
        <f t="shared" si="7"/>
        <v>0.99999999050462929</v>
      </c>
    </row>
    <row r="199" spans="1:6" x14ac:dyDescent="0.35">
      <c r="A199" s="1">
        <v>9.3325430079699992E-9</v>
      </c>
      <c r="B199">
        <v>1</v>
      </c>
      <c r="C199" s="1">
        <v>2.1488974599700001E-8</v>
      </c>
      <c r="D199" s="1">
        <v>2.1488974155700001E-8</v>
      </c>
      <c r="E199" s="1">
        <f t="shared" si="6"/>
        <v>1.0000000088334819</v>
      </c>
      <c r="F199" s="1">
        <f t="shared" si="7"/>
        <v>0.99999998817172342</v>
      </c>
    </row>
    <row r="200" spans="1:6" x14ac:dyDescent="0.35">
      <c r="A200" s="1">
        <v>9.5499258602099993E-9</v>
      </c>
      <c r="B200">
        <v>1</v>
      </c>
      <c r="C200" s="1">
        <v>2.1989517096099999E-8</v>
      </c>
      <c r="D200" s="1">
        <v>2.1989516763000001E-8</v>
      </c>
      <c r="E200" s="1">
        <f t="shared" si="6"/>
        <v>1.0000000077847147</v>
      </c>
      <c r="F200" s="1">
        <f t="shared" si="7"/>
        <v>0.99999999263658756</v>
      </c>
    </row>
    <row r="201" spans="1:6" x14ac:dyDescent="0.35">
      <c r="A201" s="1">
        <v>9.7723722095600003E-9</v>
      </c>
      <c r="B201">
        <v>1</v>
      </c>
      <c r="C201" s="1">
        <v>2.25017188216E-8</v>
      </c>
      <c r="D201" s="1">
        <v>2.2501718266499999E-8</v>
      </c>
      <c r="E201" s="1">
        <f t="shared" si="6"/>
        <v>1.000000011051505</v>
      </c>
      <c r="F201" s="1">
        <f t="shared" si="7"/>
        <v>0.99999998638227827</v>
      </c>
    </row>
    <row r="202" spans="1:6" x14ac:dyDescent="0.35">
      <c r="A202" s="1">
        <v>1E-8</v>
      </c>
      <c r="B202">
        <v>1</v>
      </c>
      <c r="C202" s="1">
        <v>2.30258511147E-8</v>
      </c>
      <c r="D202" s="1">
        <v>2.30258506706E-8</v>
      </c>
      <c r="E202" s="1">
        <f t="shared" si="6"/>
        <v>1.000000008024005</v>
      </c>
      <c r="F202" s="1">
        <f t="shared" si="7"/>
        <v>0.99999998873698692</v>
      </c>
    </row>
    <row r="203" spans="1:6" x14ac:dyDescent="0.35">
      <c r="A203" s="1">
        <v>1.02329299228E-8</v>
      </c>
      <c r="B203">
        <v>1</v>
      </c>
      <c r="C203" s="1">
        <v>2.3562192086299999E-8</v>
      </c>
      <c r="D203" s="1">
        <v>2.35621916422E-8</v>
      </c>
      <c r="E203" s="1">
        <f t="shared" si="6"/>
        <v>1.0000000079962004</v>
      </c>
      <c r="F203" s="1">
        <f t="shared" si="7"/>
        <v>0.99999998914820853</v>
      </c>
    </row>
    <row r="204" spans="1:6" x14ac:dyDescent="0.35">
      <c r="A204" s="1">
        <v>1.04712854805E-8</v>
      </c>
      <c r="B204">
        <v>1</v>
      </c>
      <c r="C204" s="1">
        <v>2.41110261756E-8</v>
      </c>
      <c r="D204" s="1">
        <v>2.4111025620499999E-8</v>
      </c>
      <c r="E204" s="1">
        <f t="shared" si="6"/>
        <v>1.0000000134260445</v>
      </c>
      <c r="F204" s="1">
        <f t="shared" si="7"/>
        <v>0.99999999040338239</v>
      </c>
    </row>
    <row r="205" spans="1:6" x14ac:dyDescent="0.35">
      <c r="A205" s="1">
        <v>1.07151930524E-8</v>
      </c>
      <c r="B205">
        <v>1</v>
      </c>
      <c r="C205" s="1">
        <v>2.4672644038899999E-8</v>
      </c>
      <c r="D205" s="1">
        <v>2.4672643594799999E-8</v>
      </c>
      <c r="E205" s="1">
        <f t="shared" si="6"/>
        <v>1.000000010047176</v>
      </c>
      <c r="F205" s="1">
        <f t="shared" si="7"/>
        <v>0.99999999204748335</v>
      </c>
    </row>
    <row r="206" spans="1:6" x14ac:dyDescent="0.35">
      <c r="A206" s="1">
        <v>1.09647819614E-8</v>
      </c>
      <c r="B206">
        <v>1</v>
      </c>
      <c r="C206" s="1">
        <v>2.5247343771200001E-8</v>
      </c>
      <c r="D206" s="1">
        <v>2.5247343105100001E-8</v>
      </c>
      <c r="E206" s="1">
        <f t="shared" si="6"/>
        <v>1.0000000110487008</v>
      </c>
      <c r="F206" s="1">
        <f t="shared" si="7"/>
        <v>0.99999998466572715</v>
      </c>
    </row>
    <row r="207" spans="1:6" x14ac:dyDescent="0.35">
      <c r="A207" s="1">
        <v>1.1220184543E-8</v>
      </c>
      <c r="B207">
        <v>1</v>
      </c>
      <c r="C207" s="1">
        <v>2.5835430017599999E-8</v>
      </c>
      <c r="D207" s="1">
        <v>2.58354293514E-8</v>
      </c>
      <c r="E207" s="1">
        <f t="shared" si="6"/>
        <v>1.000000013479396</v>
      </c>
      <c r="F207" s="1">
        <f t="shared" si="7"/>
        <v>0.9999999876931015</v>
      </c>
    </row>
    <row r="208" spans="1:6" x14ac:dyDescent="0.35">
      <c r="A208" s="1">
        <v>1.1481536215E-8</v>
      </c>
      <c r="B208">
        <v>1</v>
      </c>
      <c r="C208" s="1">
        <v>2.6437214417600001E-8</v>
      </c>
      <c r="D208" s="1">
        <v>2.6437213862499999E-8</v>
      </c>
      <c r="E208" s="1">
        <f t="shared" si="6"/>
        <v>1.0000000107526352</v>
      </c>
      <c r="F208" s="1">
        <f t="shared" si="7"/>
        <v>0.99999998975571791</v>
      </c>
    </row>
    <row r="209" spans="1:6" x14ac:dyDescent="0.35">
      <c r="A209" s="1">
        <v>1.1748975549400001E-8</v>
      </c>
      <c r="B209">
        <v>1</v>
      </c>
      <c r="C209" s="1">
        <v>2.70530163826E-8</v>
      </c>
      <c r="D209" s="1">
        <v>2.7053015494400001E-8</v>
      </c>
      <c r="E209" s="1">
        <f t="shared" si="6"/>
        <v>1.0000000156951088</v>
      </c>
      <c r="F209" s="1">
        <f t="shared" si="7"/>
        <v>0.99999998286327951</v>
      </c>
    </row>
    <row r="210" spans="1:6" x14ac:dyDescent="0.35">
      <c r="A210" s="1">
        <v>1.20226443462E-8</v>
      </c>
      <c r="B210">
        <v>1</v>
      </c>
      <c r="C210" s="1">
        <v>2.7683162096E-8</v>
      </c>
      <c r="D210" s="1">
        <v>2.7683161207800001E-8</v>
      </c>
      <c r="E210" s="1">
        <f t="shared" si="6"/>
        <v>1.0000000161134317</v>
      </c>
      <c r="F210" s="1">
        <f t="shared" si="7"/>
        <v>0.99999998402894619</v>
      </c>
    </row>
    <row r="211" spans="1:6" x14ac:dyDescent="0.35">
      <c r="A211" s="1">
        <v>1.23026877081E-8</v>
      </c>
      <c r="B211">
        <v>1</v>
      </c>
      <c r="C211" s="1">
        <v>2.83279856239E-8</v>
      </c>
      <c r="D211" s="1">
        <v>2.83279849578E-8</v>
      </c>
      <c r="E211" s="1">
        <f t="shared" si="6"/>
        <v>1.0000000107126523</v>
      </c>
      <c r="F211" s="1">
        <f t="shared" si="7"/>
        <v>0.99999998719880223</v>
      </c>
    </row>
    <row r="212" spans="1:6" x14ac:dyDescent="0.35">
      <c r="A212" s="1">
        <v>1.2589254117899999E-8</v>
      </c>
      <c r="B212">
        <v>1</v>
      </c>
      <c r="C212" s="1">
        <v>2.89878292481E-8</v>
      </c>
      <c r="D212" s="1">
        <v>2.8987828359900001E-8</v>
      </c>
      <c r="E212" s="1">
        <f t="shared" si="6"/>
        <v>1.0000000132576179</v>
      </c>
      <c r="F212" s="1">
        <f t="shared" si="7"/>
        <v>0.99999998261717193</v>
      </c>
    </row>
    <row r="213" spans="1:6" x14ac:dyDescent="0.35">
      <c r="A213" s="1">
        <v>1.28824955169E-8</v>
      </c>
      <c r="B213">
        <v>1</v>
      </c>
      <c r="C213" s="1">
        <v>2.9663042688799999E-8</v>
      </c>
      <c r="D213" s="1">
        <v>2.9663041689600001E-8</v>
      </c>
      <c r="E213" s="1">
        <f t="shared" si="6"/>
        <v>1.0000000185760933</v>
      </c>
      <c r="F213" s="1">
        <f t="shared" si="7"/>
        <v>0.99999998489107889</v>
      </c>
    </row>
    <row r="214" spans="1:6" x14ac:dyDescent="0.35">
      <c r="A214" s="1">
        <v>1.3182567385600001E-8</v>
      </c>
      <c r="B214">
        <v>1</v>
      </c>
      <c r="C214" s="1">
        <v>3.0353983548900001E-8</v>
      </c>
      <c r="D214" s="1">
        <v>3.0353982771699997E-8</v>
      </c>
      <c r="E214" s="1">
        <f t="shared" si="6"/>
        <v>1.0000000131589961</v>
      </c>
      <c r="F214" s="1">
        <f t="shared" si="7"/>
        <v>0.99999998755444852</v>
      </c>
    </row>
    <row r="215" spans="1:6" x14ac:dyDescent="0.35">
      <c r="A215" s="1">
        <v>1.3489628825900001E-8</v>
      </c>
      <c r="B215">
        <v>1</v>
      </c>
      <c r="C215" s="1">
        <v>3.10610187571E-8</v>
      </c>
      <c r="D215" s="1">
        <v>3.1061017757800003E-8</v>
      </c>
      <c r="E215" s="1">
        <f t="shared" si="6"/>
        <v>1.0000000165017091</v>
      </c>
      <c r="F215" s="1">
        <f t="shared" si="7"/>
        <v>0.99999998432955062</v>
      </c>
    </row>
    <row r="216" spans="1:6" x14ac:dyDescent="0.35">
      <c r="A216" s="1">
        <v>1.3803842646E-8</v>
      </c>
      <c r="B216">
        <v>1</v>
      </c>
      <c r="C216" s="1">
        <v>3.1784522902500003E-8</v>
      </c>
      <c r="D216" s="1">
        <v>3.17845217923E-8</v>
      </c>
      <c r="E216" s="1">
        <f t="shared" si="6"/>
        <v>1.0000000188703455</v>
      </c>
      <c r="F216" s="1">
        <f t="shared" si="7"/>
        <v>0.99999998394139511</v>
      </c>
    </row>
    <row r="217" spans="1:6" x14ac:dyDescent="0.35">
      <c r="A217" s="1">
        <v>1.4125375446200001E-8</v>
      </c>
      <c r="B217">
        <v>1</v>
      </c>
      <c r="C217" s="1">
        <v>3.2524879456399999E-8</v>
      </c>
      <c r="D217" s="1">
        <v>3.2524878346199997E-8</v>
      </c>
      <c r="E217" s="1">
        <f t="shared" si="6"/>
        <v>1.0000000160196063</v>
      </c>
      <c r="F217" s="1">
        <f t="shared" si="7"/>
        <v>0.99999998188573591</v>
      </c>
    </row>
    <row r="218" spans="1:6" x14ac:dyDescent="0.35">
      <c r="A218" s="1">
        <v>1.44543977075E-8</v>
      </c>
      <c r="B218">
        <v>1</v>
      </c>
      <c r="C218" s="1">
        <v>3.3282481215500003E-8</v>
      </c>
      <c r="D218" s="1">
        <v>3.32824801053E-8</v>
      </c>
      <c r="E218" s="1">
        <f t="shared" si="6"/>
        <v>1.0000000158042062</v>
      </c>
      <c r="F218" s="1">
        <f t="shared" si="7"/>
        <v>0.99999998244731758</v>
      </c>
    </row>
    <row r="219" spans="1:6" x14ac:dyDescent="0.35">
      <c r="A219" s="1">
        <v>1.4791083881700001E-8</v>
      </c>
      <c r="B219">
        <v>1</v>
      </c>
      <c r="C219" s="1">
        <v>3.4057729747500001E-8</v>
      </c>
      <c r="D219" s="1">
        <v>3.40577287483E-8</v>
      </c>
      <c r="E219" s="1">
        <f t="shared" si="6"/>
        <v>1.0000000144540779</v>
      </c>
      <c r="F219" s="1">
        <f t="shared" si="7"/>
        <v>0.99999998511565691</v>
      </c>
    </row>
    <row r="220" spans="1:6" x14ac:dyDescent="0.35">
      <c r="A220" s="1">
        <v>1.51356124844E-8</v>
      </c>
      <c r="B220">
        <v>1</v>
      </c>
      <c r="C220" s="1">
        <v>3.4851036390100002E-8</v>
      </c>
      <c r="D220" s="1">
        <v>3.48510350578E-8</v>
      </c>
      <c r="E220" s="1">
        <f t="shared" si="6"/>
        <v>1.0000000203777584</v>
      </c>
      <c r="F220" s="1">
        <f t="shared" si="7"/>
        <v>0.99999998214933927</v>
      </c>
    </row>
    <row r="221" spans="1:6" x14ac:dyDescent="0.35">
      <c r="A221" s="1">
        <v>1.5488166189099999E-8</v>
      </c>
      <c r="B221">
        <v>1</v>
      </c>
      <c r="C221" s="1">
        <v>3.5662821251700002E-8</v>
      </c>
      <c r="D221" s="1">
        <v>3.5662820030400001E-8</v>
      </c>
      <c r="E221" s="1">
        <f t="shared" si="6"/>
        <v>1.0000000186991365</v>
      </c>
      <c r="F221" s="1">
        <f t="shared" si="7"/>
        <v>0.99999998445338745</v>
      </c>
    </row>
    <row r="222" spans="1:6" x14ac:dyDescent="0.35">
      <c r="A222" s="1">
        <v>1.5848931924599999E-8</v>
      </c>
      <c r="B222">
        <v>1</v>
      </c>
      <c r="C222" s="1">
        <v>3.6493515098700001E-8</v>
      </c>
      <c r="D222" s="1">
        <v>3.6493513766399999E-8</v>
      </c>
      <c r="E222" s="1">
        <f t="shared" si="6"/>
        <v>1.0000000194346481</v>
      </c>
      <c r="F222" s="1">
        <f t="shared" si="7"/>
        <v>0.99999998292679104</v>
      </c>
    </row>
    <row r="223" spans="1:6" x14ac:dyDescent="0.35">
      <c r="A223" s="1">
        <v>1.6218100973600001E-8</v>
      </c>
      <c r="B223">
        <v>1</v>
      </c>
      <c r="C223" s="1">
        <v>3.7343558356699998E-8</v>
      </c>
      <c r="D223" s="1">
        <v>3.7343556802399999E-8</v>
      </c>
      <c r="E223" s="1">
        <f t="shared" si="6"/>
        <v>1.0000000219105105</v>
      </c>
      <c r="F223" s="1">
        <f t="shared" si="7"/>
        <v>0.99999998028887349</v>
      </c>
    </row>
    <row r="224" spans="1:6" x14ac:dyDescent="0.35">
      <c r="A224" s="1">
        <v>1.6595869074399999E-8</v>
      </c>
      <c r="B224">
        <v>1</v>
      </c>
      <c r="C224" s="1">
        <v>3.8213401443200002E-8</v>
      </c>
      <c r="D224" s="1">
        <v>3.8213399999899998E-8</v>
      </c>
      <c r="E224" s="1">
        <f t="shared" si="6"/>
        <v>1.0000000185067452</v>
      </c>
      <c r="F224" s="1">
        <f t="shared" si="7"/>
        <v>0.99999998073727225</v>
      </c>
    </row>
    <row r="225" spans="1:6" x14ac:dyDescent="0.35">
      <c r="A225" s="1">
        <v>1.6982436524599999E-8</v>
      </c>
      <c r="B225">
        <v>1</v>
      </c>
      <c r="C225" s="1">
        <v>3.91035059888E-8</v>
      </c>
      <c r="D225" s="1">
        <v>3.9103504434500001E-8</v>
      </c>
      <c r="E225" s="1">
        <f t="shared" si="6"/>
        <v>1.0000000205745858</v>
      </c>
      <c r="F225" s="1">
        <f t="shared" si="7"/>
        <v>0.99999998082623109</v>
      </c>
    </row>
    <row r="226" spans="1:6" x14ac:dyDescent="0.35">
      <c r="A226" s="1">
        <v>1.73780082875E-8</v>
      </c>
      <c r="B226">
        <v>1</v>
      </c>
      <c r="C226" s="1">
        <v>4.0014343616299998E-8</v>
      </c>
      <c r="D226" s="1">
        <v>4.0014342061999999E-8</v>
      </c>
      <c r="E226" s="1">
        <f t="shared" si="6"/>
        <v>1.0000000196823302</v>
      </c>
      <c r="F226" s="1">
        <f t="shared" si="7"/>
        <v>0.99999998083875852</v>
      </c>
    </row>
    <row r="227" spans="1:6" x14ac:dyDescent="0.35">
      <c r="A227" s="1">
        <v>1.7782794100400001E-8</v>
      </c>
      <c r="B227">
        <v>1</v>
      </c>
      <c r="C227" s="1">
        <v>4.0946397494900002E-8</v>
      </c>
      <c r="D227" s="1">
        <v>4.0946395829499999E-8</v>
      </c>
      <c r="E227" s="1">
        <f t="shared" si="6"/>
        <v>1.0000000216755702</v>
      </c>
      <c r="F227" s="1">
        <f t="shared" si="7"/>
        <v>0.99999998100288234</v>
      </c>
    </row>
    <row r="228" spans="1:6" x14ac:dyDescent="0.35">
      <c r="A228" s="1">
        <v>1.8197008586100001E-8</v>
      </c>
      <c r="B228">
        <v>1</v>
      </c>
      <c r="C228" s="1">
        <v>4.1900161562599998E-8</v>
      </c>
      <c r="D228" s="1">
        <v>4.19001597862E-8</v>
      </c>
      <c r="E228" s="1">
        <f t="shared" si="6"/>
        <v>1.0000000204095034</v>
      </c>
      <c r="F228" s="1">
        <f t="shared" si="7"/>
        <v>0.99999997801348472</v>
      </c>
    </row>
    <row r="229" spans="1:6" x14ac:dyDescent="0.35">
      <c r="A229" s="1">
        <v>1.8620871366599999E-8</v>
      </c>
      <c r="B229">
        <v>1</v>
      </c>
      <c r="C229" s="1">
        <v>4.2876141859200001E-8</v>
      </c>
      <c r="D229" s="1">
        <v>4.28761398608E-8</v>
      </c>
      <c r="E229" s="1">
        <f t="shared" si="6"/>
        <v>1.0000000240671656</v>
      </c>
      <c r="F229" s="1">
        <f t="shared" si="7"/>
        <v>0.99999997745849312</v>
      </c>
    </row>
    <row r="230" spans="1:6" x14ac:dyDescent="0.35">
      <c r="A230" s="1">
        <v>1.90546071796E-8</v>
      </c>
      <c r="B230">
        <v>1</v>
      </c>
      <c r="C230" s="1">
        <v>4.3874855415499999E-8</v>
      </c>
      <c r="D230" s="1">
        <v>4.3874853528099999E-8</v>
      </c>
      <c r="E230" s="1">
        <f t="shared" si="6"/>
        <v>1.0000000221287508</v>
      </c>
      <c r="F230" s="1">
        <f t="shared" si="7"/>
        <v>0.99999997911094418</v>
      </c>
    </row>
    <row r="231" spans="1:6" x14ac:dyDescent="0.35">
      <c r="A231" s="1">
        <v>1.9498445997599999E-8</v>
      </c>
      <c r="B231">
        <v>1</v>
      </c>
      <c r="C231" s="1">
        <v>4.4896832029899999E-8</v>
      </c>
      <c r="D231" s="1">
        <v>4.4896830142499999E-8</v>
      </c>
      <c r="E231" s="1">
        <f t="shared" si="6"/>
        <v>1.0000000209207822</v>
      </c>
      <c r="F231" s="1">
        <f t="shared" si="7"/>
        <v>0.99999997888218051</v>
      </c>
    </row>
    <row r="232" spans="1:6" x14ac:dyDescent="0.35">
      <c r="A232" s="1">
        <v>1.99526231497E-8</v>
      </c>
      <c r="B232">
        <v>1</v>
      </c>
      <c r="C232" s="1">
        <v>4.5942613602400001E-8</v>
      </c>
      <c r="D232" s="1">
        <v>4.5942611603999999E-8</v>
      </c>
      <c r="E232" s="1">
        <f t="shared" si="6"/>
        <v>1.0000000211518854</v>
      </c>
      <c r="F232" s="1">
        <f t="shared" si="7"/>
        <v>0.99999997765414128</v>
      </c>
    </row>
    <row r="233" spans="1:6" x14ac:dyDescent="0.35">
      <c r="A233" s="1">
        <v>2.0417379446699999E-8</v>
      </c>
      <c r="B233">
        <v>1</v>
      </c>
      <c r="C233" s="1">
        <v>4.7012754578200002E-8</v>
      </c>
      <c r="D233" s="1">
        <v>4.7012752468799999E-8</v>
      </c>
      <c r="E233" s="1">
        <f t="shared" si="6"/>
        <v>1.0000000218286633</v>
      </c>
      <c r="F233" s="1">
        <f t="shared" si="7"/>
        <v>0.99999997695998732</v>
      </c>
    </row>
    <row r="234" spans="1:6" x14ac:dyDescent="0.35">
      <c r="A234" s="1">
        <v>2.0892961308499999E-8</v>
      </c>
      <c r="B234">
        <v>1</v>
      </c>
      <c r="C234" s="1">
        <v>4.8107822503399998E-8</v>
      </c>
      <c r="D234" s="1">
        <v>4.81078200609E-8</v>
      </c>
      <c r="E234" s="1">
        <f t="shared" si="6"/>
        <v>1.0000000258990429</v>
      </c>
      <c r="F234" s="1">
        <f t="shared" si="7"/>
        <v>0.99999997512767269</v>
      </c>
    </row>
    <row r="235" spans="1:6" x14ac:dyDescent="0.35">
      <c r="A235" s="1">
        <v>2.1379620895000001E-8</v>
      </c>
      <c r="B235">
        <v>1</v>
      </c>
      <c r="C235" s="1">
        <v>4.9228397580599998E-8</v>
      </c>
      <c r="D235" s="1">
        <v>4.92283951381E-8</v>
      </c>
      <c r="E235" s="1">
        <f t="shared" si="6"/>
        <v>1.0000000246587144</v>
      </c>
      <c r="F235" s="1">
        <f t="shared" si="7"/>
        <v>0.99999997504304206</v>
      </c>
    </row>
    <row r="236" spans="1:6" x14ac:dyDescent="0.35">
      <c r="A236" s="1">
        <v>2.1877616239500001E-8</v>
      </c>
      <c r="B236">
        <v>1</v>
      </c>
      <c r="C236" s="1">
        <v>5.0375074223099998E-8</v>
      </c>
      <c r="D236" s="1">
        <v>5.03750717806E-8</v>
      </c>
      <c r="E236" s="1">
        <f t="shared" si="6"/>
        <v>1.0000000238169944</v>
      </c>
      <c r="F236" s="1">
        <f t="shared" si="7"/>
        <v>0.9999999753307125</v>
      </c>
    </row>
    <row r="237" spans="1:6" x14ac:dyDescent="0.35">
      <c r="A237" s="1">
        <v>2.2387211385700001E-8</v>
      </c>
      <c r="B237">
        <v>1</v>
      </c>
      <c r="C237" s="1">
        <v>5.1548460611200003E-8</v>
      </c>
      <c r="D237" s="1">
        <v>5.1548457835599997E-8</v>
      </c>
      <c r="E237" s="1">
        <f t="shared" si="6"/>
        <v>1.0000000271740537</v>
      </c>
      <c r="F237" s="1">
        <f t="shared" si="7"/>
        <v>0.99999997332957324</v>
      </c>
    </row>
    <row r="238" spans="1:6" x14ac:dyDescent="0.35">
      <c r="A238" s="1">
        <v>2.29086765277E-8</v>
      </c>
      <c r="B238">
        <v>1</v>
      </c>
      <c r="C238" s="1">
        <v>5.2749178469599998E-8</v>
      </c>
      <c r="D238" s="1">
        <v>5.2749175694100001E-8</v>
      </c>
      <c r="E238" s="1">
        <f t="shared" si="6"/>
        <v>1.0000000264780506</v>
      </c>
      <c r="F238" s="1">
        <f t="shared" si="7"/>
        <v>0.99999997386111594</v>
      </c>
    </row>
    <row r="239" spans="1:6" x14ac:dyDescent="0.35">
      <c r="A239" s="1">
        <v>2.3442288153199999E-8</v>
      </c>
      <c r="B239">
        <v>1</v>
      </c>
      <c r="C239" s="1">
        <v>5.3977864622500003E-8</v>
      </c>
      <c r="D239" s="1">
        <v>5.3977861846899997E-8</v>
      </c>
      <c r="E239" s="1">
        <f t="shared" si="6"/>
        <v>1.0000000254784218</v>
      </c>
      <c r="F239" s="1">
        <f t="shared" si="7"/>
        <v>0.9999999740573422</v>
      </c>
    </row>
    <row r="240" spans="1:6" x14ac:dyDescent="0.35">
      <c r="A240" s="1">
        <v>2.3988329190199999E-8</v>
      </c>
      <c r="B240">
        <v>1</v>
      </c>
      <c r="C240" s="1">
        <v>5.5235170770600002E-8</v>
      </c>
      <c r="D240" s="1">
        <v>5.5235167772900003E-8</v>
      </c>
      <c r="E240" s="1">
        <f t="shared" si="6"/>
        <v>1.0000000284494748</v>
      </c>
      <c r="F240" s="1">
        <f t="shared" si="7"/>
        <v>0.9999999741778931</v>
      </c>
    </row>
    <row r="241" spans="1:6" x14ac:dyDescent="0.35">
      <c r="A241" s="1">
        <v>2.4547089156899999E-8</v>
      </c>
      <c r="B241">
        <v>1</v>
      </c>
      <c r="C241" s="1">
        <v>5.6521763158700002E-8</v>
      </c>
      <c r="D241" s="1">
        <v>5.6521759939100003E-8</v>
      </c>
      <c r="E241" s="1">
        <f t="shared" si="6"/>
        <v>1.0000000281241461</v>
      </c>
      <c r="F241" s="1">
        <f t="shared" si="7"/>
        <v>0.99999997116201489</v>
      </c>
    </row>
    <row r="242" spans="1:6" x14ac:dyDescent="0.35">
      <c r="A242" s="1">
        <v>2.51188643151E-8</v>
      </c>
      <c r="B242">
        <v>1</v>
      </c>
      <c r="C242" s="1">
        <v>5.7838324130100001E-8</v>
      </c>
      <c r="D242" s="1">
        <v>5.7838320910399999E-8</v>
      </c>
      <c r="E242" s="1">
        <f t="shared" si="6"/>
        <v>1.0000000277534096</v>
      </c>
      <c r="F242" s="1">
        <f t="shared" si="7"/>
        <v>0.99999997208616553</v>
      </c>
    </row>
    <row r="243" spans="1:6" x14ac:dyDescent="0.35">
      <c r="A243" s="1">
        <v>2.5703957827699999E-8</v>
      </c>
      <c r="B243">
        <v>1</v>
      </c>
      <c r="C243" s="1">
        <v>5.9185552014899999E-8</v>
      </c>
      <c r="D243" s="1">
        <v>5.9185548351200003E-8</v>
      </c>
      <c r="E243" s="1">
        <f t="shared" si="6"/>
        <v>1.0000000319316178</v>
      </c>
      <c r="F243" s="1">
        <f t="shared" si="7"/>
        <v>0.99999997002968422</v>
      </c>
    </row>
    <row r="244" spans="1:6" x14ac:dyDescent="0.35">
      <c r="A244" s="1">
        <v>2.6302679919000001E-8</v>
      </c>
      <c r="B244">
        <v>1</v>
      </c>
      <c r="C244" s="1">
        <v>6.0564160464500001E-8</v>
      </c>
      <c r="D244" s="1">
        <v>6.0564156911799994E-8</v>
      </c>
      <c r="E244" s="1">
        <f t="shared" si="6"/>
        <v>1.0000000293443647</v>
      </c>
      <c r="F244" s="1">
        <f t="shared" si="7"/>
        <v>0.99999997068425817</v>
      </c>
    </row>
    <row r="245" spans="1:6" x14ac:dyDescent="0.35">
      <c r="A245" s="1">
        <v>2.6915348039300001E-8</v>
      </c>
      <c r="B245">
        <v>1</v>
      </c>
      <c r="C245" s="1">
        <v>6.1974881115899997E-8</v>
      </c>
      <c r="D245" s="1">
        <v>6.1974877230099995E-8</v>
      </c>
      <c r="E245" s="1">
        <f t="shared" si="6"/>
        <v>1.0000000314298523</v>
      </c>
      <c r="F245" s="1">
        <f t="shared" si="7"/>
        <v>0.99999996873025432</v>
      </c>
    </row>
    <row r="246" spans="1:6" x14ac:dyDescent="0.35">
      <c r="A246" s="1">
        <v>2.75422870334E-8</v>
      </c>
      <c r="B246">
        <v>1</v>
      </c>
      <c r="C246" s="1">
        <v>6.3418461593300003E-8</v>
      </c>
      <c r="D246" s="1">
        <v>6.34184575965E-8</v>
      </c>
      <c r="E246" s="1">
        <f t="shared" si="6"/>
        <v>1.0000000322182212</v>
      </c>
      <c r="F246" s="1">
        <f t="shared" si="7"/>
        <v>0.99999996919556144</v>
      </c>
    </row>
    <row r="247" spans="1:6" x14ac:dyDescent="0.35">
      <c r="A247" s="1">
        <v>2.8183829312599999E-8</v>
      </c>
      <c r="B247">
        <v>1</v>
      </c>
      <c r="C247" s="1">
        <v>6.4895667284400005E-8</v>
      </c>
      <c r="D247" s="1">
        <v>6.48956631766E-8</v>
      </c>
      <c r="E247" s="1">
        <f t="shared" si="6"/>
        <v>1.0000000315231936</v>
      </c>
      <c r="F247" s="1">
        <f t="shared" si="7"/>
        <v>0.99999996822466686</v>
      </c>
    </row>
    <row r="248" spans="1:6" x14ac:dyDescent="0.35">
      <c r="A248" s="1">
        <v>2.8840315031300002E-8</v>
      </c>
      <c r="B248">
        <v>1</v>
      </c>
      <c r="C248" s="1">
        <v>6.6407281673599994E-8</v>
      </c>
      <c r="D248" s="1">
        <v>6.6407277232699994E-8</v>
      </c>
      <c r="E248" s="1">
        <f t="shared" si="6"/>
        <v>1.0000000332083547</v>
      </c>
      <c r="F248" s="1">
        <f t="shared" si="7"/>
        <v>0.99999996633466215</v>
      </c>
    </row>
    <row r="249" spans="1:6" x14ac:dyDescent="0.35">
      <c r="A249" s="1">
        <v>2.9512092266699999E-8</v>
      </c>
      <c r="B249">
        <v>1</v>
      </c>
      <c r="C249" s="1">
        <v>6.7954106119900003E-8</v>
      </c>
      <c r="D249" s="1">
        <v>6.7954101345999999E-8</v>
      </c>
      <c r="E249" s="1">
        <f t="shared" si="6"/>
        <v>1.0000000353699277</v>
      </c>
      <c r="F249" s="1">
        <f t="shared" si="7"/>
        <v>0.99999996511809963</v>
      </c>
    </row>
    <row r="250" spans="1:6" x14ac:dyDescent="0.35">
      <c r="A250" s="1">
        <v>3.0199517203999998E-8</v>
      </c>
      <c r="B250">
        <v>1</v>
      </c>
      <c r="C250" s="1">
        <v>6.9536960634100005E-8</v>
      </c>
      <c r="D250" s="1">
        <v>6.9536955638000004E-8</v>
      </c>
      <c r="E250" s="1">
        <f t="shared" si="6"/>
        <v>1.0000000360175718</v>
      </c>
      <c r="F250" s="1">
        <f t="shared" si="7"/>
        <v>0.9999999641694477</v>
      </c>
    </row>
    <row r="251" spans="1:6" x14ac:dyDescent="0.35">
      <c r="A251" s="1">
        <v>3.0902954325100001E-8</v>
      </c>
      <c r="B251">
        <v>1</v>
      </c>
      <c r="C251" s="1">
        <v>7.1156684544600004E-8</v>
      </c>
      <c r="D251" s="1">
        <v>7.1156679437600005E-8</v>
      </c>
      <c r="E251" s="1">
        <f t="shared" si="6"/>
        <v>1.0000000363444275</v>
      </c>
      <c r="F251" s="1">
        <f t="shared" si="7"/>
        <v>0.99999996457323381</v>
      </c>
    </row>
    <row r="252" spans="1:6" x14ac:dyDescent="0.35">
      <c r="A252" s="1">
        <v>3.1622776601699998E-8</v>
      </c>
      <c r="B252">
        <v>1</v>
      </c>
      <c r="C252" s="1">
        <v>7.2814136720100001E-8</v>
      </c>
      <c r="D252" s="1">
        <v>7.2814131279999994E-8</v>
      </c>
      <c r="E252" s="1">
        <f t="shared" si="6"/>
        <v>1.0000000373271578</v>
      </c>
      <c r="F252" s="1">
        <f t="shared" si="7"/>
        <v>0.99999996261501467</v>
      </c>
    </row>
    <row r="253" spans="1:6" x14ac:dyDescent="0.35">
      <c r="A253" s="1">
        <v>3.2359365692999999E-8</v>
      </c>
      <c r="B253">
        <v>1</v>
      </c>
      <c r="C253" s="1">
        <v>7.4510195791100003E-8</v>
      </c>
      <c r="D253" s="1">
        <v>7.4510190239999994E-8</v>
      </c>
      <c r="E253" s="1">
        <f t="shared" si="6"/>
        <v>1.0000000366078134</v>
      </c>
      <c r="F253" s="1">
        <f t="shared" si="7"/>
        <v>0.99999996210659736</v>
      </c>
    </row>
    <row r="254" spans="1:6" x14ac:dyDescent="0.35">
      <c r="A254" s="1">
        <v>3.31131121483E-8</v>
      </c>
      <c r="B254">
        <v>1</v>
      </c>
      <c r="C254" s="1">
        <v>7.6245761260199998E-8</v>
      </c>
      <c r="D254" s="1">
        <v>7.6245755598100001E-8</v>
      </c>
      <c r="E254" s="1">
        <f t="shared" si="6"/>
        <v>1.0000000373120346</v>
      </c>
      <c r="F254" s="1">
        <f t="shared" si="7"/>
        <v>0.99999996305085448</v>
      </c>
    </row>
    <row r="255" spans="1:6" x14ac:dyDescent="0.35">
      <c r="A255" s="1">
        <v>3.3884415613899997E-8</v>
      </c>
      <c r="B255">
        <v>1</v>
      </c>
      <c r="C255" s="1">
        <v>7.8021753391299998E-8</v>
      </c>
      <c r="D255" s="1">
        <v>7.8021747174100003E-8</v>
      </c>
      <c r="E255" s="1">
        <f t="shared" si="6"/>
        <v>1.0000000399109115</v>
      </c>
      <c r="F255" s="1">
        <f t="shared" si="7"/>
        <v>0.99999996022543958</v>
      </c>
    </row>
    <row r="256" spans="1:6" x14ac:dyDescent="0.35">
      <c r="A256" s="1">
        <v>3.4673685045300002E-8</v>
      </c>
      <c r="B256">
        <v>1</v>
      </c>
      <c r="C256" s="1">
        <v>7.9839113431600004E-8</v>
      </c>
      <c r="D256" s="1">
        <v>7.9839107214300006E-8</v>
      </c>
      <c r="E256" s="1">
        <f t="shared" si="6"/>
        <v>1.0000000391677917</v>
      </c>
      <c r="F256" s="1">
        <f t="shared" si="7"/>
        <v>0.99999996129492985</v>
      </c>
    </row>
    <row r="257" spans="1:6" x14ac:dyDescent="0.35">
      <c r="A257" s="1">
        <v>3.5481338923400002E-8</v>
      </c>
      <c r="B257">
        <v>1</v>
      </c>
      <c r="C257" s="1">
        <v>8.1698805498600005E-8</v>
      </c>
      <c r="D257" s="1">
        <v>8.1698798726199996E-8</v>
      </c>
      <c r="E257" s="1">
        <f t="shared" si="6"/>
        <v>1.0000000417889816</v>
      </c>
      <c r="F257" s="1">
        <f t="shared" si="7"/>
        <v>0.99999995889425342</v>
      </c>
    </row>
    <row r="258" spans="1:6" x14ac:dyDescent="0.35">
      <c r="A258" s="1">
        <v>3.6307805476999997E-8</v>
      </c>
      <c r="B258">
        <v>1</v>
      </c>
      <c r="C258" s="1">
        <v>8.3601815137300004E-8</v>
      </c>
      <c r="D258" s="1">
        <v>8.3601808142900005E-8</v>
      </c>
      <c r="E258" s="1">
        <f t="shared" si="6"/>
        <v>1.0000000417052235</v>
      </c>
      <c r="F258" s="1">
        <f t="shared" si="7"/>
        <v>0.99999995804196473</v>
      </c>
    </row>
    <row r="259" spans="1:6" x14ac:dyDescent="0.35">
      <c r="A259" s="1">
        <v>3.7153522909700001E-8</v>
      </c>
      <c r="B259">
        <v>1</v>
      </c>
      <c r="C259" s="1">
        <v>8.5549151762600001E-8</v>
      </c>
      <c r="D259" s="1">
        <v>8.5549144324100005E-8</v>
      </c>
      <c r="E259" s="1">
        <f t="shared" ref="E259:E322" si="8">C259/$A259/LN(10)</f>
        <v>1.0000000439339503</v>
      </c>
      <c r="F259" s="1">
        <f t="shared" ref="F259:F322" si="9">D259/$A259/LN(10)</f>
        <v>0.99999995698393185</v>
      </c>
    </row>
    <row r="260" spans="1:6" x14ac:dyDescent="0.35">
      <c r="A260" s="1">
        <v>3.8018939632099999E-8</v>
      </c>
      <c r="B260">
        <v>1</v>
      </c>
      <c r="C260" s="1">
        <v>8.7541847437799995E-8</v>
      </c>
      <c r="D260" s="1">
        <v>8.7541839777200006E-8</v>
      </c>
      <c r="E260" s="1">
        <f t="shared" si="8"/>
        <v>1.0000000432877107</v>
      </c>
      <c r="F260" s="1">
        <f t="shared" si="9"/>
        <v>0.99999995577984391</v>
      </c>
    </row>
    <row r="261" spans="1:6" x14ac:dyDescent="0.35">
      <c r="A261" s="1">
        <v>3.8904514499399999E-8</v>
      </c>
      <c r="B261">
        <v>1</v>
      </c>
      <c r="C261" s="1">
        <v>8.9580959095099999E-8</v>
      </c>
      <c r="D261" s="1">
        <v>8.9580951101500005E-8</v>
      </c>
      <c r="E261" s="1">
        <f t="shared" si="8"/>
        <v>1.0000000441903176</v>
      </c>
      <c r="F261" s="1">
        <f t="shared" si="9"/>
        <v>0.99999995495706484</v>
      </c>
    </row>
    <row r="262" spans="1:6" x14ac:dyDescent="0.35">
      <c r="A262" s="1">
        <v>3.9810717055299999E-8</v>
      </c>
      <c r="B262">
        <v>1</v>
      </c>
      <c r="C262" s="1">
        <v>9.1667567758699999E-8</v>
      </c>
      <c r="D262" s="1">
        <v>9.1667559431999997E-8</v>
      </c>
      <c r="E262" s="1">
        <f t="shared" si="8"/>
        <v>1.0000000450078768</v>
      </c>
      <c r="F262" s="1">
        <f t="shared" si="9"/>
        <v>0.99999995417203824</v>
      </c>
    </row>
    <row r="263" spans="1:6" x14ac:dyDescent="0.35">
      <c r="A263" s="1">
        <v>4.0738027780399998E-8</v>
      </c>
      <c r="B263">
        <v>1</v>
      </c>
      <c r="C263" s="1">
        <v>9.3802779876900006E-8</v>
      </c>
      <c r="D263" s="1">
        <v>9.3802771106199998E-8</v>
      </c>
      <c r="E263" s="1">
        <f t="shared" si="8"/>
        <v>1.0000000468192294</v>
      </c>
      <c r="F263" s="1">
        <f t="shared" si="9"/>
        <v>0.9999999533177315</v>
      </c>
    </row>
    <row r="264" spans="1:6" x14ac:dyDescent="0.35">
      <c r="A264" s="1">
        <v>4.1686938346999999E-8</v>
      </c>
      <c r="B264">
        <v>1</v>
      </c>
      <c r="C264" s="1">
        <v>9.5987727433100004E-8</v>
      </c>
      <c r="D264" s="1">
        <v>9.59877182183E-8</v>
      </c>
      <c r="E264" s="1">
        <f t="shared" si="8"/>
        <v>1.0000000481596585</v>
      </c>
      <c r="F264" s="1">
        <f t="shared" si="9"/>
        <v>0.99999995215988136</v>
      </c>
    </row>
    <row r="265" spans="1:6" x14ac:dyDescent="0.35">
      <c r="A265" s="1">
        <v>4.2657951880200003E-8</v>
      </c>
      <c r="B265">
        <v>1</v>
      </c>
      <c r="C265" s="1">
        <v>9.8223568945100001E-8</v>
      </c>
      <c r="D265" s="1">
        <v>9.8223559286099998E-8</v>
      </c>
      <c r="E265" s="1">
        <f t="shared" si="8"/>
        <v>1.0000000493577501</v>
      </c>
      <c r="F265" s="1">
        <f t="shared" si="9"/>
        <v>0.99999995102085826</v>
      </c>
    </row>
    <row r="266" spans="1:6" x14ac:dyDescent="0.35">
      <c r="A266" s="1">
        <v>4.3651583224000002E-8</v>
      </c>
      <c r="B266">
        <v>1</v>
      </c>
      <c r="C266" s="1">
        <v>1.00511489909E-7</v>
      </c>
      <c r="D266" s="1">
        <v>1.0051147980599999E-7</v>
      </c>
      <c r="E266" s="1">
        <f t="shared" si="8"/>
        <v>1.0000000506591722</v>
      </c>
      <c r="F266" s="1">
        <f t="shared" si="9"/>
        <v>0.99999995014329557</v>
      </c>
    </row>
    <row r="267" spans="1:6" x14ac:dyDescent="0.35">
      <c r="A267" s="1">
        <v>4.4668359215099999E-8</v>
      </c>
      <c r="B267">
        <v>1</v>
      </c>
      <c r="C267" s="1">
        <v>1.02852703354E-7</v>
      </c>
      <c r="D267" s="1">
        <v>1.02852692807E-7</v>
      </c>
      <c r="E267" s="1">
        <f t="shared" si="8"/>
        <v>1.0000000514989653</v>
      </c>
      <c r="F267" s="1">
        <f t="shared" si="9"/>
        <v>0.99999994895425615</v>
      </c>
    </row>
    <row r="268" spans="1:6" x14ac:dyDescent="0.35">
      <c r="A268" s="1">
        <v>4.5708818961499998E-8</v>
      </c>
      <c r="B268">
        <v>1</v>
      </c>
      <c r="C268" s="1">
        <v>1.05248450621E-7</v>
      </c>
      <c r="D268" s="1">
        <v>1.0524843963000001E-7</v>
      </c>
      <c r="E268" s="1">
        <f t="shared" si="8"/>
        <v>1.0000000518951755</v>
      </c>
      <c r="F268" s="1">
        <f t="shared" si="9"/>
        <v>0.99999994746607923</v>
      </c>
    </row>
    <row r="269" spans="1:6" x14ac:dyDescent="0.35">
      <c r="A269" s="1">
        <v>4.6773514128700002E-8</v>
      </c>
      <c r="B269">
        <v>1</v>
      </c>
      <c r="C269" s="1">
        <v>1.07700002028E-7</v>
      </c>
      <c r="D269" s="1">
        <v>1.07699990592E-7</v>
      </c>
      <c r="E269" s="1">
        <f t="shared" si="8"/>
        <v>1.0000000524448391</v>
      </c>
      <c r="F269" s="1">
        <f t="shared" si="9"/>
        <v>0.99999994626099153</v>
      </c>
    </row>
    <row r="270" spans="1:6" x14ac:dyDescent="0.35">
      <c r="A270" s="1">
        <v>4.7863009232299999E-8</v>
      </c>
      <c r="B270">
        <v>1</v>
      </c>
      <c r="C270" s="1">
        <v>1.10208657644E-7</v>
      </c>
      <c r="D270" s="1">
        <v>1.10208645543E-7</v>
      </c>
      <c r="E270" s="1">
        <f t="shared" si="8"/>
        <v>1.0000000551668997</v>
      </c>
      <c r="F270" s="1">
        <f t="shared" si="9"/>
        <v>0.9999999453660825</v>
      </c>
    </row>
    <row r="271" spans="1:6" x14ac:dyDescent="0.35">
      <c r="A271" s="1">
        <v>4.8977881936799999E-8</v>
      </c>
      <c r="B271">
        <v>1</v>
      </c>
      <c r="C271" s="1">
        <v>1.12775747296E-7</v>
      </c>
      <c r="D271" s="1">
        <v>1.12775734418E-7</v>
      </c>
      <c r="E271" s="1">
        <f t="shared" si="8"/>
        <v>1.0000000572986878</v>
      </c>
      <c r="F271" s="1">
        <f t="shared" si="9"/>
        <v>0.99999994310746287</v>
      </c>
    </row>
    <row r="272" spans="1:6" x14ac:dyDescent="0.35">
      <c r="A272" s="1">
        <v>5.0118723362699999E-8</v>
      </c>
      <c r="B272">
        <v>1</v>
      </c>
      <c r="C272" s="1">
        <v>1.15402631895E-7</v>
      </c>
      <c r="D272" s="1">
        <v>1.15402618683E-7</v>
      </c>
      <c r="E272" s="1">
        <f t="shared" si="8"/>
        <v>1.0000000571924126</v>
      </c>
      <c r="F272" s="1">
        <f t="shared" si="9"/>
        <v>0.99999994270628223</v>
      </c>
    </row>
    <row r="273" spans="1:6" x14ac:dyDescent="0.35">
      <c r="A273" s="1">
        <v>5.1286138399099999E-8</v>
      </c>
      <c r="B273">
        <v>1</v>
      </c>
      <c r="C273" s="1">
        <v>1.1809070477000001E-7</v>
      </c>
      <c r="D273" s="1">
        <v>1.18090690782E-7</v>
      </c>
      <c r="E273" s="1">
        <f t="shared" si="8"/>
        <v>1.0000000594035177</v>
      </c>
      <c r="F273" s="1">
        <f t="shared" si="9"/>
        <v>0.99999994095218925</v>
      </c>
    </row>
    <row r="274" spans="1:6" x14ac:dyDescent="0.35">
      <c r="A274" s="1">
        <v>5.2480746025000002E-8</v>
      </c>
      <c r="B274">
        <v>1</v>
      </c>
      <c r="C274" s="1">
        <v>1.20841390894E-7</v>
      </c>
      <c r="D274" s="1">
        <v>1.20841376128E-7</v>
      </c>
      <c r="E274" s="1">
        <f t="shared" si="8"/>
        <v>1.0000000614659337</v>
      </c>
      <c r="F274" s="1">
        <f t="shared" si="9"/>
        <v>0.99999993927269515</v>
      </c>
    </row>
    <row r="275" spans="1:6" x14ac:dyDescent="0.35">
      <c r="A275" s="1">
        <v>5.3703179636999999E-8</v>
      </c>
      <c r="B275">
        <v>1</v>
      </c>
      <c r="C275" s="1">
        <v>1.23656148654E-7</v>
      </c>
      <c r="D275" s="1">
        <v>1.2365613322199999E-7</v>
      </c>
      <c r="E275" s="1">
        <f t="shared" si="8"/>
        <v>1.000000062879711</v>
      </c>
      <c r="F275" s="1">
        <f t="shared" si="9"/>
        <v>0.99999993808202692</v>
      </c>
    </row>
    <row r="276" spans="1:6" x14ac:dyDescent="0.35">
      <c r="A276" s="1">
        <v>5.4954087385799997E-8</v>
      </c>
      <c r="B276">
        <v>1</v>
      </c>
      <c r="C276" s="1">
        <v>1.26536470413E-7</v>
      </c>
      <c r="D276" s="1">
        <v>1.26536454426E-7</v>
      </c>
      <c r="E276" s="1">
        <f t="shared" si="8"/>
        <v>1.0000000632178634</v>
      </c>
      <c r="F276" s="1">
        <f t="shared" si="9"/>
        <v>0.99999993687483379</v>
      </c>
    </row>
    <row r="277" spans="1:6" x14ac:dyDescent="0.35">
      <c r="A277" s="1">
        <v>5.6234132518999998E-8</v>
      </c>
      <c r="B277">
        <v>1</v>
      </c>
      <c r="C277" s="1">
        <v>1.2948388372600001E-7</v>
      </c>
      <c r="D277" s="1">
        <v>1.2948386685100001E-7</v>
      </c>
      <c r="E277" s="1">
        <f t="shared" si="8"/>
        <v>1.0000000654158587</v>
      </c>
      <c r="F277" s="1">
        <f t="shared" si="9"/>
        <v>0.99999993509075102</v>
      </c>
    </row>
    <row r="278" spans="1:6" x14ac:dyDescent="0.35">
      <c r="A278" s="1">
        <v>5.7543993733700002E-8</v>
      </c>
      <c r="B278">
        <v>1</v>
      </c>
      <c r="C278" s="1">
        <v>1.32499951011E-7</v>
      </c>
      <c r="D278" s="1">
        <v>1.3249993335900001E-7</v>
      </c>
      <c r="E278" s="1">
        <f t="shared" si="8"/>
        <v>1.0000000667807052</v>
      </c>
      <c r="F278" s="1">
        <f t="shared" si="9"/>
        <v>0.99999993355800576</v>
      </c>
    </row>
    <row r="279" spans="1:6" x14ac:dyDescent="0.35">
      <c r="A279" s="1">
        <v>5.8884365535600003E-8</v>
      </c>
      <c r="B279">
        <v>1</v>
      </c>
      <c r="C279" s="1">
        <v>1.3558627154400001E-7</v>
      </c>
      <c r="D279" s="1">
        <v>1.35586253003E-7</v>
      </c>
      <c r="E279" s="1">
        <f t="shared" si="8"/>
        <v>1.0000000682319501</v>
      </c>
      <c r="F279" s="1">
        <f t="shared" si="9"/>
        <v>0.99999993148505795</v>
      </c>
    </row>
    <row r="280" spans="1:6" x14ac:dyDescent="0.35">
      <c r="A280" s="1">
        <v>6.0255958607399995E-8</v>
      </c>
      <c r="B280">
        <v>1</v>
      </c>
      <c r="C280" s="1">
        <v>1.3874448157000001E-7</v>
      </c>
      <c r="D280" s="1">
        <v>1.3874446247500001E-7</v>
      </c>
      <c r="E280" s="1">
        <f t="shared" si="8"/>
        <v>1.0000000685903689</v>
      </c>
      <c r="F280" s="1">
        <f t="shared" si="9"/>
        <v>0.99999993096326401</v>
      </c>
    </row>
    <row r="281" spans="1:6" x14ac:dyDescent="0.35">
      <c r="A281" s="1">
        <v>6.1659500186100004E-8</v>
      </c>
      <c r="B281">
        <v>1</v>
      </c>
      <c r="C281" s="1">
        <v>1.41976256085E-7</v>
      </c>
      <c r="D281" s="1">
        <v>1.41976235879E-7</v>
      </c>
      <c r="E281" s="1">
        <f t="shared" si="8"/>
        <v>1.000000071244471</v>
      </c>
      <c r="F281" s="1">
        <f t="shared" si="9"/>
        <v>0.99999992892488887</v>
      </c>
    </row>
    <row r="282" spans="1:6" x14ac:dyDescent="0.35">
      <c r="A282" s="1">
        <v>6.3095734448E-8</v>
      </c>
      <c r="B282">
        <v>1</v>
      </c>
      <c r="C282" s="1">
        <v>1.4528330805100001E-7</v>
      </c>
      <c r="D282" s="1">
        <v>1.4528328706699999E-7</v>
      </c>
      <c r="E282" s="1">
        <f t="shared" si="8"/>
        <v>1.0000000721316522</v>
      </c>
      <c r="F282" s="1">
        <f t="shared" si="9"/>
        <v>0.99999992769660451</v>
      </c>
    </row>
    <row r="283" spans="1:6" x14ac:dyDescent="0.35">
      <c r="A283" s="1">
        <v>6.4565422903500007E-8</v>
      </c>
      <c r="B283">
        <v>1</v>
      </c>
      <c r="C283" s="1">
        <v>1.4866739139800001E-7</v>
      </c>
      <c r="D283" s="1">
        <v>1.48667369304E-7</v>
      </c>
      <c r="E283" s="1">
        <f t="shared" si="8"/>
        <v>1.0000000746468023</v>
      </c>
      <c r="F283" s="1">
        <f t="shared" si="9"/>
        <v>0.99999992603316579</v>
      </c>
    </row>
    <row r="284" spans="1:6" x14ac:dyDescent="0.35">
      <c r="A284" s="1">
        <v>6.6069344800799994E-8</v>
      </c>
      <c r="B284">
        <v>1</v>
      </c>
      <c r="C284" s="1">
        <v>1.52130299913E-7</v>
      </c>
      <c r="D284" s="1">
        <v>1.5213027693100001E-7</v>
      </c>
      <c r="E284" s="1">
        <f t="shared" si="8"/>
        <v>1.0000000754011209</v>
      </c>
      <c r="F284" s="1">
        <f t="shared" si="9"/>
        <v>0.99999992433324181</v>
      </c>
    </row>
    <row r="285" spans="1:6" x14ac:dyDescent="0.35">
      <c r="A285" s="1">
        <v>6.7608297539199996E-8</v>
      </c>
      <c r="B285">
        <v>1</v>
      </c>
      <c r="C285" s="1">
        <v>1.5567387023900001E-7</v>
      </c>
      <c r="D285" s="1">
        <v>1.55673846036E-7</v>
      </c>
      <c r="E285" s="1">
        <f t="shared" si="8"/>
        <v>1.0000000781282883</v>
      </c>
      <c r="F285" s="1">
        <f t="shared" si="9"/>
        <v>0.99999992265581328</v>
      </c>
    </row>
    <row r="286" spans="1:6" x14ac:dyDescent="0.35">
      <c r="A286" s="1">
        <v>6.9183097091900004E-8</v>
      </c>
      <c r="B286">
        <v>1</v>
      </c>
      <c r="C286" s="1">
        <v>1.59299980873E-7</v>
      </c>
      <c r="D286" s="1">
        <v>1.59299955338E-7</v>
      </c>
      <c r="E286" s="1">
        <f t="shared" si="8"/>
        <v>1.0000000804898548</v>
      </c>
      <c r="F286" s="1">
        <f t="shared" si="9"/>
        <v>0.9999999201947819</v>
      </c>
    </row>
    <row r="287" spans="1:6" x14ac:dyDescent="0.35">
      <c r="A287" s="1">
        <v>7.0794578438400005E-8</v>
      </c>
      <c r="B287">
        <v>1</v>
      </c>
      <c r="C287" s="1">
        <v>1.63010554277E-7</v>
      </c>
      <c r="D287" s="1">
        <v>1.63010527743E-7</v>
      </c>
      <c r="E287" s="1">
        <f t="shared" si="8"/>
        <v>1.0000000815894627</v>
      </c>
      <c r="F287" s="1">
        <f t="shared" si="9"/>
        <v>0.99999991881471306</v>
      </c>
    </row>
    <row r="288" spans="1:6" x14ac:dyDescent="0.35">
      <c r="A288" s="1">
        <v>7.2443596007500001E-8</v>
      </c>
      <c r="B288">
        <v>1</v>
      </c>
      <c r="C288" s="1">
        <v>1.668075581E-7</v>
      </c>
      <c r="D288" s="1">
        <v>1.6680753034399999E-7</v>
      </c>
      <c r="E288" s="1">
        <f t="shared" si="8"/>
        <v>1.0000000830313016</v>
      </c>
      <c r="F288" s="1">
        <f t="shared" si="9"/>
        <v>0.99999991663594978</v>
      </c>
    </row>
    <row r="289" spans="1:6" x14ac:dyDescent="0.35">
      <c r="A289" s="1">
        <v>7.4131024130099997E-8</v>
      </c>
      <c r="B289">
        <v>1</v>
      </c>
      <c r="C289" s="1">
        <v>1.7069300550800001E-7</v>
      </c>
      <c r="D289" s="1">
        <v>1.70692976531E-7</v>
      </c>
      <c r="E289" s="1">
        <f t="shared" si="8"/>
        <v>1.0000000844653887</v>
      </c>
      <c r="F289" s="1">
        <f t="shared" si="9"/>
        <v>0.99999991470446414</v>
      </c>
    </row>
    <row r="290" spans="1:6" x14ac:dyDescent="0.35">
      <c r="A290" s="1">
        <v>7.58577575029E-8</v>
      </c>
      <c r="B290">
        <v>1</v>
      </c>
      <c r="C290" s="1">
        <v>1.7466895696500001E-7</v>
      </c>
      <c r="D290" s="1">
        <v>1.7466892632300001E-7</v>
      </c>
      <c r="E290" s="1">
        <f t="shared" si="8"/>
        <v>1.0000000878854884</v>
      </c>
      <c r="F290" s="1">
        <f t="shared" si="9"/>
        <v>0.99999991245647546</v>
      </c>
    </row>
    <row r="291" spans="1:6" x14ac:dyDescent="0.35">
      <c r="A291" s="1">
        <v>7.7624711662899994E-8</v>
      </c>
      <c r="B291">
        <v>1</v>
      </c>
      <c r="C291" s="1">
        <v>1.78737519896E-7</v>
      </c>
      <c r="D291" s="1">
        <v>1.7873748792100001E-7</v>
      </c>
      <c r="E291" s="1">
        <f t="shared" si="8"/>
        <v>1.000000089365942</v>
      </c>
      <c r="F291" s="1">
        <f t="shared" si="9"/>
        <v>0.99999991047231707</v>
      </c>
    </row>
    <row r="292" spans="1:6" x14ac:dyDescent="0.35">
      <c r="A292" s="1">
        <v>7.9432823472400003E-8</v>
      </c>
      <c r="B292">
        <v>1</v>
      </c>
      <c r="C292" s="1">
        <v>1.8290085190799999E-7</v>
      </c>
      <c r="D292" s="1">
        <v>1.8290081849099999E-7</v>
      </c>
      <c r="E292" s="1">
        <f t="shared" si="8"/>
        <v>1.0000000912298963</v>
      </c>
      <c r="F292" s="1">
        <f t="shared" si="9"/>
        <v>0.99999990852433351</v>
      </c>
    </row>
    <row r="293" spans="1:6" x14ac:dyDescent="0.35">
      <c r="A293" s="1">
        <v>8.1283051616399998E-8</v>
      </c>
      <c r="B293">
        <v>1</v>
      </c>
      <c r="C293" s="1">
        <v>1.8716116057000001E-7</v>
      </c>
      <c r="D293" s="1">
        <v>1.8716112537600001E-7</v>
      </c>
      <c r="E293" s="1">
        <f t="shared" si="8"/>
        <v>1.0000000940633911</v>
      </c>
      <c r="F293" s="1">
        <f t="shared" si="9"/>
        <v>0.99999990602222277</v>
      </c>
    </row>
    <row r="294" spans="1:6" x14ac:dyDescent="0.35">
      <c r="A294" s="1">
        <v>8.3176377110300003E-8</v>
      </c>
      <c r="B294">
        <v>1</v>
      </c>
      <c r="C294" s="1">
        <v>1.9152070440699999E-7</v>
      </c>
      <c r="D294" s="1">
        <v>1.9152066776900001E-7</v>
      </c>
      <c r="E294" s="1">
        <f t="shared" si="8"/>
        <v>1.0000000959873965</v>
      </c>
      <c r="F294" s="1">
        <f t="shared" si="9"/>
        <v>0.99999990468691213</v>
      </c>
    </row>
    <row r="295" spans="1:6" x14ac:dyDescent="0.35">
      <c r="A295" s="1">
        <v>8.5113803820200006E-8</v>
      </c>
      <c r="B295">
        <v>1</v>
      </c>
      <c r="C295" s="1">
        <v>1.9598179501500001E-7</v>
      </c>
      <c r="D295" s="1">
        <v>1.9598175671199999E-7</v>
      </c>
      <c r="E295" s="1">
        <f t="shared" si="8"/>
        <v>1.0000000976141161</v>
      </c>
      <c r="F295" s="1">
        <f t="shared" si="9"/>
        <v>0.99999990217247425</v>
      </c>
    </row>
    <row r="296" spans="1:6" x14ac:dyDescent="0.35">
      <c r="A296" s="1">
        <v>8.7096358995600001E-8</v>
      </c>
      <c r="B296">
        <v>1</v>
      </c>
      <c r="C296" s="1">
        <v>2.0054679805700001E-7</v>
      </c>
      <c r="D296" s="1">
        <v>2.0054675775600001E-7</v>
      </c>
      <c r="E296" s="1">
        <f t="shared" si="8"/>
        <v>1.000000100623275</v>
      </c>
      <c r="F296" s="1">
        <f t="shared" si="9"/>
        <v>0.99999989966766545</v>
      </c>
    </row>
    <row r="297" spans="1:6" x14ac:dyDescent="0.35">
      <c r="A297" s="1">
        <v>8.9125093813400001E-8</v>
      </c>
      <c r="B297">
        <v>1</v>
      </c>
      <c r="C297" s="1">
        <v>2.0521813348699999E-7</v>
      </c>
      <c r="D297" s="1">
        <v>2.0521809140899999E-7</v>
      </c>
      <c r="E297" s="1">
        <f t="shared" si="8"/>
        <v>1.0000001026252949</v>
      </c>
      <c r="F297" s="1">
        <f t="shared" si="9"/>
        <v>0.9999998975849137</v>
      </c>
    </row>
    <row r="298" spans="1:6" x14ac:dyDescent="0.35">
      <c r="A298" s="1">
        <v>9.1201083935600003E-8</v>
      </c>
      <c r="B298">
        <v>1</v>
      </c>
      <c r="C298" s="1">
        <v>2.0999827843299999E-7</v>
      </c>
      <c r="D298" s="1">
        <v>2.0999823435700001E-7</v>
      </c>
      <c r="E298" s="1">
        <f t="shared" si="8"/>
        <v>1.0000001052293912</v>
      </c>
      <c r="F298" s="1">
        <f t="shared" si="9"/>
        <v>0.99999989534193423</v>
      </c>
    </row>
    <row r="299" spans="1:6" x14ac:dyDescent="0.35">
      <c r="A299" s="1">
        <v>9.3325430079699998E-8</v>
      </c>
      <c r="B299">
        <v>1</v>
      </c>
      <c r="C299" s="1">
        <v>2.14889767092E-7</v>
      </c>
      <c r="D299" s="1">
        <v>2.1488972101700001E-7</v>
      </c>
      <c r="E299" s="1">
        <f t="shared" si="8"/>
        <v>1.0000001070001026</v>
      </c>
      <c r="F299" s="1">
        <f t="shared" si="9"/>
        <v>0.99999989258782251</v>
      </c>
    </row>
    <row r="300" spans="1:6" x14ac:dyDescent="0.35">
      <c r="A300" s="1">
        <v>9.54992586021E-8</v>
      </c>
      <c r="B300">
        <v>1</v>
      </c>
      <c r="C300" s="1">
        <v>2.1989519338699999E-7</v>
      </c>
      <c r="D300" s="1">
        <v>2.1989514498199999E-7</v>
      </c>
      <c r="E300" s="1">
        <f t="shared" si="8"/>
        <v>1.0000001097696745</v>
      </c>
      <c r="F300" s="1">
        <f t="shared" si="9"/>
        <v>0.99999988964205555</v>
      </c>
    </row>
    <row r="301" spans="1:6" x14ac:dyDescent="0.35">
      <c r="A301" s="1">
        <v>9.7723722095599996E-8</v>
      </c>
      <c r="B301">
        <v>1</v>
      </c>
      <c r="C301" s="1">
        <v>2.25017211086E-7</v>
      </c>
      <c r="D301" s="1">
        <v>2.2501716045999999E-7</v>
      </c>
      <c r="E301" s="1">
        <f t="shared" si="8"/>
        <v>1.0000001126881863</v>
      </c>
      <c r="F301" s="1">
        <f t="shared" si="9"/>
        <v>0.99999988770092663</v>
      </c>
    </row>
    <row r="302" spans="1:6" x14ac:dyDescent="0.35">
      <c r="A302" s="1">
        <v>9.9999999999999995E-8</v>
      </c>
      <c r="B302">
        <v>1</v>
      </c>
      <c r="C302" s="1">
        <v>2.3025853579400001E-7</v>
      </c>
      <c r="D302" s="1">
        <v>2.3025848272500001E-7</v>
      </c>
      <c r="E302" s="1">
        <f t="shared" si="8"/>
        <v>1.0000001150645659</v>
      </c>
      <c r="F302" s="1">
        <f t="shared" si="9"/>
        <v>0.99999988458882727</v>
      </c>
    </row>
    <row r="303" spans="1:6" x14ac:dyDescent="0.35">
      <c r="A303" s="1">
        <v>1.02329299228E-7</v>
      </c>
      <c r="B303">
        <v>1</v>
      </c>
      <c r="C303" s="1">
        <v>2.3562194662000001E-7</v>
      </c>
      <c r="D303" s="1">
        <v>2.3562189121999999E-7</v>
      </c>
      <c r="E303" s="1">
        <f t="shared" si="8"/>
        <v>1.0000001173111577</v>
      </c>
      <c r="F303" s="1">
        <f t="shared" si="9"/>
        <v>0.99999988218871982</v>
      </c>
    </row>
    <row r="304" spans="1:6" x14ac:dyDescent="0.35">
      <c r="A304" s="1">
        <v>1.04712854805E-7</v>
      </c>
      <c r="B304">
        <v>1</v>
      </c>
      <c r="C304" s="1">
        <v>2.4111028773499998E-7</v>
      </c>
      <c r="D304" s="1">
        <v>2.4111022944899999E-7</v>
      </c>
      <c r="E304" s="1">
        <f t="shared" si="8"/>
        <v>1.00000012117343</v>
      </c>
      <c r="F304" s="1">
        <f t="shared" si="9"/>
        <v>0.99999987943340474</v>
      </c>
    </row>
    <row r="305" spans="1:6" x14ac:dyDescent="0.35">
      <c r="A305" s="1">
        <v>1.07151930524E-7</v>
      </c>
      <c r="B305">
        <v>1</v>
      </c>
      <c r="C305" s="1">
        <v>2.4672646836699999E-7</v>
      </c>
      <c r="D305" s="1">
        <v>2.46726407527E-7</v>
      </c>
      <c r="E305" s="1">
        <f t="shared" si="8"/>
        <v>1.0000001234440223</v>
      </c>
      <c r="F305" s="1">
        <f t="shared" si="9"/>
        <v>0.99999987685512626</v>
      </c>
    </row>
    <row r="306" spans="1:6" x14ac:dyDescent="0.35">
      <c r="A306" s="1">
        <v>1.09647819614E-7</v>
      </c>
      <c r="B306">
        <v>1</v>
      </c>
      <c r="C306" s="1">
        <v>2.5247346680000002E-7</v>
      </c>
      <c r="D306" s="1">
        <v>2.5247340307299999E-7</v>
      </c>
      <c r="E306" s="1">
        <f t="shared" si="8"/>
        <v>1.000000126260822</v>
      </c>
      <c r="F306" s="1">
        <f t="shared" si="9"/>
        <v>0.9999998738501078</v>
      </c>
    </row>
    <row r="307" spans="1:6" x14ac:dyDescent="0.35">
      <c r="A307" s="1">
        <v>1.1220184543E-7</v>
      </c>
      <c r="B307">
        <v>1</v>
      </c>
      <c r="C307" s="1">
        <v>2.5835433004100001E-7</v>
      </c>
      <c r="D307" s="1">
        <v>2.5835426331599997E-7</v>
      </c>
      <c r="E307" s="1">
        <f t="shared" si="8"/>
        <v>1.0000001290764671</v>
      </c>
      <c r="F307" s="1">
        <f t="shared" si="9"/>
        <v>0.99999987080710251</v>
      </c>
    </row>
    <row r="308" spans="1:6" x14ac:dyDescent="0.35">
      <c r="A308" s="1">
        <v>1.1481536214999999E-7</v>
      </c>
      <c r="B308">
        <v>1</v>
      </c>
      <c r="C308" s="1">
        <v>2.6437217637299999E-7</v>
      </c>
      <c r="D308" s="1">
        <v>2.6437210631799999E-7</v>
      </c>
      <c r="E308" s="1">
        <f t="shared" si="8"/>
        <v>1.0000001325392949</v>
      </c>
      <c r="F308" s="1">
        <f t="shared" si="9"/>
        <v>0.99999986755297798</v>
      </c>
    </row>
    <row r="309" spans="1:6" x14ac:dyDescent="0.35">
      <c r="A309" s="1">
        <v>1.17489755494E-7</v>
      </c>
      <c r="B309">
        <v>1</v>
      </c>
      <c r="C309" s="1">
        <v>2.7053019613399997E-7</v>
      </c>
      <c r="D309" s="1">
        <v>2.7053012297E-7</v>
      </c>
      <c r="E309" s="1">
        <f t="shared" si="8"/>
        <v>1.0000001351198711</v>
      </c>
      <c r="F309" s="1">
        <f t="shared" si="9"/>
        <v>0.99999986467313007</v>
      </c>
    </row>
    <row r="310" spans="1:6" x14ac:dyDescent="0.35">
      <c r="A310" s="1">
        <v>1.2022644346200001E-7</v>
      </c>
      <c r="B310">
        <v>1</v>
      </c>
      <c r="C310" s="1">
        <v>2.7683165471099997E-7</v>
      </c>
      <c r="D310" s="1">
        <v>2.76831578216E-7</v>
      </c>
      <c r="E310" s="1">
        <f t="shared" si="8"/>
        <v>1.0000001380323091</v>
      </c>
      <c r="F310" s="1">
        <f t="shared" si="9"/>
        <v>0.9999998617091026</v>
      </c>
    </row>
    <row r="311" spans="1:6" x14ac:dyDescent="0.35">
      <c r="A311" s="1">
        <v>1.23026877081E-7</v>
      </c>
      <c r="B311">
        <v>1</v>
      </c>
      <c r="C311" s="1">
        <v>2.83279893432E-7</v>
      </c>
      <c r="D311" s="1">
        <v>2.83279813051E-7</v>
      </c>
      <c r="E311" s="1">
        <f t="shared" si="8"/>
        <v>1.0000001420068463</v>
      </c>
      <c r="F311" s="1">
        <f t="shared" si="9"/>
        <v>0.99999985825564008</v>
      </c>
    </row>
    <row r="312" spans="1:6" x14ac:dyDescent="0.35">
      <c r="A312" s="1">
        <v>1.2589254117900001E-7</v>
      </c>
      <c r="B312">
        <v>1</v>
      </c>
      <c r="C312" s="1">
        <v>2.8987833056199998E-7</v>
      </c>
      <c r="D312" s="1">
        <v>2.8987824662899999E-7</v>
      </c>
      <c r="E312" s="1">
        <f t="shared" si="8"/>
        <v>1.0000001446265454</v>
      </c>
      <c r="F312" s="1">
        <f t="shared" si="9"/>
        <v>0.99999985508088685</v>
      </c>
    </row>
    <row r="313" spans="1:6" x14ac:dyDescent="0.35">
      <c r="A313" s="1">
        <v>1.28824955169E-7</v>
      </c>
      <c r="B313">
        <v>1</v>
      </c>
      <c r="C313" s="1">
        <v>2.96630465413E-7</v>
      </c>
      <c r="D313" s="1">
        <v>2.96630377372E-7</v>
      </c>
      <c r="E313" s="1">
        <f t="shared" si="8"/>
        <v>1.0000001484515113</v>
      </c>
      <c r="F313" s="1">
        <f t="shared" si="9"/>
        <v>0.99999985164783367</v>
      </c>
    </row>
    <row r="314" spans="1:6" x14ac:dyDescent="0.35">
      <c r="A314" s="1">
        <v>1.3182567385599999E-7</v>
      </c>
      <c r="B314">
        <v>1</v>
      </c>
      <c r="C314" s="1">
        <v>3.0353987767699998E-7</v>
      </c>
      <c r="D314" s="1">
        <v>3.03539785418E-7</v>
      </c>
      <c r="E314" s="1">
        <f t="shared" si="8"/>
        <v>1.0000001521456978</v>
      </c>
      <c r="F314" s="1">
        <f t="shared" si="9"/>
        <v>0.99999984820206211</v>
      </c>
    </row>
    <row r="315" spans="1:6" x14ac:dyDescent="0.35">
      <c r="A315" s="1">
        <v>1.34896288259E-7</v>
      </c>
      <c r="B315">
        <v>1</v>
      </c>
      <c r="C315" s="1">
        <v>3.1061023075799998E-7</v>
      </c>
      <c r="D315" s="1">
        <v>3.1061013416900002E-7</v>
      </c>
      <c r="E315" s="1">
        <f t="shared" si="8"/>
        <v>1.0000001555409372</v>
      </c>
      <c r="F315" s="1">
        <f t="shared" si="9"/>
        <v>0.99999984457560043</v>
      </c>
    </row>
    <row r="316" spans="1:6" x14ac:dyDescent="0.35">
      <c r="A316" s="1">
        <v>1.3803842646E-7</v>
      </c>
      <c r="B316">
        <v>1</v>
      </c>
      <c r="C316" s="1">
        <v>3.17845273434E-7</v>
      </c>
      <c r="D316" s="1">
        <v>3.1784517251500002E-7</v>
      </c>
      <c r="E316" s="1">
        <f t="shared" si="8"/>
        <v>1.0000001585892928</v>
      </c>
      <c r="F316" s="1">
        <f t="shared" si="9"/>
        <v>0.99999984107940842</v>
      </c>
    </row>
    <row r="317" spans="1:6" x14ac:dyDescent="0.35">
      <c r="A317" s="1">
        <v>1.41253754462E-7</v>
      </c>
      <c r="B317">
        <v>1</v>
      </c>
      <c r="C317" s="1">
        <v>3.2524884219199999E-7</v>
      </c>
      <c r="D317" s="1">
        <v>3.2524873638800001E-7</v>
      </c>
      <c r="E317" s="1">
        <f t="shared" si="8"/>
        <v>1.0000001624552013</v>
      </c>
      <c r="F317" s="1">
        <f t="shared" si="9"/>
        <v>0.99999983715345275</v>
      </c>
    </row>
    <row r="318" spans="1:6" x14ac:dyDescent="0.35">
      <c r="A318" s="1">
        <v>1.44543977075E-7</v>
      </c>
      <c r="B318">
        <v>1</v>
      </c>
      <c r="C318" s="1">
        <v>3.3282486233699999E-7</v>
      </c>
      <c r="D318" s="1">
        <v>3.3282475142599999E-7</v>
      </c>
      <c r="E318" s="1">
        <f t="shared" si="8"/>
        <v>1.0000001665802272</v>
      </c>
      <c r="F318" s="1">
        <f t="shared" si="9"/>
        <v>0.99999983333884079</v>
      </c>
    </row>
    <row r="319" spans="1:6" x14ac:dyDescent="0.35">
      <c r="A319" s="1">
        <v>1.4791083881699999E-7</v>
      </c>
      <c r="B319">
        <v>1</v>
      </c>
      <c r="C319" s="1">
        <v>3.4057735065500001E-7</v>
      </c>
      <c r="D319" s="1">
        <v>3.4057723452600002E-7</v>
      </c>
      <c r="E319" s="1">
        <f t="shared" si="8"/>
        <v>1.0000001706007182</v>
      </c>
      <c r="F319" s="1">
        <f t="shared" si="9"/>
        <v>0.99999982962378731</v>
      </c>
    </row>
    <row r="320" spans="1:6" x14ac:dyDescent="0.35">
      <c r="A320" s="1">
        <v>1.5135612484400001E-7</v>
      </c>
      <c r="B320">
        <v>1</v>
      </c>
      <c r="C320" s="1">
        <v>3.48510417636E-7</v>
      </c>
      <c r="D320" s="1">
        <v>3.4851029606699999E-7</v>
      </c>
      <c r="E320" s="1">
        <f t="shared" si="8"/>
        <v>1.0000001745625593</v>
      </c>
      <c r="F320" s="1">
        <f t="shared" si="9"/>
        <v>0.99999982573791857</v>
      </c>
    </row>
    <row r="321" spans="1:6" x14ac:dyDescent="0.35">
      <c r="A321" s="1">
        <v>1.54881661891E-7</v>
      </c>
      <c r="B321">
        <v>1</v>
      </c>
      <c r="C321" s="1">
        <v>3.56628269582E-7</v>
      </c>
      <c r="D321" s="1">
        <v>3.5662814223999998E-7</v>
      </c>
      <c r="E321" s="1">
        <f t="shared" si="8"/>
        <v>1.0000001787117181</v>
      </c>
      <c r="F321" s="1">
        <f t="shared" si="9"/>
        <v>0.99999982163956869</v>
      </c>
    </row>
    <row r="322" spans="1:6" x14ac:dyDescent="0.35">
      <c r="A322" s="1">
        <v>1.58489319246E-7</v>
      </c>
      <c r="B322">
        <v>1</v>
      </c>
      <c r="C322" s="1">
        <v>3.6493521049499999E-7</v>
      </c>
      <c r="D322" s="1">
        <v>3.6493507726799997E-7</v>
      </c>
      <c r="E322" s="1">
        <f t="shared" si="8"/>
        <v>1.0000001824992391</v>
      </c>
      <c r="F322" s="1">
        <f t="shared" si="9"/>
        <v>0.99999981742889099</v>
      </c>
    </row>
    <row r="323" spans="1:6" x14ac:dyDescent="0.35">
      <c r="A323" s="1">
        <v>1.62181009736E-7</v>
      </c>
      <c r="B323">
        <v>1</v>
      </c>
      <c r="C323" s="1">
        <v>3.7343564507399999E-7</v>
      </c>
      <c r="D323" s="1">
        <v>3.7343550563000001E-7</v>
      </c>
      <c r="E323" s="1">
        <f t="shared" ref="E323:E386" si="10">C323/$A323/LN(10)</f>
        <v>1.0000001866162969</v>
      </c>
      <c r="F323" s="1">
        <f t="shared" ref="F323:F386" si="11">D323/$A323/LN(10)</f>
        <v>0.99999981320784515</v>
      </c>
    </row>
    <row r="324" spans="1:6" x14ac:dyDescent="0.35">
      <c r="A324" s="1">
        <v>1.6595869074399999E-7</v>
      </c>
      <c r="B324">
        <v>1</v>
      </c>
      <c r="C324" s="1">
        <v>3.8213408026799998E-7</v>
      </c>
      <c r="D324" s="1">
        <v>3.82133934385E-7</v>
      </c>
      <c r="E324" s="1">
        <f t="shared" si="10"/>
        <v>1.0000001907918563</v>
      </c>
      <c r="F324" s="1">
        <f t="shared" si="11"/>
        <v>0.99999980903310914</v>
      </c>
    </row>
    <row r="325" spans="1:6" x14ac:dyDescent="0.35">
      <c r="A325" s="1">
        <v>1.6982436524599999E-7</v>
      </c>
      <c r="B325">
        <v>1</v>
      </c>
      <c r="C325" s="1">
        <v>3.9103512816700001E-7</v>
      </c>
      <c r="D325" s="1">
        <v>3.910349754E-7</v>
      </c>
      <c r="E325" s="1">
        <f t="shared" si="10"/>
        <v>1.0000001951855311</v>
      </c>
      <c r="F325" s="1">
        <f t="shared" si="11"/>
        <v>0.99999980451211379</v>
      </c>
    </row>
    <row r="326" spans="1:6" x14ac:dyDescent="0.35">
      <c r="A326" s="1">
        <v>1.7378008287500001E-7</v>
      </c>
      <c r="B326">
        <v>1</v>
      </c>
      <c r="C326" s="1">
        <v>4.0014350832800001E-7</v>
      </c>
      <c r="D326" s="1">
        <v>4.00143348234E-7</v>
      </c>
      <c r="E326" s="1">
        <f t="shared" si="10"/>
        <v>1.0000002000301629</v>
      </c>
      <c r="F326" s="1">
        <f t="shared" si="11"/>
        <v>0.99999979993862398</v>
      </c>
    </row>
    <row r="327" spans="1:6" x14ac:dyDescent="0.35">
      <c r="A327" s="1">
        <v>1.77827941004E-7</v>
      </c>
      <c r="B327">
        <v>1</v>
      </c>
      <c r="C327" s="1">
        <v>4.0946404977800001E-7</v>
      </c>
      <c r="D327" s="1">
        <v>4.0946388224500001E-7</v>
      </c>
      <c r="E327" s="1">
        <f t="shared" si="10"/>
        <v>1.000000204424252</v>
      </c>
      <c r="F327" s="1">
        <f t="shared" si="11"/>
        <v>0.99999979527225358</v>
      </c>
    </row>
    <row r="328" spans="1:6" x14ac:dyDescent="0.35">
      <c r="A328" s="1">
        <v>1.8197008586099999E-7</v>
      </c>
      <c r="B328">
        <v>1</v>
      </c>
      <c r="C328" s="1">
        <v>4.19001694785E-7</v>
      </c>
      <c r="D328" s="1">
        <v>4.1900151936899999E-7</v>
      </c>
      <c r="E328" s="1">
        <f t="shared" si="10"/>
        <v>1.0000002093324065</v>
      </c>
      <c r="F328" s="1">
        <f t="shared" si="11"/>
        <v>0.9999997906800745</v>
      </c>
    </row>
    <row r="329" spans="1:6" x14ac:dyDescent="0.35">
      <c r="A329" s="1">
        <v>1.86208713666E-7</v>
      </c>
      <c r="B329">
        <v>1</v>
      </c>
      <c r="C329" s="1">
        <v>4.2876150030399999E-7</v>
      </c>
      <c r="D329" s="1">
        <v>4.2876131634000002E-7</v>
      </c>
      <c r="E329" s="1">
        <f t="shared" si="10"/>
        <v>1.0000002146440188</v>
      </c>
      <c r="F329" s="1">
        <f t="shared" si="11"/>
        <v>0.99999978558488134</v>
      </c>
    </row>
    <row r="330" spans="1:6" x14ac:dyDescent="0.35">
      <c r="A330" s="1">
        <v>1.9054607179599999E-7</v>
      </c>
      <c r="B330">
        <v>1</v>
      </c>
      <c r="C330" s="1">
        <v>4.38748640752E-7</v>
      </c>
      <c r="D330" s="1">
        <v>4.38748448239E-7</v>
      </c>
      <c r="E330" s="1">
        <f t="shared" si="10"/>
        <v>1.0000002195014854</v>
      </c>
      <c r="F330" s="1">
        <f t="shared" si="11"/>
        <v>0.99999978072396134</v>
      </c>
    </row>
    <row r="331" spans="1:6" x14ac:dyDescent="0.35">
      <c r="A331" s="1">
        <v>1.94984459976E-7</v>
      </c>
      <c r="B331">
        <v>1</v>
      </c>
      <c r="C331" s="1">
        <v>4.4896841178099999E-7</v>
      </c>
      <c r="D331" s="1">
        <v>4.4896821005399999E-7</v>
      </c>
      <c r="E331" s="1">
        <f t="shared" si="10"/>
        <v>1.0000002246812654</v>
      </c>
      <c r="F331" s="1">
        <f t="shared" si="11"/>
        <v>0.99999977536893059</v>
      </c>
    </row>
    <row r="332" spans="1:6" x14ac:dyDescent="0.35">
      <c r="A332" s="1">
        <v>1.99526231497E-7</v>
      </c>
      <c r="B332">
        <v>1</v>
      </c>
      <c r="C332" s="1">
        <v>4.5942623183599999E-7</v>
      </c>
      <c r="D332" s="1">
        <v>4.5942602078199997E-7</v>
      </c>
      <c r="E332" s="1">
        <f t="shared" si="10"/>
        <v>1.0000002296990151</v>
      </c>
      <c r="F332" s="1">
        <f t="shared" si="11"/>
        <v>0.99999977031286369</v>
      </c>
    </row>
    <row r="333" spans="1:6" x14ac:dyDescent="0.35">
      <c r="A333" s="1">
        <v>2.04173794467E-7</v>
      </c>
      <c r="B333">
        <v>1</v>
      </c>
      <c r="C333" s="1">
        <v>4.7012764603500001E-7</v>
      </c>
      <c r="D333" s="1">
        <v>4.7012742499E-7</v>
      </c>
      <c r="E333" s="1">
        <f t="shared" si="10"/>
        <v>1.0000002350750534</v>
      </c>
      <c r="F333" s="1">
        <f t="shared" si="11"/>
        <v>0.99999976489412756</v>
      </c>
    </row>
    <row r="334" spans="1:6" x14ac:dyDescent="0.35">
      <c r="A334" s="1">
        <v>2.08929613085E-7</v>
      </c>
      <c r="B334">
        <v>1</v>
      </c>
      <c r="C334" s="1">
        <v>4.8107832839599996E-7</v>
      </c>
      <c r="D334" s="1">
        <v>4.8107809680300004E-7</v>
      </c>
      <c r="E334" s="1">
        <f t="shared" si="10"/>
        <v>1.0000002407539192</v>
      </c>
      <c r="F334" s="1">
        <f t="shared" si="11"/>
        <v>0.99999975934986929</v>
      </c>
    </row>
    <row r="335" spans="1:6" x14ac:dyDescent="0.35">
      <c r="A335" s="1">
        <v>2.1379620895E-7</v>
      </c>
      <c r="B335">
        <v>1</v>
      </c>
      <c r="C335" s="1">
        <v>4.9228408494100003E-7</v>
      </c>
      <c r="D335" s="1">
        <v>4.9228384246799997E-7</v>
      </c>
      <c r="E335" s="1">
        <f t="shared" si="10"/>
        <v>1.0000002463498687</v>
      </c>
      <c r="F335" s="1">
        <f t="shared" si="11"/>
        <v>0.99999975380284711</v>
      </c>
    </row>
    <row r="336" spans="1:6" x14ac:dyDescent="0.35">
      <c r="A336" s="1">
        <v>2.18776162395E-7</v>
      </c>
      <c r="B336">
        <v>1</v>
      </c>
      <c r="C336" s="1">
        <v>5.0375085724999995E-7</v>
      </c>
      <c r="D336" s="1">
        <v>5.0375060334200005E-7</v>
      </c>
      <c r="E336" s="1">
        <f t="shared" si="10"/>
        <v>1.0000002521422218</v>
      </c>
      <c r="F336" s="1">
        <f t="shared" si="11"/>
        <v>0.9999997481072207</v>
      </c>
    </row>
    <row r="337" spans="1:6" x14ac:dyDescent="0.35">
      <c r="A337" s="1">
        <v>2.23872113857E-7</v>
      </c>
      <c r="B337">
        <v>1</v>
      </c>
      <c r="C337" s="1">
        <v>5.15484725017E-7</v>
      </c>
      <c r="D337" s="1">
        <v>5.1548445934000001E-7</v>
      </c>
      <c r="E337" s="1">
        <f t="shared" si="10"/>
        <v>1.0000002578405021</v>
      </c>
      <c r="F337" s="1">
        <f t="shared" si="11"/>
        <v>0.99999974244779377</v>
      </c>
    </row>
    <row r="338" spans="1:6" x14ac:dyDescent="0.35">
      <c r="A338" s="1">
        <v>2.2908676527700001E-7</v>
      </c>
      <c r="B338">
        <v>1</v>
      </c>
      <c r="C338" s="1">
        <v>5.2749190993000005E-7</v>
      </c>
      <c r="D338" s="1">
        <v>5.27491631597E-7</v>
      </c>
      <c r="E338" s="1">
        <f t="shared" si="10"/>
        <v>1.000000263892181</v>
      </c>
      <c r="F338" s="1">
        <f t="shared" si="11"/>
        <v>0.99999973623845162</v>
      </c>
    </row>
    <row r="339" spans="1:6" x14ac:dyDescent="0.35">
      <c r="A339" s="1">
        <v>2.3442288153200001E-7</v>
      </c>
      <c r="B339">
        <v>1</v>
      </c>
      <c r="C339" s="1">
        <v>5.3977877811899997E-7</v>
      </c>
      <c r="D339" s="1">
        <v>5.3977848679699998E-7</v>
      </c>
      <c r="E339" s="1">
        <f t="shared" si="10"/>
        <v>1.0000002698267378</v>
      </c>
      <c r="F339" s="1">
        <f t="shared" si="11"/>
        <v>0.9999997301203053</v>
      </c>
    </row>
    <row r="340" spans="1:6" x14ac:dyDescent="0.35">
      <c r="A340" s="1">
        <v>2.3988329190200001E-7</v>
      </c>
      <c r="B340">
        <v>1</v>
      </c>
      <c r="C340" s="1">
        <v>5.5235184448499996E-7</v>
      </c>
      <c r="D340" s="1">
        <v>5.5235153939600004E-7</v>
      </c>
      <c r="E340" s="1">
        <f t="shared" si="10"/>
        <v>1.0000002760797471</v>
      </c>
      <c r="F340" s="1">
        <f t="shared" si="11"/>
        <v>0.99999972373419554</v>
      </c>
    </row>
    <row r="341" spans="1:6" x14ac:dyDescent="0.35">
      <c r="A341" s="1">
        <v>2.4547089156899998E-7</v>
      </c>
      <c r="B341">
        <v>1</v>
      </c>
      <c r="C341" s="1">
        <v>5.6521777547200001E-7</v>
      </c>
      <c r="D341" s="1">
        <v>5.6521745594999997E-7</v>
      </c>
      <c r="E341" s="1">
        <f t="shared" si="10"/>
        <v>1.0000002826898144</v>
      </c>
      <c r="F341" s="1">
        <f t="shared" si="11"/>
        <v>0.99999971738188476</v>
      </c>
    </row>
    <row r="342" spans="1:6" x14ac:dyDescent="0.35">
      <c r="A342" s="1">
        <v>2.51188643151E-7</v>
      </c>
      <c r="B342">
        <v>1</v>
      </c>
      <c r="C342" s="1">
        <v>5.7838339240199997E-7</v>
      </c>
      <c r="D342" s="1">
        <v>5.7838305800299998E-7</v>
      </c>
      <c r="E342" s="1">
        <f t="shared" si="10"/>
        <v>1.0000002890006126</v>
      </c>
      <c r="F342" s="1">
        <f t="shared" si="11"/>
        <v>0.99999971083896244</v>
      </c>
    </row>
    <row r="343" spans="1:6" x14ac:dyDescent="0.35">
      <c r="A343" s="1">
        <v>2.5703957827699998E-7</v>
      </c>
      <c r="B343">
        <v>1</v>
      </c>
      <c r="C343" s="1">
        <v>5.9185567635699997E-7</v>
      </c>
      <c r="D343" s="1">
        <v>5.9185532608200003E-7</v>
      </c>
      <c r="E343" s="1">
        <f t="shared" si="10"/>
        <v>1.000000295860904</v>
      </c>
      <c r="F343" s="1">
        <f t="shared" si="11"/>
        <v>0.99999970403570482</v>
      </c>
    </row>
    <row r="344" spans="1:6" x14ac:dyDescent="0.35">
      <c r="A344" s="1">
        <v>2.6302679919E-7</v>
      </c>
      <c r="B344">
        <v>1</v>
      </c>
      <c r="C344" s="1">
        <v>6.0564177029000002E-7</v>
      </c>
      <c r="D344" s="1">
        <v>6.0564140347299995E-7</v>
      </c>
      <c r="E344" s="1">
        <f t="shared" si="10"/>
        <v>1.00000030284771</v>
      </c>
      <c r="F344" s="1">
        <f t="shared" si="11"/>
        <v>0.99999969718091286</v>
      </c>
    </row>
    <row r="345" spans="1:6" x14ac:dyDescent="0.35">
      <c r="A345" s="1">
        <v>2.6915348039300002E-7</v>
      </c>
      <c r="B345">
        <v>1</v>
      </c>
      <c r="C345" s="1">
        <v>6.1974898368799996E-7</v>
      </c>
      <c r="D345" s="1">
        <v>6.1974859955099999E-7</v>
      </c>
      <c r="E345" s="1">
        <f t="shared" si="10"/>
        <v>1.0000003098152275</v>
      </c>
      <c r="F345" s="1">
        <f t="shared" si="11"/>
        <v>0.99999968998828304</v>
      </c>
    </row>
    <row r="346" spans="1:6" x14ac:dyDescent="0.35">
      <c r="A346" s="1">
        <v>2.7542287033400002E-7</v>
      </c>
      <c r="B346">
        <v>1</v>
      </c>
      <c r="C346" s="1">
        <v>6.3418479656600003E-7</v>
      </c>
      <c r="D346" s="1">
        <v>6.34184394332E-7</v>
      </c>
      <c r="E346" s="1">
        <f t="shared" si="10"/>
        <v>1.0000003170453855</v>
      </c>
      <c r="F346" s="1">
        <f t="shared" si="11"/>
        <v>0.99999968279156903</v>
      </c>
    </row>
    <row r="347" spans="1:6" x14ac:dyDescent="0.35">
      <c r="A347" s="1">
        <v>2.8183829312600001E-7</v>
      </c>
      <c r="B347">
        <v>1</v>
      </c>
      <c r="C347" s="1">
        <v>6.4895686302500003E-7</v>
      </c>
      <c r="D347" s="1">
        <v>6.4895644180699996E-7</v>
      </c>
      <c r="E347" s="1">
        <f t="shared" si="10"/>
        <v>1.0000003245797473</v>
      </c>
      <c r="F347" s="1">
        <f t="shared" si="11"/>
        <v>0.99999967551020064</v>
      </c>
    </row>
    <row r="348" spans="1:6" x14ac:dyDescent="0.35">
      <c r="A348" s="1">
        <v>2.8840315031300002E-7</v>
      </c>
      <c r="B348">
        <v>1</v>
      </c>
      <c r="C348" s="1">
        <v>6.6407301524399998E-7</v>
      </c>
      <c r="D348" s="1">
        <v>6.6407257415200002E-7</v>
      </c>
      <c r="E348" s="1">
        <f t="shared" si="10"/>
        <v>1.000000332133415</v>
      </c>
      <c r="F348" s="1">
        <f t="shared" si="11"/>
        <v>0.99999966791105332</v>
      </c>
    </row>
    <row r="349" spans="1:6" x14ac:dyDescent="0.35">
      <c r="A349" s="1">
        <v>2.9512092266699998E-7</v>
      </c>
      <c r="B349">
        <v>1</v>
      </c>
      <c r="C349" s="1">
        <v>6.7954126803400001E-7</v>
      </c>
      <c r="D349" s="1">
        <v>6.7954080629200002E-7</v>
      </c>
      <c r="E349" s="1">
        <f t="shared" si="10"/>
        <v>1.0000003397444812</v>
      </c>
      <c r="F349" s="1">
        <f t="shared" si="11"/>
        <v>0.99999966025350917</v>
      </c>
    </row>
    <row r="350" spans="1:6" x14ac:dyDescent="0.35">
      <c r="A350" s="1">
        <v>3.0199517204000001E-7</v>
      </c>
      <c r="B350">
        <v>1</v>
      </c>
      <c r="C350" s="1">
        <v>6.9536982294499999E-7</v>
      </c>
      <c r="D350" s="1">
        <v>6.9536933955399999E-7</v>
      </c>
      <c r="E350" s="1">
        <f t="shared" si="10"/>
        <v>1.0000003475123591</v>
      </c>
      <c r="F350" s="1">
        <f t="shared" si="11"/>
        <v>0.99999965235540522</v>
      </c>
    </row>
    <row r="351" spans="1:6" x14ac:dyDescent="0.35">
      <c r="A351" s="1">
        <v>3.0902954325099999E-7</v>
      </c>
      <c r="B351">
        <v>0.99999999999900002</v>
      </c>
      <c r="C351" s="1">
        <v>7.1156707270900001E-7</v>
      </c>
      <c r="D351" s="1">
        <v>7.1156656633600002E-7</v>
      </c>
      <c r="E351" s="1">
        <f t="shared" si="10"/>
        <v>1.0000003557283472</v>
      </c>
      <c r="F351" s="1">
        <f t="shared" si="11"/>
        <v>0.99999964409735764</v>
      </c>
    </row>
    <row r="352" spans="1:6" x14ac:dyDescent="0.35">
      <c r="A352" s="1">
        <v>3.1622776601700002E-7</v>
      </c>
      <c r="B352">
        <v>0.99999999999900002</v>
      </c>
      <c r="C352" s="1">
        <v>7.2814160523300003E-7</v>
      </c>
      <c r="D352" s="1">
        <v>7.2814107487899996E-7</v>
      </c>
      <c r="E352" s="1">
        <f t="shared" si="10"/>
        <v>1.0000003642307229</v>
      </c>
      <c r="F352" s="1">
        <f t="shared" si="11"/>
        <v>0.99999963586389229</v>
      </c>
    </row>
    <row r="353" spans="1:6" x14ac:dyDescent="0.35">
      <c r="A353" s="1">
        <v>3.2359365693000001E-7</v>
      </c>
      <c r="B353">
        <v>0.99999999999900002</v>
      </c>
      <c r="C353" s="1">
        <v>7.4510220826600004E-7</v>
      </c>
      <c r="D353" s="1">
        <v>7.4510165304400001E-7</v>
      </c>
      <c r="E353" s="1">
        <f t="shared" si="10"/>
        <v>1.000000372608822</v>
      </c>
      <c r="F353" s="1">
        <f t="shared" si="11"/>
        <v>0.99999962744634507</v>
      </c>
    </row>
    <row r="354" spans="1:6" x14ac:dyDescent="0.35">
      <c r="A354" s="1">
        <v>3.3113112148300002E-7</v>
      </c>
      <c r="B354">
        <v>0.99999999999900002</v>
      </c>
      <c r="C354" s="1">
        <v>7.6245787483700003E-7</v>
      </c>
      <c r="D354" s="1">
        <v>7.6245729352399998E-7</v>
      </c>
      <c r="E354" s="1">
        <f t="shared" si="10"/>
        <v>1.0000003812459208</v>
      </c>
      <c r="F354" s="1">
        <f t="shared" si="11"/>
        <v>0.99999961882580435</v>
      </c>
    </row>
    <row r="355" spans="1:6" x14ac:dyDescent="0.35">
      <c r="A355" s="1">
        <v>3.3884415613899998E-7</v>
      </c>
      <c r="B355">
        <v>0.99999999999900002</v>
      </c>
      <c r="C355" s="1">
        <v>7.8021780713899998E-7</v>
      </c>
      <c r="D355" s="1">
        <v>7.8021719840399997E-7</v>
      </c>
      <c r="E355" s="1">
        <f t="shared" si="10"/>
        <v>1.0000003901030041</v>
      </c>
      <c r="F355" s="1">
        <f t="shared" si="11"/>
        <v>0.99999960989107872</v>
      </c>
    </row>
    <row r="356" spans="1:6" x14ac:dyDescent="0.35">
      <c r="A356" s="1">
        <v>3.46736850453E-7</v>
      </c>
      <c r="B356">
        <v>0.99999999999900002</v>
      </c>
      <c r="C356" s="1">
        <v>7.9839142175200004E-7</v>
      </c>
      <c r="D356" s="1">
        <v>7.9839078437300004E-7</v>
      </c>
      <c r="E356" s="1">
        <f t="shared" si="10"/>
        <v>1.0000003991868336</v>
      </c>
      <c r="F356" s="1">
        <f t="shared" si="11"/>
        <v>0.9999996008575468</v>
      </c>
    </row>
    <row r="357" spans="1:6" x14ac:dyDescent="0.35">
      <c r="A357" s="1">
        <v>3.54813389234E-7</v>
      </c>
      <c r="B357">
        <v>0.99999999999900002</v>
      </c>
      <c r="C357" s="1">
        <v>8.1698835452399996E-7</v>
      </c>
      <c r="D357" s="1">
        <v>8.1698768705800004E-7</v>
      </c>
      <c r="E357" s="1">
        <f t="shared" si="10"/>
        <v>1.0000004084259366</v>
      </c>
      <c r="F357" s="1">
        <f t="shared" si="11"/>
        <v>0.99999959144210937</v>
      </c>
    </row>
    <row r="358" spans="1:6" x14ac:dyDescent="0.35">
      <c r="A358" s="1">
        <v>3.6307805476999999E-7</v>
      </c>
      <c r="B358">
        <v>0.99999999999900002</v>
      </c>
      <c r="C358" s="1">
        <v>8.3601846590000002E-7</v>
      </c>
      <c r="D358" s="1">
        <v>8.3601776712500003E-7</v>
      </c>
      <c r="E358" s="1">
        <f t="shared" si="10"/>
        <v>1.0000004179255393</v>
      </c>
      <c r="F358" s="1">
        <f t="shared" si="11"/>
        <v>0.99999958208838924</v>
      </c>
    </row>
    <row r="359" spans="1:6" x14ac:dyDescent="0.35">
      <c r="A359" s="1">
        <v>3.71535229097E-7</v>
      </c>
      <c r="B359">
        <v>0.99999999999900002</v>
      </c>
      <c r="C359" s="1">
        <v>8.5549184602999997E-7</v>
      </c>
      <c r="D359" s="1">
        <v>8.5549111405999996E-7</v>
      </c>
      <c r="E359" s="1">
        <f t="shared" si="10"/>
        <v>1.0000004278115313</v>
      </c>
      <c r="F359" s="1">
        <f t="shared" si="11"/>
        <v>0.99999957219810076</v>
      </c>
    </row>
    <row r="360" spans="1:6" x14ac:dyDescent="0.35">
      <c r="A360" s="1">
        <v>3.8018939632100002E-7</v>
      </c>
      <c r="B360">
        <v>0.99999999999900002</v>
      </c>
      <c r="C360" s="1">
        <v>8.75418819768E-7</v>
      </c>
      <c r="D360" s="1">
        <v>8.7541805326999998E-7</v>
      </c>
      <c r="E360" s="1">
        <f t="shared" si="10"/>
        <v>1.0000004378304637</v>
      </c>
      <c r="F360" s="1">
        <f t="shared" si="11"/>
        <v>0.99999956225146269</v>
      </c>
    </row>
    <row r="361" spans="1:6" x14ac:dyDescent="0.35">
      <c r="A361" s="1">
        <v>3.8904514499400001E-7</v>
      </c>
      <c r="B361">
        <v>0.99999999999900002</v>
      </c>
      <c r="C361" s="1">
        <v>8.9580995266100001E-7</v>
      </c>
      <c r="D361" s="1">
        <v>8.9580915008099997E-7</v>
      </c>
      <c r="E361" s="1">
        <f t="shared" si="10"/>
        <v>1.000000447970339</v>
      </c>
      <c r="F361" s="1">
        <f t="shared" si="11"/>
        <v>0.99999955204329871</v>
      </c>
    </row>
    <row r="362" spans="1:6" x14ac:dyDescent="0.35">
      <c r="A362" s="1">
        <v>3.9810717055299998E-7</v>
      </c>
      <c r="B362">
        <v>0.99999999999900002</v>
      </c>
      <c r="C362" s="1">
        <v>9.1667605650600003E-7</v>
      </c>
      <c r="D362" s="1">
        <v>9.1667521617799999E-7</v>
      </c>
      <c r="E362" s="1">
        <f t="shared" si="10"/>
        <v>1.0000004583700137</v>
      </c>
      <c r="F362" s="1">
        <f t="shared" si="11"/>
        <v>0.99999954165752936</v>
      </c>
    </row>
    <row r="363" spans="1:6" x14ac:dyDescent="0.35">
      <c r="A363" s="1">
        <v>4.0738027780400001E-7</v>
      </c>
      <c r="B363">
        <v>0.99999999999900002</v>
      </c>
      <c r="C363" s="1">
        <v>9.3802819478600004E-7</v>
      </c>
      <c r="D363" s="1">
        <v>9.3802731493399998E-7</v>
      </c>
      <c r="E363" s="1">
        <f t="shared" si="10"/>
        <v>1.0000004689997009</v>
      </c>
      <c r="F363" s="1">
        <f t="shared" si="11"/>
        <v>0.99999953101892636</v>
      </c>
    </row>
    <row r="364" spans="1:6" x14ac:dyDescent="0.35">
      <c r="A364" s="1">
        <v>4.1686938346999999E-7</v>
      </c>
      <c r="B364">
        <v>0.99999999999900002</v>
      </c>
      <c r="C364" s="1">
        <v>9.5987768877800005E-7</v>
      </c>
      <c r="D364" s="1">
        <v>9.59876767404E-7</v>
      </c>
      <c r="E364" s="1">
        <f t="shared" si="10"/>
        <v>1.0000004799305018</v>
      </c>
      <c r="F364" s="1">
        <f t="shared" si="11"/>
        <v>0.99999952004316084</v>
      </c>
    </row>
    <row r="365" spans="1:6" x14ac:dyDescent="0.35">
      <c r="A365" s="1">
        <v>4.2657951880200001E-7</v>
      </c>
      <c r="B365">
        <v>0.99999999999900002</v>
      </c>
      <c r="C365" s="1">
        <v>9.8223612332600006E-7</v>
      </c>
      <c r="D365" s="1">
        <v>9.8223515854200002E-7</v>
      </c>
      <c r="E365" s="1">
        <f t="shared" si="10"/>
        <v>1.0000004910796567</v>
      </c>
      <c r="F365" s="1">
        <f t="shared" si="11"/>
        <v>0.99999950884692179</v>
      </c>
    </row>
    <row r="366" spans="1:6" x14ac:dyDescent="0.35">
      <c r="A366" s="1">
        <v>4.3651583224000002E-7</v>
      </c>
      <c r="B366">
        <v>0.99999999999900002</v>
      </c>
      <c r="C366" s="1">
        <v>1.00511535339E-6</v>
      </c>
      <c r="D366" s="1">
        <v>1.00511434298E-6</v>
      </c>
      <c r="E366" s="1">
        <f t="shared" si="10"/>
        <v>1.0000005026473215</v>
      </c>
      <c r="F366" s="1">
        <f t="shared" si="11"/>
        <v>0.99999949737911564</v>
      </c>
    </row>
    <row r="367" spans="1:6" x14ac:dyDescent="0.35">
      <c r="A367" s="1">
        <v>4.4668359215100001E-7</v>
      </c>
      <c r="B367">
        <v>0.99999999999900002</v>
      </c>
      <c r="C367" s="1">
        <v>1.0285275093800001E-6</v>
      </c>
      <c r="D367" s="1">
        <v>1.02852645167E-6</v>
      </c>
      <c r="E367" s="1">
        <f t="shared" si="10"/>
        <v>1.0000005141411799</v>
      </c>
      <c r="F367" s="1">
        <f t="shared" si="11"/>
        <v>0.99999948576757358</v>
      </c>
    </row>
    <row r="368" spans="1:6" x14ac:dyDescent="0.35">
      <c r="A368" s="1">
        <v>4.5708818961499999E-7</v>
      </c>
      <c r="B368">
        <v>0.99999999999900002</v>
      </c>
      <c r="C368" s="1">
        <v>1.05248500548E-6</v>
      </c>
      <c r="D368" s="1">
        <v>1.05248389781E-6</v>
      </c>
      <c r="E368" s="1">
        <f t="shared" si="10"/>
        <v>1.000000526267979</v>
      </c>
      <c r="F368" s="1">
        <f t="shared" si="11"/>
        <v>0.99999947383437915</v>
      </c>
    </row>
    <row r="369" spans="1:6" x14ac:dyDescent="0.35">
      <c r="A369" s="1">
        <v>4.67735141287E-7</v>
      </c>
      <c r="B369">
        <v>0.99999999999900002</v>
      </c>
      <c r="C369" s="1">
        <v>1.0770005438599999E-6</v>
      </c>
      <c r="D369" s="1">
        <v>1.0769993837899999E-6</v>
      </c>
      <c r="E369" s="1">
        <f t="shared" si="10"/>
        <v>1.0000005385915591</v>
      </c>
      <c r="F369" s="1">
        <f t="shared" si="11"/>
        <v>0.9999994614606037</v>
      </c>
    </row>
    <row r="370" spans="1:6" x14ac:dyDescent="0.35">
      <c r="A370" s="1">
        <v>4.7863009232299998E-7</v>
      </c>
      <c r="B370">
        <v>0.99999999999900002</v>
      </c>
      <c r="C370" s="1">
        <v>1.1020871228999999E-6</v>
      </c>
      <c r="D370" s="1">
        <v>1.10208590831E-6</v>
      </c>
      <c r="E370" s="1">
        <f t="shared" si="10"/>
        <v>1.00000055100819</v>
      </c>
      <c r="F370" s="1">
        <f t="shared" si="11"/>
        <v>0.99999944892592818</v>
      </c>
    </row>
    <row r="371" spans="1:6" x14ac:dyDescent="0.35">
      <c r="A371" s="1">
        <v>4.8977881936800001E-7</v>
      </c>
      <c r="B371">
        <v>0.99999999999900002</v>
      </c>
      <c r="C371" s="1">
        <v>1.12775804428E-6</v>
      </c>
      <c r="D371" s="1">
        <v>1.1277567724100001E-6</v>
      </c>
      <c r="E371" s="1">
        <f t="shared" si="10"/>
        <v>1.0000005638970002</v>
      </c>
      <c r="F371" s="1">
        <f t="shared" si="11"/>
        <v>0.99999943611012843</v>
      </c>
    </row>
    <row r="372" spans="1:6" x14ac:dyDescent="0.35">
      <c r="A372" s="1">
        <v>5.0118723362699996E-7</v>
      </c>
      <c r="B372">
        <v>0.99999999999900002</v>
      </c>
      <c r="C372" s="1">
        <v>1.15402691891E-6</v>
      </c>
      <c r="D372" s="1">
        <v>1.1540255869799999E-6</v>
      </c>
      <c r="E372" s="1">
        <f t="shared" si="10"/>
        <v>1.0000005770765994</v>
      </c>
      <c r="F372" s="1">
        <f t="shared" si="11"/>
        <v>0.99999942291741395</v>
      </c>
    </row>
    <row r="373" spans="1:6" x14ac:dyDescent="0.35">
      <c r="A373" s="1">
        <v>5.1286138399099995E-7</v>
      </c>
      <c r="B373">
        <v>0.99999999999900002</v>
      </c>
      <c r="C373" s="1">
        <v>1.1809076748699999E-6</v>
      </c>
      <c r="D373" s="1">
        <v>1.1809062803200001E-6</v>
      </c>
      <c r="E373" s="1">
        <f t="shared" si="10"/>
        <v>1.0000005904953069</v>
      </c>
      <c r="F373" s="1">
        <f t="shared" si="11"/>
        <v>0.99999940958095346</v>
      </c>
    </row>
    <row r="374" spans="1:6" x14ac:dyDescent="0.35">
      <c r="A374" s="1">
        <v>5.2480746024999997E-7</v>
      </c>
      <c r="B374">
        <v>0.99999999999900002</v>
      </c>
      <c r="C374" s="1">
        <v>1.2084145647500001E-6</v>
      </c>
      <c r="D374" s="1">
        <v>1.20841310447E-6</v>
      </c>
      <c r="E374" s="1">
        <f t="shared" si="10"/>
        <v>1.0000006041690883</v>
      </c>
      <c r="F374" s="1">
        <f t="shared" si="11"/>
        <v>0.99999939574200958</v>
      </c>
    </row>
    <row r="375" spans="1:6" x14ac:dyDescent="0.35">
      <c r="A375" s="1">
        <v>5.3703179637000002E-7</v>
      </c>
      <c r="B375">
        <v>0.99999999999800004</v>
      </c>
      <c r="C375" s="1">
        <v>1.2365621734299999E-6</v>
      </c>
      <c r="D375" s="1">
        <v>1.2365606442099999E-6</v>
      </c>
      <c r="E375" s="1">
        <f t="shared" si="10"/>
        <v>1.0000006183636483</v>
      </c>
      <c r="F375" s="1">
        <f t="shared" si="11"/>
        <v>0.99999938169235225</v>
      </c>
    </row>
    <row r="376" spans="1:6" x14ac:dyDescent="0.35">
      <c r="A376" s="1">
        <v>5.4954087385800004E-7</v>
      </c>
      <c r="B376">
        <v>0.99999999999800004</v>
      </c>
      <c r="C376" s="1">
        <v>1.26536542466E-6</v>
      </c>
      <c r="D376" s="1">
        <v>1.2653638235000001E-6</v>
      </c>
      <c r="E376" s="1">
        <f t="shared" si="10"/>
        <v>1.0000006326426647</v>
      </c>
      <c r="F376" s="1">
        <f t="shared" si="11"/>
        <v>0.99999936726826655</v>
      </c>
    </row>
    <row r="377" spans="1:6" x14ac:dyDescent="0.35">
      <c r="A377" s="1">
        <v>5.6234132518999995E-7</v>
      </c>
      <c r="B377">
        <v>0.99999999999800004</v>
      </c>
      <c r="C377" s="1">
        <v>1.29483959088E-6</v>
      </c>
      <c r="D377" s="1">
        <v>1.29483791422E-6</v>
      </c>
      <c r="E377" s="1">
        <f t="shared" si="10"/>
        <v>1.0000006474342751</v>
      </c>
      <c r="F377" s="1">
        <f t="shared" si="11"/>
        <v>0.9999993525548958</v>
      </c>
    </row>
    <row r="378" spans="1:6" x14ac:dyDescent="0.35">
      <c r="A378" s="1">
        <v>5.7543993733699995E-7</v>
      </c>
      <c r="B378">
        <v>0.99999999999800004</v>
      </c>
      <c r="C378" s="1">
        <v>1.32500029937E-6</v>
      </c>
      <c r="D378" s="1">
        <v>1.32499854388E-6</v>
      </c>
      <c r="E378" s="1">
        <f t="shared" si="10"/>
        <v>1.00000066244889</v>
      </c>
      <c r="F378" s="1">
        <f t="shared" si="11"/>
        <v>0.99999933755019843</v>
      </c>
    </row>
    <row r="379" spans="1:6" x14ac:dyDescent="0.35">
      <c r="A379" s="1">
        <v>5.8884365535599995E-7</v>
      </c>
      <c r="B379">
        <v>0.99999999999800004</v>
      </c>
      <c r="C379" s="1">
        <v>1.35586354222E-6</v>
      </c>
      <c r="D379" s="1">
        <v>1.3558617036899999E-6</v>
      </c>
      <c r="E379" s="1">
        <f t="shared" si="10"/>
        <v>1.0000006780134914</v>
      </c>
      <c r="F379" s="1">
        <f t="shared" si="11"/>
        <v>0.99999932202803321</v>
      </c>
    </row>
    <row r="380" spans="1:6" x14ac:dyDescent="0.35">
      <c r="A380" s="1">
        <v>6.0255958607399997E-7</v>
      </c>
      <c r="B380">
        <v>0.99999999999800004</v>
      </c>
      <c r="C380" s="1">
        <v>1.3874456831200001E-6</v>
      </c>
      <c r="D380" s="1">
        <v>1.3874437579900001E-6</v>
      </c>
      <c r="E380" s="1">
        <f t="shared" si="10"/>
        <v>1.0000006937828445</v>
      </c>
      <c r="F380" s="1">
        <f t="shared" si="11"/>
        <v>0.9999993062464827</v>
      </c>
    </row>
    <row r="381" spans="1:6" x14ac:dyDescent="0.35">
      <c r="A381" s="1">
        <v>6.1659500186100002E-7</v>
      </c>
      <c r="B381">
        <v>0.99999999999800004</v>
      </c>
      <c r="C381" s="1">
        <v>1.41976346746E-6</v>
      </c>
      <c r="D381" s="1">
        <v>1.4197614518500001E-6</v>
      </c>
      <c r="E381" s="1">
        <f t="shared" si="10"/>
        <v>1.0000007098090378</v>
      </c>
      <c r="F381" s="1">
        <f t="shared" si="11"/>
        <v>0.99999929012788891</v>
      </c>
    </row>
    <row r="382" spans="1:6" x14ac:dyDescent="0.35">
      <c r="A382" s="1">
        <v>6.3095734448000005E-7</v>
      </c>
      <c r="B382">
        <v>0.99999999999800004</v>
      </c>
      <c r="C382" s="1">
        <v>1.4528340310799999E-6</v>
      </c>
      <c r="D382" s="1">
        <v>1.45283192032E-6</v>
      </c>
      <c r="E382" s="1">
        <f t="shared" si="10"/>
        <v>1.0000007264188384</v>
      </c>
      <c r="F382" s="1">
        <f t="shared" si="11"/>
        <v>0.9999992735608465</v>
      </c>
    </row>
    <row r="383" spans="1:6" x14ac:dyDescent="0.35">
      <c r="A383" s="1">
        <v>6.4565422903500004E-7</v>
      </c>
      <c r="B383">
        <v>0.99999999999800004</v>
      </c>
      <c r="C383" s="1">
        <v>1.48667490807E-6</v>
      </c>
      <c r="D383" s="1">
        <v>1.4866726978400001E-6</v>
      </c>
      <c r="E383" s="1">
        <f t="shared" si="10"/>
        <v>1.0000007433139961</v>
      </c>
      <c r="F383" s="1">
        <f t="shared" si="11"/>
        <v>0.99999925661933886</v>
      </c>
    </row>
    <row r="384" spans="1:6" x14ac:dyDescent="0.35">
      <c r="A384" s="1">
        <v>6.6069344800800005E-7</v>
      </c>
      <c r="B384">
        <v>0.99999999999800004</v>
      </c>
      <c r="C384" s="1">
        <v>1.5213040416299999E-6</v>
      </c>
      <c r="D384" s="1">
        <v>1.5213017272599999E-6</v>
      </c>
      <c r="E384" s="1">
        <f t="shared" si="10"/>
        <v>1.0000007606689991</v>
      </c>
      <c r="F384" s="1">
        <f t="shared" si="11"/>
        <v>0.99999923936116242</v>
      </c>
    </row>
    <row r="385" spans="1:6" x14ac:dyDescent="0.35">
      <c r="A385" s="1">
        <v>6.7608297539200001E-7</v>
      </c>
      <c r="B385">
        <v>0.99999999999800004</v>
      </c>
      <c r="C385" s="1">
        <v>1.5567397924099999E-6</v>
      </c>
      <c r="D385" s="1">
        <v>1.55673736912E-6</v>
      </c>
      <c r="E385" s="1">
        <f t="shared" si="10"/>
        <v>1.0000007783229214</v>
      </c>
      <c r="F385" s="1">
        <f t="shared" si="11"/>
        <v>0.99999922167749011</v>
      </c>
    </row>
    <row r="386" spans="1:6" x14ac:dyDescent="0.35">
      <c r="A386" s="1">
        <v>6.9183097091900004E-7</v>
      </c>
      <c r="B386">
        <v>0.99999999999699996</v>
      </c>
      <c r="C386" s="1">
        <v>1.5930009492599999E-6</v>
      </c>
      <c r="D386" s="1">
        <v>1.5929984117400001E-6</v>
      </c>
      <c r="E386" s="1">
        <f t="shared" si="10"/>
        <v>1.0000007964535891</v>
      </c>
      <c r="F386" s="1">
        <f t="shared" si="11"/>
        <v>0.99999920353424909</v>
      </c>
    </row>
    <row r="387" spans="1:6" x14ac:dyDescent="0.35">
      <c r="A387" s="1">
        <v>7.0794578438400005E-7</v>
      </c>
      <c r="B387">
        <v>0.99999999999699996</v>
      </c>
      <c r="C387" s="1">
        <v>1.6301067382600001E-6</v>
      </c>
      <c r="D387" s="1">
        <v>1.63010408116E-6</v>
      </c>
      <c r="E387" s="1">
        <f t="shared" ref="E387:E450" si="12">C387/$A387/LN(10)</f>
        <v>1.0000008149714839</v>
      </c>
      <c r="F387" s="1">
        <f t="shared" ref="F387:F450" si="13">D387/$A387/LN(10)</f>
        <v>0.99999918495419526</v>
      </c>
    </row>
    <row r="388" spans="1:6" x14ac:dyDescent="0.35">
      <c r="A388" s="1">
        <v>7.2443596007500001E-7</v>
      </c>
      <c r="B388">
        <v>0.99999999999699996</v>
      </c>
      <c r="C388" s="1">
        <v>1.6680768337700001E-6</v>
      </c>
      <c r="D388" s="1">
        <v>1.66807405133E-6</v>
      </c>
      <c r="E388" s="1">
        <f t="shared" si="12"/>
        <v>1.0000008340584843</v>
      </c>
      <c r="F388" s="1">
        <f t="shared" si="13"/>
        <v>0.99999916600443284</v>
      </c>
    </row>
    <row r="389" spans="1:6" x14ac:dyDescent="0.35">
      <c r="A389" s="1">
        <v>7.4131024130100003E-7</v>
      </c>
      <c r="B389">
        <v>0.99999999999699996</v>
      </c>
      <c r="C389" s="1">
        <v>1.7069313677E-6</v>
      </c>
      <c r="D389" s="1">
        <v>1.7069284541399999E-6</v>
      </c>
      <c r="E389" s="1">
        <f t="shared" si="12"/>
        <v>1.0000008534600566</v>
      </c>
      <c r="F389" s="1">
        <f t="shared" si="13"/>
        <v>0.99999914655927435</v>
      </c>
    </row>
    <row r="390" spans="1:6" x14ac:dyDescent="0.35">
      <c r="A390" s="1">
        <v>7.5857757502899997E-7</v>
      </c>
      <c r="B390">
        <v>0.99999999999699996</v>
      </c>
      <c r="C390" s="1">
        <v>1.74669094166E-6</v>
      </c>
      <c r="D390" s="1">
        <v>1.7466878906600001E-6</v>
      </c>
      <c r="E390" s="1">
        <f t="shared" si="12"/>
        <v>1.0000008733771661</v>
      </c>
      <c r="F390" s="1">
        <f t="shared" si="13"/>
        <v>0.99999912664419122</v>
      </c>
    </row>
    <row r="391" spans="1:6" x14ac:dyDescent="0.35">
      <c r="A391" s="1">
        <v>7.76247116629E-7</v>
      </c>
      <c r="B391">
        <v>0.99999999999699996</v>
      </c>
      <c r="C391" s="1">
        <v>1.7873766365899999E-6</v>
      </c>
      <c r="D391" s="1">
        <v>1.7873734419199999E-6</v>
      </c>
      <c r="E391" s="1">
        <f t="shared" si="12"/>
        <v>1.0000008936907021</v>
      </c>
      <c r="F391" s="1">
        <f t="shared" si="13"/>
        <v>0.99999910633777978</v>
      </c>
    </row>
    <row r="392" spans="1:6" x14ac:dyDescent="0.35">
      <c r="A392" s="1">
        <v>7.9432823472400003E-7</v>
      </c>
      <c r="B392">
        <v>0.99999999999699996</v>
      </c>
      <c r="C392" s="1">
        <v>1.82901002499E-6</v>
      </c>
      <c r="D392" s="1">
        <v>1.8290066795500001E-6</v>
      </c>
      <c r="E392" s="1">
        <f t="shared" si="12"/>
        <v>1.0000009145776945</v>
      </c>
      <c r="F392" s="1">
        <f t="shared" si="13"/>
        <v>0.99999908547724459</v>
      </c>
    </row>
    <row r="393" spans="1:6" x14ac:dyDescent="0.35">
      <c r="A393" s="1">
        <v>8.12830516164E-7</v>
      </c>
      <c r="B393">
        <v>0.99999999999599998</v>
      </c>
      <c r="C393" s="1">
        <v>1.8716131810999999E-6</v>
      </c>
      <c r="D393" s="1">
        <v>1.87160967813E-6</v>
      </c>
      <c r="E393" s="1">
        <f t="shared" si="12"/>
        <v>1.0000009357979385</v>
      </c>
      <c r="F393" s="1">
        <f t="shared" si="13"/>
        <v>0.99999906416478634</v>
      </c>
    </row>
    <row r="394" spans="1:6" x14ac:dyDescent="0.35">
      <c r="A394" s="1">
        <v>8.3176377110300005E-7</v>
      </c>
      <c r="B394">
        <v>0.99999999999599998</v>
      </c>
      <c r="C394" s="1">
        <v>1.91520869419E-6</v>
      </c>
      <c r="D394" s="1">
        <v>1.9152050261300002E-6</v>
      </c>
      <c r="E394" s="1">
        <f t="shared" si="12"/>
        <v>1.0000009575757889</v>
      </c>
      <c r="F394" s="1">
        <f t="shared" si="13"/>
        <v>0.99999904234664272</v>
      </c>
    </row>
    <row r="395" spans="1:6" x14ac:dyDescent="0.35">
      <c r="A395" s="1">
        <v>8.5113803820200001E-7</v>
      </c>
      <c r="B395">
        <v>0.99999999999599998</v>
      </c>
      <c r="C395" s="1">
        <v>1.9598196794299999E-6</v>
      </c>
      <c r="D395" s="1">
        <v>1.9598158383900001E-6</v>
      </c>
      <c r="E395" s="1">
        <f t="shared" si="12"/>
        <v>1.0000009799818728</v>
      </c>
      <c r="F395" s="1">
        <f t="shared" si="13"/>
        <v>0.99999902008535591</v>
      </c>
    </row>
    <row r="396" spans="1:6" x14ac:dyDescent="0.35">
      <c r="A396" s="1">
        <v>8.7096358995599998E-7</v>
      </c>
      <c r="B396">
        <v>0.99999999999599998</v>
      </c>
      <c r="C396" s="1">
        <v>2.0054697897900002E-6</v>
      </c>
      <c r="D396" s="1">
        <v>2.0054657677800002E-6</v>
      </c>
      <c r="E396" s="1">
        <f t="shared" si="12"/>
        <v>1.0000010027669139</v>
      </c>
      <c r="F396" s="1">
        <f t="shared" si="13"/>
        <v>0.9999989972447898</v>
      </c>
    </row>
    <row r="397" spans="1:6" x14ac:dyDescent="0.35">
      <c r="A397" s="1">
        <v>8.9125093813400003E-7</v>
      </c>
      <c r="B397">
        <v>0.99999999999599998</v>
      </c>
      <c r="C397" s="1">
        <v>2.0521832299100002E-6</v>
      </c>
      <c r="D397" s="1">
        <v>2.05217901861E-6</v>
      </c>
      <c r="E397" s="1">
        <f t="shared" si="12"/>
        <v>1.0000010260525585</v>
      </c>
      <c r="F397" s="1">
        <f t="shared" si="13"/>
        <v>0.999998973943244</v>
      </c>
    </row>
    <row r="398" spans="1:6" x14ac:dyDescent="0.35">
      <c r="A398" s="1">
        <v>9.1201083935599995E-7</v>
      </c>
      <c r="B398">
        <v>0.99999999999599998</v>
      </c>
      <c r="C398" s="1">
        <v>2.09998476841E-6</v>
      </c>
      <c r="D398" s="1">
        <v>2.0999803583800001E-6</v>
      </c>
      <c r="E398" s="1">
        <f t="shared" si="12"/>
        <v>1.0000010500372363</v>
      </c>
      <c r="F398" s="1">
        <f t="shared" si="13"/>
        <v>0.99999895000551375</v>
      </c>
    </row>
    <row r="399" spans="1:6" x14ac:dyDescent="0.35">
      <c r="A399" s="1">
        <v>9.3325430079700004E-7</v>
      </c>
      <c r="B399">
        <v>0.999999999995</v>
      </c>
      <c r="C399" s="1">
        <v>2.1488997498099999E-6</v>
      </c>
      <c r="D399" s="1">
        <v>2.14889513206E-6</v>
      </c>
      <c r="E399" s="1">
        <f t="shared" si="12"/>
        <v>1.0000010744217953</v>
      </c>
      <c r="F399" s="1">
        <f t="shared" si="13"/>
        <v>0.99999892552910641</v>
      </c>
    </row>
    <row r="400" spans="1:6" x14ac:dyDescent="0.35">
      <c r="A400" s="1">
        <v>9.5499258602100003E-7</v>
      </c>
      <c r="B400">
        <v>0.999999999995</v>
      </c>
      <c r="C400" s="1">
        <v>2.1989541102399998E-6</v>
      </c>
      <c r="D400" s="1">
        <v>2.1989492747800001E-6</v>
      </c>
      <c r="E400" s="1">
        <f t="shared" si="12"/>
        <v>1.0000010995003752</v>
      </c>
      <c r="F400" s="1">
        <f t="shared" si="13"/>
        <v>0.99999890051618823</v>
      </c>
    </row>
    <row r="401" spans="1:6" x14ac:dyDescent="0.35">
      <c r="A401" s="1">
        <v>9.7723722095599999E-7</v>
      </c>
      <c r="B401">
        <v>0.999999999995</v>
      </c>
      <c r="C401" s="1">
        <v>2.2501743890400001E-6</v>
      </c>
      <c r="D401" s="1">
        <v>2.25016932565E-6</v>
      </c>
      <c r="E401" s="1">
        <f t="shared" si="12"/>
        <v>1.0000011251352992</v>
      </c>
      <c r="F401" s="1">
        <f t="shared" si="13"/>
        <v>0.99999887491161799</v>
      </c>
    </row>
    <row r="402" spans="1:6" x14ac:dyDescent="0.35">
      <c r="A402" s="1">
        <v>9.9999999999999995E-7</v>
      </c>
      <c r="B402">
        <v>0.999999999995</v>
      </c>
      <c r="C402" s="1">
        <v>2.3025877439200001E-6</v>
      </c>
      <c r="D402" s="1">
        <v>2.3025824420500002E-6</v>
      </c>
      <c r="E402" s="1">
        <f t="shared" si="12"/>
        <v>1.000001151282514</v>
      </c>
      <c r="F402" s="1">
        <f t="shared" si="13"/>
        <v>0.99999884870962918</v>
      </c>
    </row>
    <row r="403" spans="1:6" x14ac:dyDescent="0.35">
      <c r="A403" s="1">
        <v>1.0232929922800001E-6</v>
      </c>
      <c r="B403">
        <v>0.99999999999400002</v>
      </c>
      <c r="C403" s="1">
        <v>2.3562219657599998E-6</v>
      </c>
      <c r="D403" s="1">
        <v>2.35621641387E-6</v>
      </c>
      <c r="E403" s="1">
        <f t="shared" si="12"/>
        <v>1.0000011781462492</v>
      </c>
      <c r="F403" s="1">
        <f t="shared" si="13"/>
        <v>0.9999988218756507</v>
      </c>
    </row>
    <row r="404" spans="1:6" x14ac:dyDescent="0.35">
      <c r="A404" s="1">
        <v>1.04712854805E-6</v>
      </c>
      <c r="B404">
        <v>0.99999999999400002</v>
      </c>
      <c r="C404" s="1">
        <v>2.41110549204E-6</v>
      </c>
      <c r="D404" s="1">
        <v>2.4110996784699999E-6</v>
      </c>
      <c r="E404" s="1">
        <f t="shared" si="12"/>
        <v>1.0000012056109051</v>
      </c>
      <c r="F404" s="1">
        <f t="shared" si="13"/>
        <v>0.9999987944443145</v>
      </c>
    </row>
    <row r="405" spans="1:6" x14ac:dyDescent="0.35">
      <c r="A405" s="1">
        <v>1.0715193052400001E-6</v>
      </c>
      <c r="B405">
        <v>0.99999999999400002</v>
      </c>
      <c r="C405" s="1">
        <v>2.4672674228100001E-6</v>
      </c>
      <c r="D405" s="1">
        <v>2.46726133546E-6</v>
      </c>
      <c r="E405" s="1">
        <f t="shared" si="12"/>
        <v>1.0000012336371671</v>
      </c>
      <c r="F405" s="1">
        <f t="shared" si="13"/>
        <v>0.9999987663904254</v>
      </c>
    </row>
    <row r="406" spans="1:6" x14ac:dyDescent="0.35">
      <c r="A406" s="1">
        <v>1.09647819614E-6</v>
      </c>
      <c r="B406">
        <v>0.99999999999400002</v>
      </c>
      <c r="C406" s="1">
        <v>2.52473753637E-6</v>
      </c>
      <c r="D406" s="1">
        <v>2.52473116213E-6</v>
      </c>
      <c r="E406" s="1">
        <f t="shared" si="12"/>
        <v>1.0000012623684686</v>
      </c>
      <c r="F406" s="1">
        <f t="shared" si="13"/>
        <v>0.99999873765136249</v>
      </c>
    </row>
    <row r="407" spans="1:6" x14ac:dyDescent="0.35">
      <c r="A407" s="1">
        <v>1.1220184543000001E-6</v>
      </c>
      <c r="B407">
        <v>0.99999999999300004</v>
      </c>
      <c r="C407" s="1">
        <v>2.58354630422E-6</v>
      </c>
      <c r="D407" s="1">
        <v>2.5835396296700001E-6</v>
      </c>
      <c r="E407" s="1">
        <f t="shared" si="12"/>
        <v>1.0000012917472796</v>
      </c>
      <c r="F407" s="1">
        <f t="shared" si="13"/>
        <v>0.99999870826015125</v>
      </c>
    </row>
    <row r="408" spans="1:6" x14ac:dyDescent="0.35">
      <c r="A408" s="1">
        <v>1.1481536215E-6</v>
      </c>
      <c r="B408">
        <v>0.99999999999300004</v>
      </c>
      <c r="C408" s="1">
        <v>2.6437249078799999E-6</v>
      </c>
      <c r="D408" s="1">
        <v>2.64371791869E-6</v>
      </c>
      <c r="E408" s="1">
        <f t="shared" si="12"/>
        <v>1.0000013218287502</v>
      </c>
      <c r="F408" s="1">
        <f t="shared" si="13"/>
        <v>0.99999867813491605</v>
      </c>
    </row>
    <row r="409" spans="1:6" x14ac:dyDescent="0.35">
      <c r="A409" s="1">
        <v>1.1748975549400001E-6</v>
      </c>
      <c r="B409">
        <v>0.99999999999300004</v>
      </c>
      <c r="C409" s="1">
        <v>2.70530525526E-6</v>
      </c>
      <c r="D409" s="1">
        <v>2.7052979364500001E-6</v>
      </c>
      <c r="E409" s="1">
        <f t="shared" si="12"/>
        <v>1.0000013526994582</v>
      </c>
      <c r="F409" s="1">
        <f t="shared" si="13"/>
        <v>0.9999986473412048</v>
      </c>
    </row>
    <row r="410" spans="1:6" x14ac:dyDescent="0.35">
      <c r="A410" s="1">
        <v>1.20226443462E-6</v>
      </c>
      <c r="B410">
        <v>0.99999999999199995</v>
      </c>
      <c r="C410" s="1">
        <v>2.7683199966800001E-6</v>
      </c>
      <c r="D410" s="1">
        <v>2.7683123332600001E-6</v>
      </c>
      <c r="E410" s="1">
        <f t="shared" si="12"/>
        <v>1.0000013841219157</v>
      </c>
      <c r="F410" s="1">
        <f t="shared" si="13"/>
        <v>0.99999861586152083</v>
      </c>
    </row>
    <row r="411" spans="1:6" x14ac:dyDescent="0.35">
      <c r="A411" s="1">
        <v>1.2302687708099999E-6</v>
      </c>
      <c r="B411">
        <v>0.99999999999199995</v>
      </c>
      <c r="C411" s="1">
        <v>2.8328025443199999E-6</v>
      </c>
      <c r="D411" s="1">
        <v>2.8327945197400001E-6</v>
      </c>
      <c r="E411" s="1">
        <f t="shared" si="12"/>
        <v>1.0000014163650328</v>
      </c>
      <c r="F411" s="1">
        <f t="shared" si="13"/>
        <v>0.99999858362563776</v>
      </c>
    </row>
    <row r="412" spans="1:6" x14ac:dyDescent="0.35">
      <c r="A412" s="1">
        <v>1.25892541179E-6</v>
      </c>
      <c r="B412">
        <v>0.99999999999199995</v>
      </c>
      <c r="C412" s="1">
        <v>2.8987870878100002E-6</v>
      </c>
      <c r="D412" s="1">
        <v>2.8987786848700001E-6</v>
      </c>
      <c r="E412" s="1">
        <f t="shared" si="12"/>
        <v>1.0000014493775906</v>
      </c>
      <c r="F412" s="1">
        <f t="shared" si="13"/>
        <v>0.99999855059547083</v>
      </c>
    </row>
    <row r="413" spans="1:6" x14ac:dyDescent="0.35">
      <c r="A413" s="1">
        <v>1.2882495516900001E-6</v>
      </c>
      <c r="B413">
        <v>0.99999999999099998</v>
      </c>
      <c r="C413" s="1">
        <v>2.9663086131800001E-6</v>
      </c>
      <c r="D413" s="1">
        <v>2.9662998143300001E-6</v>
      </c>
      <c r="E413" s="1">
        <f t="shared" si="12"/>
        <v>1.0000014831258113</v>
      </c>
      <c r="F413" s="1">
        <f t="shared" si="13"/>
        <v>0.99999851685891283</v>
      </c>
    </row>
    <row r="414" spans="1:6" x14ac:dyDescent="0.35">
      <c r="A414" s="1">
        <v>1.3182567385600001E-6</v>
      </c>
      <c r="B414">
        <v>0.99999999999099998</v>
      </c>
      <c r="C414" s="1">
        <v>3.0354029217900002E-6</v>
      </c>
      <c r="D414" s="1">
        <v>3.0353937081600001E-6</v>
      </c>
      <c r="E414" s="1">
        <f t="shared" si="12"/>
        <v>1.0000015177061843</v>
      </c>
      <c r="F414" s="1">
        <f t="shared" si="13"/>
        <v>0.9999984823121294</v>
      </c>
    </row>
    <row r="415" spans="1:6" x14ac:dyDescent="0.35">
      <c r="A415" s="1">
        <v>1.3489628825899999E-6</v>
      </c>
      <c r="B415">
        <v>0.99999999999</v>
      </c>
      <c r="C415" s="1">
        <v>3.10610664833E-6</v>
      </c>
      <c r="D415" s="1">
        <v>3.10609700049E-6</v>
      </c>
      <c r="E415" s="1">
        <f t="shared" si="12"/>
        <v>1.0000015530321482</v>
      </c>
      <c r="F415" s="1">
        <f t="shared" si="13"/>
        <v>0.99999844693951334</v>
      </c>
    </row>
    <row r="416" spans="1:6" x14ac:dyDescent="0.35">
      <c r="A416" s="1">
        <v>1.3803842646000001E-6</v>
      </c>
      <c r="B416">
        <v>0.99999999999</v>
      </c>
      <c r="C416" s="1">
        <v>3.17845728159E-6</v>
      </c>
      <c r="D416" s="1">
        <v>3.1784471790100001E-6</v>
      </c>
      <c r="E416" s="1">
        <f t="shared" si="12"/>
        <v>1.0000015892384484</v>
      </c>
      <c r="F416" s="1">
        <f t="shared" si="13"/>
        <v>0.99999841077947926</v>
      </c>
    </row>
    <row r="417" spans="1:6" x14ac:dyDescent="0.35">
      <c r="A417" s="1">
        <v>1.41253754462E-6</v>
      </c>
      <c r="B417">
        <v>0.99999999998900002</v>
      </c>
      <c r="C417" s="1">
        <v>3.2524931827799998E-6</v>
      </c>
      <c r="D417" s="1">
        <v>3.2524826042400002E-6</v>
      </c>
      <c r="E417" s="1">
        <f t="shared" si="12"/>
        <v>1.0000016262146851</v>
      </c>
      <c r="F417" s="1">
        <f t="shared" si="13"/>
        <v>0.99999837376906642</v>
      </c>
    </row>
    <row r="418" spans="1:6" x14ac:dyDescent="0.35">
      <c r="A418" s="1">
        <v>1.44543977075E-6</v>
      </c>
      <c r="B418">
        <v>0.99999999998900002</v>
      </c>
      <c r="C418" s="1">
        <v>3.32825360749E-6</v>
      </c>
      <c r="D418" s="1">
        <v>3.3282425302400001E-6</v>
      </c>
      <c r="E418" s="1">
        <f t="shared" si="12"/>
        <v>1.0000016641008134</v>
      </c>
      <c r="F418" s="1">
        <f t="shared" si="13"/>
        <v>0.99999833584830033</v>
      </c>
    </row>
    <row r="419" spans="1:6" x14ac:dyDescent="0.35">
      <c r="A419" s="1">
        <v>1.47910838817E-6</v>
      </c>
      <c r="B419">
        <v>0.99999999998800004</v>
      </c>
      <c r="C419" s="1">
        <v>3.4057787251500001E-6</v>
      </c>
      <c r="D419" s="1">
        <v>3.40576712587E-6</v>
      </c>
      <c r="E419" s="1">
        <f t="shared" si="12"/>
        <v>1.0000017028813823</v>
      </c>
      <c r="F419" s="1">
        <f t="shared" si="13"/>
        <v>0.99999829711116395</v>
      </c>
    </row>
    <row r="420" spans="1:6" x14ac:dyDescent="0.35">
      <c r="A420" s="1">
        <v>1.51356124844E-6</v>
      </c>
      <c r="B420">
        <v>0.99999999998800004</v>
      </c>
      <c r="C420" s="1">
        <v>3.48510964099E-6</v>
      </c>
      <c r="D420" s="1">
        <v>3.4850974950400001E-6</v>
      </c>
      <c r="E420" s="1">
        <f t="shared" si="12"/>
        <v>1.0000017425590029</v>
      </c>
      <c r="F420" s="1">
        <f t="shared" si="13"/>
        <v>0.99999825745453963</v>
      </c>
    </row>
    <row r="421" spans="1:6" x14ac:dyDescent="0.35">
      <c r="A421" s="1">
        <v>1.5488166189099999E-6</v>
      </c>
      <c r="B421">
        <v>0.99999999998699995</v>
      </c>
      <c r="C421" s="1">
        <v>3.5662884175800002E-6</v>
      </c>
      <c r="D421" s="1">
        <v>3.5662756993100002E-6</v>
      </c>
      <c r="E421" s="1">
        <f t="shared" si="12"/>
        <v>1.0000017831165033</v>
      </c>
      <c r="F421" s="1">
        <f t="shared" si="13"/>
        <v>0.99999821686184609</v>
      </c>
    </row>
    <row r="422" spans="1:6" x14ac:dyDescent="0.35">
      <c r="A422" s="1">
        <v>1.58489319246E-6</v>
      </c>
      <c r="B422">
        <v>0.99999999998699995</v>
      </c>
      <c r="C422" s="1">
        <v>3.6493580979299999E-6</v>
      </c>
      <c r="D422" s="1">
        <v>3.64934478003E-6</v>
      </c>
      <c r="E422" s="1">
        <f t="shared" si="12"/>
        <v>1.0000018247033675</v>
      </c>
      <c r="F422" s="1">
        <f t="shared" si="13"/>
        <v>0.99999817531518931</v>
      </c>
    </row>
    <row r="423" spans="1:6" x14ac:dyDescent="0.35">
      <c r="A423" s="1">
        <v>1.62181009736E-6</v>
      </c>
      <c r="B423">
        <v>0.99999999998599998</v>
      </c>
      <c r="C423" s="1">
        <v>3.73436272649E-6</v>
      </c>
      <c r="D423" s="1">
        <v>3.73434878109E-6</v>
      </c>
      <c r="E423" s="1">
        <f t="shared" si="12"/>
        <v>1.0000018671605226</v>
      </c>
      <c r="F423" s="1">
        <f t="shared" si="13"/>
        <v>0.99999813280822247</v>
      </c>
    </row>
    <row r="424" spans="1:6" x14ac:dyDescent="0.35">
      <c r="A424" s="1">
        <v>1.6595869074399999E-6</v>
      </c>
      <c r="B424">
        <v>0.999999999985</v>
      </c>
      <c r="C424" s="1">
        <v>3.8213473748699997E-6</v>
      </c>
      <c r="D424" s="1">
        <v>3.8213327722099998E-6</v>
      </c>
      <c r="E424" s="1">
        <f t="shared" si="12"/>
        <v>1.0000019106571061</v>
      </c>
      <c r="F424" s="1">
        <f t="shared" si="13"/>
        <v>0.99999808931178769</v>
      </c>
    </row>
    <row r="425" spans="1:6" x14ac:dyDescent="0.35">
      <c r="A425" s="1">
        <v>1.6982436524599999E-6</v>
      </c>
      <c r="B425">
        <v>0.999999999985</v>
      </c>
      <c r="C425" s="1">
        <v>3.9103581639399997E-6</v>
      </c>
      <c r="D425" s="1">
        <v>3.9103428729500001E-6</v>
      </c>
      <c r="E425" s="1">
        <f t="shared" si="12"/>
        <v>1.0000019551991073</v>
      </c>
      <c r="F425" s="1">
        <f t="shared" si="13"/>
        <v>0.99999804481053012</v>
      </c>
    </row>
    <row r="426" spans="1:6" x14ac:dyDescent="0.35">
      <c r="A426" s="1">
        <v>1.73780082875E-6</v>
      </c>
      <c r="B426">
        <v>0.99999999998400002</v>
      </c>
      <c r="C426" s="1">
        <v>4.0014422887399998E-6</v>
      </c>
      <c r="D426" s="1">
        <v>4.0014262770999997E-6</v>
      </c>
      <c r="E426" s="1">
        <f t="shared" si="12"/>
        <v>1.0000020007494776</v>
      </c>
      <c r="F426" s="1">
        <f t="shared" si="13"/>
        <v>0.99999799927428934</v>
      </c>
    </row>
    <row r="427" spans="1:6" x14ac:dyDescent="0.35">
      <c r="A427" s="1">
        <v>1.7782794100399999E-6</v>
      </c>
      <c r="B427">
        <v>0.99999999998300004</v>
      </c>
      <c r="C427" s="1">
        <v>4.0946480436299999E-6</v>
      </c>
      <c r="D427" s="1">
        <v>4.0946312777100004E-6</v>
      </c>
      <c r="E427" s="1">
        <f t="shared" si="12"/>
        <v>1.000002047284827</v>
      </c>
      <c r="F427" s="1">
        <f t="shared" si="13"/>
        <v>0.99999795268276459</v>
      </c>
    </row>
    <row r="428" spans="1:6" x14ac:dyDescent="0.35">
      <c r="A428" s="1">
        <v>1.8197008586099999E-6</v>
      </c>
      <c r="B428">
        <v>0.99999999998199995</v>
      </c>
      <c r="C428" s="1">
        <v>4.1900248489700002E-6</v>
      </c>
      <c r="D428" s="1">
        <v>4.1900072925700001E-6</v>
      </c>
      <c r="E428" s="1">
        <f t="shared" si="12"/>
        <v>1.0000020950340047</v>
      </c>
      <c r="F428" s="1">
        <f t="shared" si="13"/>
        <v>0.99999790497847652</v>
      </c>
    </row>
    <row r="429" spans="1:6" x14ac:dyDescent="0.35">
      <c r="A429" s="1">
        <v>1.8620871366600001E-6</v>
      </c>
      <c r="B429">
        <v>0.99999999998199995</v>
      </c>
      <c r="C429" s="1">
        <v>4.2876232745300001E-6</v>
      </c>
      <c r="D429" s="1">
        <v>4.2876048909099997E-6</v>
      </c>
      <c r="E429" s="1">
        <f t="shared" si="12"/>
        <v>1.0000021438031828</v>
      </c>
      <c r="F429" s="1">
        <f t="shared" si="13"/>
        <v>0.99999785619248693</v>
      </c>
    </row>
    <row r="430" spans="1:6" x14ac:dyDescent="0.35">
      <c r="A430" s="1">
        <v>1.90546071796E-6</v>
      </c>
      <c r="B430">
        <v>0.99999999998099998</v>
      </c>
      <c r="C430" s="1">
        <v>4.3874950693699998E-6</v>
      </c>
      <c r="D430" s="1">
        <v>4.3874758194300001E-6</v>
      </c>
      <c r="E430" s="1">
        <f t="shared" si="12"/>
        <v>1.000002193718861</v>
      </c>
      <c r="F430" s="1">
        <f t="shared" si="13"/>
        <v>0.99999780625359336</v>
      </c>
    </row>
    <row r="431" spans="1:6" x14ac:dyDescent="0.35">
      <c r="A431" s="1">
        <v>1.9498445997599999E-6</v>
      </c>
      <c r="B431">
        <v>0.99999999998</v>
      </c>
      <c r="C431" s="1">
        <v>4.48969318767E-6</v>
      </c>
      <c r="D431" s="1">
        <v>4.4896730304600001E-6</v>
      </c>
      <c r="E431" s="1">
        <f t="shared" si="12"/>
        <v>1.000002244837205</v>
      </c>
      <c r="F431" s="1">
        <f t="shared" si="13"/>
        <v>0.9999977551639897</v>
      </c>
    </row>
    <row r="432" spans="1:6" x14ac:dyDescent="0.35">
      <c r="A432" s="1">
        <v>1.9952623149700002E-6</v>
      </c>
      <c r="B432">
        <v>0.99999999997900002</v>
      </c>
      <c r="C432" s="1">
        <v>4.59427181665E-6</v>
      </c>
      <c r="D432" s="1">
        <v>4.5942507094199996E-6</v>
      </c>
      <c r="E432" s="1">
        <f t="shared" si="12"/>
        <v>1.0000022971238862</v>
      </c>
      <c r="F432" s="1">
        <f t="shared" si="13"/>
        <v>0.99999770286404943</v>
      </c>
    </row>
    <row r="433" spans="1:6" x14ac:dyDescent="0.35">
      <c r="A433" s="1">
        <v>2.04173794467E-6</v>
      </c>
      <c r="B433">
        <v>0.99999999997800004</v>
      </c>
      <c r="C433" s="1">
        <v>4.7012864060599998E-6</v>
      </c>
      <c r="D433" s="1">
        <v>4.70126430419E-6</v>
      </c>
      <c r="E433" s="1">
        <f t="shared" si="12"/>
        <v>1.0000023506095093</v>
      </c>
      <c r="F433" s="1">
        <f t="shared" si="13"/>
        <v>0.99999764935967173</v>
      </c>
    </row>
    <row r="434" spans="1:6" x14ac:dyDescent="0.35">
      <c r="A434" s="1">
        <v>2.0892961308499999E-6</v>
      </c>
      <c r="B434">
        <v>0.99999999997699995</v>
      </c>
      <c r="C434" s="1">
        <v>4.8107936975200004E-6</v>
      </c>
      <c r="D434" s="1">
        <v>4.8107705539199997E-6</v>
      </c>
      <c r="E434" s="1">
        <f t="shared" si="12"/>
        <v>1.000002405383231</v>
      </c>
      <c r="F434" s="1">
        <f t="shared" si="13"/>
        <v>0.9999975946062315</v>
      </c>
    </row>
    <row r="435" spans="1:6" x14ac:dyDescent="0.35">
      <c r="A435" s="1">
        <v>2.1379620894999999E-6</v>
      </c>
      <c r="B435">
        <v>0.99999999997599998</v>
      </c>
      <c r="C435" s="1">
        <v>4.9228517538000003E-6</v>
      </c>
      <c r="D435" s="1">
        <v>4.9228275194000004E-6</v>
      </c>
      <c r="E435" s="1">
        <f t="shared" si="12"/>
        <v>1.0000024614108507</v>
      </c>
      <c r="F435" s="1">
        <f t="shared" si="13"/>
        <v>0.99999753856107532</v>
      </c>
    </row>
    <row r="436" spans="1:6" x14ac:dyDescent="0.35">
      <c r="A436" s="1">
        <v>2.1877616239499998E-6</v>
      </c>
      <c r="B436">
        <v>0.999999999975</v>
      </c>
      <c r="C436" s="1">
        <v>5.0375199905900003E-6</v>
      </c>
      <c r="D436" s="1">
        <v>5.0374946139999998E-6</v>
      </c>
      <c r="E436" s="1">
        <f t="shared" si="12"/>
        <v>1.0000025187572987</v>
      </c>
      <c r="F436" s="1">
        <f t="shared" si="13"/>
        <v>0.99999748122812449</v>
      </c>
    </row>
    <row r="437" spans="1:6" x14ac:dyDescent="0.35">
      <c r="A437" s="1">
        <v>2.2387211385699999E-6</v>
      </c>
      <c r="B437">
        <v>0.99999999997300004</v>
      </c>
      <c r="C437" s="1">
        <v>5.1548592071599998E-6</v>
      </c>
      <c r="D437" s="1">
        <v>5.15483263475E-6</v>
      </c>
      <c r="E437" s="1">
        <f t="shared" si="12"/>
        <v>1.0000025774035275</v>
      </c>
      <c r="F437" s="1">
        <f t="shared" si="13"/>
        <v>0.99999742256274138</v>
      </c>
    </row>
    <row r="438" spans="1:6" x14ac:dyDescent="0.35">
      <c r="A438" s="1">
        <v>2.2908676527699999E-6</v>
      </c>
      <c r="B438">
        <v>0.99999999997199995</v>
      </c>
      <c r="C438" s="1">
        <v>5.2749316196099998E-6</v>
      </c>
      <c r="D438" s="1">
        <v>5.2749037948700003E-6</v>
      </c>
      <c r="E438" s="1">
        <f t="shared" si="12"/>
        <v>1.0000026374476931</v>
      </c>
      <c r="F438" s="1">
        <f t="shared" si="13"/>
        <v>0.99999736253317428</v>
      </c>
    </row>
    <row r="439" spans="1:6" x14ac:dyDescent="0.35">
      <c r="A439" s="1">
        <v>2.3442288153200001E-6</v>
      </c>
      <c r="B439">
        <v>0.99999999997099998</v>
      </c>
      <c r="C439" s="1">
        <v>5.3978008928100003E-6</v>
      </c>
      <c r="D439" s="1">
        <v>5.3977717565699996E-6</v>
      </c>
      <c r="E439" s="1">
        <f t="shared" si="12"/>
        <v>1.0000026989002897</v>
      </c>
      <c r="F439" s="1">
        <f t="shared" si="13"/>
        <v>0.99999730108751084</v>
      </c>
    </row>
    <row r="440" spans="1:6" x14ac:dyDescent="0.35">
      <c r="A440" s="1">
        <v>2.39883291902E-6</v>
      </c>
      <c r="B440">
        <v>0.99999999996900002</v>
      </c>
      <c r="C440" s="1">
        <v>5.5235321744200002E-6</v>
      </c>
      <c r="D440" s="1">
        <v>5.5235016652700004E-6</v>
      </c>
      <c r="E440" s="1">
        <f t="shared" si="12"/>
        <v>1.0000027617370193</v>
      </c>
      <c r="F440" s="1">
        <f t="shared" si="13"/>
        <v>0.9999972382362422</v>
      </c>
    </row>
    <row r="441" spans="1:6" x14ac:dyDescent="0.35">
      <c r="A441" s="1">
        <v>2.4547089156900001E-6</v>
      </c>
      <c r="B441">
        <v>0.99999999996800004</v>
      </c>
      <c r="C441" s="1">
        <v>5.6521921303299997E-6</v>
      </c>
      <c r="D441" s="1">
        <v>5.6521601832199998E-6</v>
      </c>
      <c r="E441" s="1">
        <f t="shared" si="12"/>
        <v>1.0000028260659581</v>
      </c>
      <c r="F441" s="1">
        <f t="shared" si="13"/>
        <v>0.99999717388720211</v>
      </c>
    </row>
    <row r="442" spans="1:6" x14ac:dyDescent="0.35">
      <c r="A442" s="1">
        <v>2.5118864315099999E-6</v>
      </c>
      <c r="B442">
        <v>0.99999999996699995</v>
      </c>
      <c r="C442" s="1">
        <v>5.7838489787600003E-6</v>
      </c>
      <c r="D442" s="1">
        <v>5.7838155260699999E-6</v>
      </c>
      <c r="E442" s="1">
        <f t="shared" si="12"/>
        <v>1.0000028919011368</v>
      </c>
      <c r="F442" s="1">
        <f t="shared" si="13"/>
        <v>0.99999710807329723</v>
      </c>
    </row>
    <row r="443" spans="1:6" x14ac:dyDescent="0.35">
      <c r="A443" s="1">
        <v>2.5703957827700001E-6</v>
      </c>
      <c r="B443">
        <v>0.999999999965</v>
      </c>
      <c r="C443" s="1">
        <v>5.91857252719E-6</v>
      </c>
      <c r="D443" s="1">
        <v>5.9185374977599996E-6</v>
      </c>
      <c r="E443" s="1">
        <f t="shared" si="12"/>
        <v>1.0000029592846562</v>
      </c>
      <c r="F443" s="1">
        <f t="shared" si="13"/>
        <v>0.99999704070656981</v>
      </c>
    </row>
    <row r="444" spans="1:6" x14ac:dyDescent="0.35">
      <c r="A444" s="1">
        <v>2.6302679919000001E-6</v>
      </c>
      <c r="B444">
        <v>0.99999999996300004</v>
      </c>
      <c r="C444" s="1">
        <v>6.0564342088100004E-6</v>
      </c>
      <c r="D444" s="1">
        <v>6.0563975284899997E-6</v>
      </c>
      <c r="E444" s="1">
        <f t="shared" si="12"/>
        <v>1.0000030282071235</v>
      </c>
      <c r="F444" s="1">
        <f t="shared" si="13"/>
        <v>0.99999697176701174</v>
      </c>
    </row>
    <row r="445" spans="1:6" x14ac:dyDescent="0.35">
      <c r="A445" s="1">
        <v>2.69153480393E-6</v>
      </c>
      <c r="B445">
        <v>0.99999999996199995</v>
      </c>
      <c r="C445" s="1">
        <v>6.1975071210499998E-6</v>
      </c>
      <c r="D445" s="1">
        <v>6.1974687123300002E-6</v>
      </c>
      <c r="E445" s="1">
        <f t="shared" si="12"/>
        <v>1.000003098714574</v>
      </c>
      <c r="F445" s="1">
        <f t="shared" si="13"/>
        <v>0.99999690124867879</v>
      </c>
    </row>
    <row r="446" spans="1:6" x14ac:dyDescent="0.35">
      <c r="A446" s="1">
        <v>2.7542287033400002E-6</v>
      </c>
      <c r="B446">
        <v>0.99999999996</v>
      </c>
      <c r="C446" s="1">
        <v>6.3418660644100003E-6</v>
      </c>
      <c r="D446" s="1">
        <v>6.3418258453599996E-6</v>
      </c>
      <c r="E446" s="1">
        <f t="shared" si="12"/>
        <v>1.000003170906884</v>
      </c>
      <c r="F446" s="1">
        <f t="shared" si="13"/>
        <v>0.99999682905463994</v>
      </c>
    </row>
    <row r="447" spans="1:6" x14ac:dyDescent="0.35">
      <c r="A447" s="1">
        <v>2.8183829312600002E-6</v>
      </c>
      <c r="B447">
        <v>0.99999999995800004</v>
      </c>
      <c r="C447" s="1">
        <v>6.4895875809800001E-6</v>
      </c>
      <c r="D447" s="1">
        <v>6.4895454665599996E-6</v>
      </c>
      <c r="E447" s="1">
        <f t="shared" si="12"/>
        <v>1.0000032447640044</v>
      </c>
      <c r="F447" s="1">
        <f t="shared" si="13"/>
        <v>0.99999675520575038</v>
      </c>
    </row>
    <row r="448" spans="1:6" x14ac:dyDescent="0.35">
      <c r="A448" s="1">
        <v>2.8840315031299999E-6</v>
      </c>
      <c r="B448">
        <v>0.99999999995599997</v>
      </c>
      <c r="C448" s="1">
        <v>6.6407499964600002E-6</v>
      </c>
      <c r="D448" s="1">
        <v>6.64070589707E-6</v>
      </c>
      <c r="E448" s="1">
        <f t="shared" si="12"/>
        <v>1.0000033203630427</v>
      </c>
      <c r="F448" s="1">
        <f t="shared" si="13"/>
        <v>0.99999667961667382</v>
      </c>
    </row>
    <row r="449" spans="1:6" x14ac:dyDescent="0.35">
      <c r="A449" s="1">
        <v>2.9512092266700001E-6</v>
      </c>
      <c r="B449">
        <v>0.99999999995400002</v>
      </c>
      <c r="C449" s="1">
        <v>6.7954334602700002E-6</v>
      </c>
      <c r="D449" s="1">
        <v>6.79538728265E-6</v>
      </c>
      <c r="E449" s="1">
        <f t="shared" si="12"/>
        <v>1.0000033976804796</v>
      </c>
      <c r="F449" s="1">
        <f t="shared" si="13"/>
        <v>0.99999660226747666</v>
      </c>
    </row>
    <row r="450" spans="1:6" x14ac:dyDescent="0.35">
      <c r="A450" s="1">
        <v>3.0199517204E-6</v>
      </c>
      <c r="B450">
        <v>0.99999999995199995</v>
      </c>
      <c r="C450" s="1">
        <v>6.9537199897100004E-6</v>
      </c>
      <c r="D450" s="1">
        <v>6.9536716359499997E-6</v>
      </c>
      <c r="E450" s="1">
        <f t="shared" si="12"/>
        <v>1.0000034768209436</v>
      </c>
      <c r="F450" s="1">
        <f t="shared" si="13"/>
        <v>0.99999652314317256</v>
      </c>
    </row>
    <row r="451" spans="1:6" x14ac:dyDescent="0.35">
      <c r="A451" s="1">
        <v>3.0902954325100001E-6</v>
      </c>
      <c r="B451">
        <v>0.99999999994900002</v>
      </c>
      <c r="C451" s="1">
        <v>7.1156935120800002E-6</v>
      </c>
      <c r="D451" s="1">
        <v>7.1156428793600003E-6</v>
      </c>
      <c r="E451" s="1">
        <f t="shared" ref="E451:E514" si="14">C451/$A451/LN(10)</f>
        <v>1.0000035578155402</v>
      </c>
      <c r="F451" s="1">
        <f t="shared" ref="F451:F514" si="15">D451/$A451/LN(10)</f>
        <v>0.99999644214929417</v>
      </c>
    </row>
    <row r="452" spans="1:6" x14ac:dyDescent="0.35">
      <c r="A452" s="1">
        <v>3.16227766017E-6</v>
      </c>
      <c r="B452">
        <v>0.99999999994699995</v>
      </c>
      <c r="C452" s="1">
        <v>7.28143990958E-6</v>
      </c>
      <c r="D452" s="1">
        <v>7.2813868905499996E-6</v>
      </c>
      <c r="E452" s="1">
        <f t="shared" si="14"/>
        <v>1.0000036406893842</v>
      </c>
      <c r="F452" s="1">
        <f t="shared" si="15"/>
        <v>0.99999635926926866</v>
      </c>
    </row>
    <row r="453" spans="1:6" x14ac:dyDescent="0.35">
      <c r="A453" s="1">
        <v>3.2359365692999998E-6</v>
      </c>
      <c r="B453">
        <v>0.99999999994400002</v>
      </c>
      <c r="C453" s="1">
        <v>7.4510470650100003E-6</v>
      </c>
      <c r="D453" s="1">
        <v>7.4509915473099999E-6</v>
      </c>
      <c r="E453" s="1">
        <f t="shared" si="14"/>
        <v>1.0000037254856531</v>
      </c>
      <c r="F453" s="1">
        <f t="shared" si="15"/>
        <v>0.99999627446483064</v>
      </c>
    </row>
    <row r="454" spans="1:6" x14ac:dyDescent="0.35">
      <c r="A454" s="1">
        <v>3.3113112148300002E-6</v>
      </c>
      <c r="B454">
        <v>0.99999999994199995</v>
      </c>
      <c r="C454" s="1">
        <v>7.6246049085499999E-6</v>
      </c>
      <c r="D454" s="1">
        <v>7.6245467742800004E-6</v>
      </c>
      <c r="E454" s="1">
        <f t="shared" si="14"/>
        <v>1.0000038122800587</v>
      </c>
      <c r="F454" s="1">
        <f t="shared" si="15"/>
        <v>0.9999961876893656</v>
      </c>
    </row>
    <row r="455" spans="1:6" x14ac:dyDescent="0.35">
      <c r="A455" s="1">
        <v>3.3884415613900001E-6</v>
      </c>
      <c r="B455">
        <v>0.99999999993900002</v>
      </c>
      <c r="C455" s="1">
        <v>7.8022054645900007E-6</v>
      </c>
      <c r="D455" s="1">
        <v>7.8021445906200006E-6</v>
      </c>
      <c r="E455" s="1">
        <f t="shared" si="14"/>
        <v>1.0000039010726893</v>
      </c>
      <c r="F455" s="1">
        <f t="shared" si="15"/>
        <v>0.99999609889319652</v>
      </c>
    </row>
    <row r="456" spans="1:6" x14ac:dyDescent="0.35">
      <c r="A456" s="1">
        <v>3.4673685045300001E-6</v>
      </c>
      <c r="B456">
        <v>0.99999999993599997</v>
      </c>
      <c r="C456" s="1">
        <v>7.9839429016899994E-6</v>
      </c>
      <c r="D456" s="1">
        <v>7.9838791589000004E-6</v>
      </c>
      <c r="E456" s="1">
        <f t="shared" si="14"/>
        <v>1.0000039919335326</v>
      </c>
      <c r="F456" s="1">
        <f t="shared" si="15"/>
        <v>0.99999600802818134</v>
      </c>
    </row>
    <row r="457" spans="1:6" x14ac:dyDescent="0.35">
      <c r="A457" s="1">
        <v>3.54813389234E-6</v>
      </c>
      <c r="B457">
        <v>0.99999999993300004</v>
      </c>
      <c r="C457" s="1">
        <v>8.1699135817700007E-6</v>
      </c>
      <c r="D457" s="1">
        <v>8.1698468348299995E-6</v>
      </c>
      <c r="E457" s="1">
        <f t="shared" si="14"/>
        <v>1.0000040849217031</v>
      </c>
      <c r="F457" s="1">
        <f t="shared" si="15"/>
        <v>0.99999591504181529</v>
      </c>
    </row>
    <row r="458" spans="1:6" x14ac:dyDescent="0.35">
      <c r="A458" s="1">
        <v>3.6307805477000002E-6</v>
      </c>
      <c r="B458">
        <v>0.99999999992999999</v>
      </c>
      <c r="C458" s="1">
        <v>8.3602161112800008E-6</v>
      </c>
      <c r="D458" s="1">
        <v>8.3601462185199998E-6</v>
      </c>
      <c r="E458" s="1">
        <f t="shared" si="14"/>
        <v>1.0000041800784616</v>
      </c>
      <c r="F458" s="1">
        <f t="shared" si="15"/>
        <v>0.99999581988164032</v>
      </c>
    </row>
    <row r="459" spans="1:6" x14ac:dyDescent="0.35">
      <c r="A459" s="1">
        <v>3.7153522909700001E-6</v>
      </c>
      <c r="B459">
        <v>0.99999999992699995</v>
      </c>
      <c r="C459" s="1">
        <v>8.5549513935100007E-6</v>
      </c>
      <c r="D459" s="1">
        <v>8.5548782069499999E-6</v>
      </c>
      <c r="E459" s="1">
        <f t="shared" si="14"/>
        <v>1.0000042774360769</v>
      </c>
      <c r="F459" s="1">
        <f t="shared" si="15"/>
        <v>0.99999572252212288</v>
      </c>
    </row>
    <row r="460" spans="1:6" x14ac:dyDescent="0.35">
      <c r="A460" s="1">
        <v>3.80189396321E-6</v>
      </c>
      <c r="B460">
        <v>0.99999999992300004</v>
      </c>
      <c r="C460" s="1">
        <v>8.7542226824300004E-6</v>
      </c>
      <c r="D460" s="1">
        <v>8.7541460467300002E-6</v>
      </c>
      <c r="E460" s="1">
        <f t="shared" si="14"/>
        <v>1.0000043770609577</v>
      </c>
      <c r="F460" s="1">
        <f t="shared" si="15"/>
        <v>0.99999562288160704</v>
      </c>
    </row>
    <row r="461" spans="1:6" x14ac:dyDescent="0.35">
      <c r="A461" s="1">
        <v>3.8904514499399997E-6</v>
      </c>
      <c r="B461">
        <v>0.99999999991999999</v>
      </c>
      <c r="C461" s="1">
        <v>8.9581356371699998E-6</v>
      </c>
      <c r="D461" s="1">
        <v>8.9580553896999996E-6</v>
      </c>
      <c r="E461" s="1">
        <f t="shared" si="14"/>
        <v>1.0000044790235854</v>
      </c>
      <c r="F461" s="1">
        <f t="shared" si="15"/>
        <v>0.99999552092865562</v>
      </c>
    </row>
    <row r="462" spans="1:6" x14ac:dyDescent="0.35">
      <c r="A462" s="1">
        <v>3.9810717055300004E-6</v>
      </c>
      <c r="B462">
        <v>0.99999999991599997</v>
      </c>
      <c r="C462" s="1">
        <v>9.1667983777000003E-6</v>
      </c>
      <c r="D462" s="1">
        <v>9.1667143482499999E-6</v>
      </c>
      <c r="E462" s="1">
        <f t="shared" si="14"/>
        <v>1.0000045833449231</v>
      </c>
      <c r="F462" s="1">
        <f t="shared" si="15"/>
        <v>0.99999541658552971</v>
      </c>
    </row>
    <row r="463" spans="1:6" x14ac:dyDescent="0.35">
      <c r="A463" s="1">
        <v>4.0738027780399998E-6</v>
      </c>
      <c r="B463">
        <v>0.99999999991199995</v>
      </c>
      <c r="C463" s="1">
        <v>9.3803215430700002E-6</v>
      </c>
      <c r="D463" s="1">
        <v>9.3802335534600004E-6</v>
      </c>
      <c r="E463" s="1">
        <f t="shared" si="14"/>
        <v>1.0000046901125406</v>
      </c>
      <c r="F463" s="1">
        <f t="shared" si="15"/>
        <v>0.99999530983466034</v>
      </c>
    </row>
    <row r="464" spans="1:6" x14ac:dyDescent="0.35">
      <c r="A464" s="1">
        <v>4.1686938346999998E-6</v>
      </c>
      <c r="B464">
        <v>0.99999999990800004</v>
      </c>
      <c r="C464" s="1">
        <v>9.5988183489399994E-6</v>
      </c>
      <c r="D464" s="1">
        <v>9.5987262125300003E-6</v>
      </c>
      <c r="E464" s="1">
        <f t="shared" si="14"/>
        <v>1.0000047993537347</v>
      </c>
      <c r="F464" s="1">
        <f t="shared" si="15"/>
        <v>0.99999520058346469</v>
      </c>
    </row>
    <row r="465" spans="1:6" x14ac:dyDescent="0.35">
      <c r="A465" s="1">
        <v>4.2657951880199999E-6</v>
      </c>
      <c r="B465">
        <v>0.99999999990400001</v>
      </c>
      <c r="C465" s="1">
        <v>9.8224046486399996E-6</v>
      </c>
      <c r="D465" s="1">
        <v>9.82230817004E-6</v>
      </c>
      <c r="E465" s="1">
        <f t="shared" si="14"/>
        <v>1.000004911137145</v>
      </c>
      <c r="F465" s="1">
        <f t="shared" si="15"/>
        <v>0.99999508878943377</v>
      </c>
    </row>
    <row r="466" spans="1:6" x14ac:dyDescent="0.35">
      <c r="A466" s="1">
        <v>4.3651583223999998E-6</v>
      </c>
      <c r="B466">
        <v>0.99999999989900001</v>
      </c>
      <c r="C466" s="1">
        <v>1.00511989942E-5</v>
      </c>
      <c r="D466" s="1">
        <v>1.00510979686E-5</v>
      </c>
      <c r="E466" s="1">
        <f t="shared" si="14"/>
        <v>1.0000050255433948</v>
      </c>
      <c r="F466" s="1">
        <f t="shared" si="15"/>
        <v>0.99999497439350049</v>
      </c>
    </row>
    <row r="467" spans="1:6" x14ac:dyDescent="0.35">
      <c r="A467" s="1">
        <v>4.4668359215099997E-6</v>
      </c>
      <c r="B467">
        <v>0.99999999989400001</v>
      </c>
      <c r="C467" s="1">
        <v>1.0285322698799999E-5</v>
      </c>
      <c r="D467" s="1">
        <v>1.0285216911900001E-5</v>
      </c>
      <c r="E467" s="1">
        <f t="shared" si="14"/>
        <v>1.00000514260508</v>
      </c>
      <c r="F467" s="1">
        <f t="shared" si="15"/>
        <v>0.99999485732311888</v>
      </c>
    </row>
    <row r="468" spans="1:6" x14ac:dyDescent="0.35">
      <c r="A468" s="1">
        <v>4.5708818961500003E-6</v>
      </c>
      <c r="B468">
        <v>0.99999999988900001</v>
      </c>
      <c r="C468" s="1">
        <v>1.05248999017E-5</v>
      </c>
      <c r="D468" s="1">
        <v>1.0524789129300001E-5</v>
      </c>
      <c r="E468" s="1">
        <f t="shared" si="14"/>
        <v>1.0000052623854505</v>
      </c>
      <c r="F468" s="1">
        <f t="shared" si="15"/>
        <v>0.99999473753638224</v>
      </c>
    </row>
    <row r="469" spans="1:6" x14ac:dyDescent="0.35">
      <c r="A469" s="1">
        <v>4.6773514128700001E-6</v>
      </c>
      <c r="B469">
        <v>0.99999999988400001</v>
      </c>
      <c r="C469" s="1">
        <v>1.0770057634100001E-5</v>
      </c>
      <c r="D469" s="1">
        <v>1.07699416411E-5</v>
      </c>
      <c r="E469" s="1">
        <f t="shared" si="14"/>
        <v>1.0000053849705524</v>
      </c>
      <c r="F469" s="1">
        <f t="shared" si="15"/>
        <v>0.99999461496090525</v>
      </c>
    </row>
    <row r="470" spans="1:6" x14ac:dyDescent="0.35">
      <c r="A470" s="1">
        <v>4.7863009232300002E-6</v>
      </c>
      <c r="B470">
        <v>0.99999999987900001</v>
      </c>
      <c r="C470" s="1">
        <v>1.1020925885699999E-5</v>
      </c>
      <c r="D470" s="1">
        <v>1.10208044262E-5</v>
      </c>
      <c r="E470" s="1">
        <f t="shared" si="14"/>
        <v>1.0000055103919792</v>
      </c>
      <c r="F470" s="1">
        <f t="shared" si="15"/>
        <v>0.9999944895239915</v>
      </c>
    </row>
    <row r="471" spans="1:6" x14ac:dyDescent="0.35">
      <c r="A471" s="1">
        <v>4.8977881936800004E-6</v>
      </c>
      <c r="B471">
        <v>0.99999999987300003</v>
      </c>
      <c r="C471" s="1">
        <v>1.1277637674699999E-5</v>
      </c>
      <c r="D471" s="1">
        <v>1.12775104911E-5</v>
      </c>
      <c r="E471" s="1">
        <f t="shared" si="14"/>
        <v>1.0000056387384135</v>
      </c>
      <c r="F471" s="1">
        <f t="shared" si="15"/>
        <v>0.99999436117117613</v>
      </c>
    </row>
    <row r="472" spans="1:6" x14ac:dyDescent="0.35">
      <c r="A472" s="1">
        <v>5.0118723362700001E-6</v>
      </c>
      <c r="B472">
        <v>0.99999999986699994</v>
      </c>
      <c r="C472" s="1">
        <v>1.15403291179E-5</v>
      </c>
      <c r="D472" s="1">
        <v>1.1540195940099999E-5</v>
      </c>
      <c r="E472" s="1">
        <f t="shared" si="14"/>
        <v>1.0000057700953755</v>
      </c>
      <c r="F472" s="1">
        <f t="shared" si="15"/>
        <v>0.99999422982064956</v>
      </c>
    </row>
    <row r="473" spans="1:6" x14ac:dyDescent="0.35">
      <c r="A473" s="1">
        <v>5.1286138399099999E-6</v>
      </c>
      <c r="B473">
        <v>0.99999999986099997</v>
      </c>
      <c r="C473" s="1">
        <v>1.18091395019E-5</v>
      </c>
      <c r="D473" s="1">
        <v>1.1809000047899999E-5</v>
      </c>
      <c r="E473" s="1">
        <f t="shared" si="14"/>
        <v>1.0000059044786429</v>
      </c>
      <c r="F473" s="1">
        <f t="shared" si="15"/>
        <v>0.99999409541978801</v>
      </c>
    </row>
    <row r="474" spans="1:6" x14ac:dyDescent="0.35">
      <c r="A474" s="1">
        <v>5.2480746024999999E-6</v>
      </c>
      <c r="B474">
        <v>0.99999999985400001</v>
      </c>
      <c r="C474" s="1">
        <v>1.20842113592E-5</v>
      </c>
      <c r="D474" s="1">
        <v>1.20840653328E-5</v>
      </c>
      <c r="E474" s="1">
        <f t="shared" si="14"/>
        <v>1.0000060420164643</v>
      </c>
      <c r="F474" s="1">
        <f t="shared" si="15"/>
        <v>0.99999395787808298</v>
      </c>
    </row>
    <row r="475" spans="1:6" x14ac:dyDescent="0.35">
      <c r="A475" s="1">
        <v>5.3703179637E-6</v>
      </c>
      <c r="B475">
        <v>0.99999999984700005</v>
      </c>
      <c r="C475" s="1">
        <v>1.2365690541400001E-5</v>
      </c>
      <c r="D475" s="1">
        <v>1.2365537633E-5</v>
      </c>
      <c r="E475" s="1">
        <f t="shared" si="14"/>
        <v>1.000006182753699</v>
      </c>
      <c r="F475" s="1">
        <f t="shared" si="15"/>
        <v>0.99999381714056279</v>
      </c>
    </row>
    <row r="476" spans="1:6" x14ac:dyDescent="0.35">
      <c r="A476" s="1">
        <v>5.49540873858E-6</v>
      </c>
      <c r="B476">
        <v>0.99999999983999999</v>
      </c>
      <c r="C476" s="1">
        <v>1.26537262981E-5</v>
      </c>
      <c r="D476" s="1">
        <v>1.2653566183300001E-5</v>
      </c>
      <c r="E476" s="1">
        <f t="shared" si="14"/>
        <v>1.0000063267721375</v>
      </c>
      <c r="F476" s="1">
        <f t="shared" si="15"/>
        <v>0.99999367312298815</v>
      </c>
    </row>
    <row r="477" spans="1:6" x14ac:dyDescent="0.35">
      <c r="A477" s="1">
        <v>5.6234132518999997E-6</v>
      </c>
      <c r="B477">
        <v>0.99999999983200005</v>
      </c>
      <c r="C477" s="1">
        <v>1.29484713554E-5</v>
      </c>
      <c r="D477" s="1">
        <v>1.29483036945E-5</v>
      </c>
      <c r="E477" s="1">
        <f t="shared" si="14"/>
        <v>1.0000064741520689</v>
      </c>
      <c r="F477" s="1">
        <f t="shared" si="15"/>
        <v>0.99999352575214895</v>
      </c>
    </row>
    <row r="478" spans="1:6" x14ac:dyDescent="0.35">
      <c r="A478" s="1">
        <v>5.7543993733699997E-6</v>
      </c>
      <c r="B478">
        <v>0.99999999982400001</v>
      </c>
      <c r="C478" s="1">
        <v>1.3250081996600001E-5</v>
      </c>
      <c r="D478" s="1">
        <v>1.32499064344E-5</v>
      </c>
      <c r="E478" s="1">
        <f t="shared" si="14"/>
        <v>1.0000066249345114</v>
      </c>
      <c r="F478" s="1">
        <f t="shared" si="15"/>
        <v>0.99999337495136931</v>
      </c>
    </row>
    <row r="479" spans="1:6" x14ac:dyDescent="0.35">
      <c r="A479" s="1">
        <v>5.8884365535599999E-6</v>
      </c>
      <c r="B479">
        <v>0.99999999981599996</v>
      </c>
      <c r="C479" s="1">
        <v>1.3558718146600001E-5</v>
      </c>
      <c r="D479" s="1">
        <v>1.35585343102E-5</v>
      </c>
      <c r="E479" s="1">
        <f t="shared" si="14"/>
        <v>1.0000067792510801</v>
      </c>
      <c r="F479" s="1">
        <f t="shared" si="15"/>
        <v>0.99999322062081097</v>
      </c>
    </row>
    <row r="480" spans="1:6" x14ac:dyDescent="0.35">
      <c r="A480" s="1">
        <v>6.0255958607400004E-6</v>
      </c>
      <c r="B480">
        <v>0.99999999980700005</v>
      </c>
      <c r="C480" s="1">
        <v>1.3874543454599999E-5</v>
      </c>
      <c r="D480" s="1">
        <v>1.3874350954300001E-5</v>
      </c>
      <c r="E480" s="1">
        <f t="shared" si="14"/>
        <v>1.0000069371595151</v>
      </c>
      <c r="F480" s="1">
        <f t="shared" si="15"/>
        <v>0.9999930627112471</v>
      </c>
    </row>
    <row r="481" spans="1:6" x14ac:dyDescent="0.35">
      <c r="A481" s="1">
        <v>6.1659500186099998E-6</v>
      </c>
      <c r="B481">
        <v>0.99999999979800003</v>
      </c>
      <c r="C481" s="1">
        <v>1.41977253822E-5</v>
      </c>
      <c r="D481" s="1">
        <v>1.41975238098E-5</v>
      </c>
      <c r="E481" s="1">
        <f t="shared" si="14"/>
        <v>1.0000070987369447</v>
      </c>
      <c r="F481" s="1">
        <f t="shared" si="15"/>
        <v>0.99999290112250416</v>
      </c>
    </row>
    <row r="482" spans="1:6" x14ac:dyDescent="0.35">
      <c r="A482" s="1">
        <v>6.3095734448000001E-6</v>
      </c>
      <c r="B482">
        <v>0.999999999789</v>
      </c>
      <c r="C482" s="1">
        <v>1.45284352923E-5</v>
      </c>
      <c r="D482" s="1">
        <v>1.45282242199E-5</v>
      </c>
      <c r="E482" s="1">
        <f t="shared" si="14"/>
        <v>1.0000072640939595</v>
      </c>
      <c r="F482" s="1">
        <f t="shared" si="15"/>
        <v>0.9999927357618299</v>
      </c>
    </row>
    <row r="483" spans="1:6" x14ac:dyDescent="0.35">
      <c r="A483" s="1">
        <v>6.4565422903499998E-6</v>
      </c>
      <c r="B483">
        <v>0.999999999779</v>
      </c>
      <c r="C483" s="1">
        <v>1.4866848538900001E-5</v>
      </c>
      <c r="D483" s="1">
        <v>1.4866627519000001E-5</v>
      </c>
      <c r="E483" s="1">
        <f t="shared" si="14"/>
        <v>1.0000074332953357</v>
      </c>
      <c r="F483" s="1">
        <f t="shared" si="15"/>
        <v>0.99999256655728241</v>
      </c>
    </row>
    <row r="484" spans="1:6" x14ac:dyDescent="0.35">
      <c r="A484" s="1">
        <v>6.6069344800799997E-6</v>
      </c>
      <c r="B484">
        <v>0.999999999769</v>
      </c>
      <c r="C484" s="1">
        <v>1.5213144561200001E-5</v>
      </c>
      <c r="D484" s="1">
        <v>1.5212913125E-5</v>
      </c>
      <c r="E484" s="1">
        <f t="shared" si="14"/>
        <v>1.0000076064392314</v>
      </c>
      <c r="F484" s="1">
        <f t="shared" si="15"/>
        <v>0.99999239341345103</v>
      </c>
    </row>
    <row r="485" spans="1:6" x14ac:dyDescent="0.35">
      <c r="A485" s="1">
        <v>6.7608297539200001E-6</v>
      </c>
      <c r="B485">
        <v>0.99999999975800002</v>
      </c>
      <c r="C485" s="1">
        <v>1.55675069782E-5</v>
      </c>
      <c r="D485" s="1">
        <v>1.5567264634699999E-5</v>
      </c>
      <c r="E485" s="1">
        <f t="shared" si="14"/>
        <v>1.0000077836159971</v>
      </c>
      <c r="F485" s="1">
        <f t="shared" si="15"/>
        <v>0.99999221623024603</v>
      </c>
    </row>
    <row r="486" spans="1:6" x14ac:dyDescent="0.35">
      <c r="A486" s="1">
        <v>6.9183097091900004E-6</v>
      </c>
      <c r="B486">
        <v>0.99999999974599996</v>
      </c>
      <c r="C486" s="1">
        <v>1.59301236862E-5</v>
      </c>
      <c r="D486" s="1">
        <v>1.59298699214E-5</v>
      </c>
      <c r="E486" s="1">
        <f t="shared" si="14"/>
        <v>1.0000079649170484</v>
      </c>
      <c r="F486" s="1">
        <f t="shared" si="15"/>
        <v>0.999992034920131</v>
      </c>
    </row>
    <row r="487" spans="1:6" x14ac:dyDescent="0.35">
      <c r="A487" s="1">
        <v>7.0794578438400003E-6</v>
      </c>
      <c r="B487">
        <v>0.999999999734</v>
      </c>
      <c r="C487" s="1">
        <v>1.63011869585E-5</v>
      </c>
      <c r="D487" s="1">
        <v>1.6300921234200001E-5</v>
      </c>
      <c r="E487" s="1">
        <f t="shared" si="14"/>
        <v>1.0000081504418947</v>
      </c>
      <c r="F487" s="1">
        <f t="shared" si="15"/>
        <v>0.99999184939176577</v>
      </c>
    </row>
    <row r="488" spans="1:6" x14ac:dyDescent="0.35">
      <c r="A488" s="1">
        <v>7.2443596007499998E-6</v>
      </c>
      <c r="B488">
        <v>0.99999999972200004</v>
      </c>
      <c r="C488" s="1">
        <v>1.66808935472E-5</v>
      </c>
      <c r="D488" s="1">
        <v>1.6680615299700001E-5</v>
      </c>
      <c r="E488" s="1">
        <f t="shared" si="14"/>
        <v>1.000008340283731</v>
      </c>
      <c r="F488" s="1">
        <f t="shared" si="15"/>
        <v>0.99999165953339386</v>
      </c>
    </row>
    <row r="489" spans="1:6" x14ac:dyDescent="0.35">
      <c r="A489" s="1">
        <v>7.4131024130099996E-6</v>
      </c>
      <c r="B489">
        <v>0.999999999709</v>
      </c>
      <c r="C489" s="1">
        <v>1.7069444787900002E-5</v>
      </c>
      <c r="D489" s="1">
        <v>1.7069153426900002E-5</v>
      </c>
      <c r="E489" s="1">
        <f t="shared" si="14"/>
        <v>1.0000085345545857</v>
      </c>
      <c r="F489" s="1">
        <f t="shared" si="15"/>
        <v>0.99999146525384064</v>
      </c>
    </row>
    <row r="490" spans="1:6" x14ac:dyDescent="0.35">
      <c r="A490" s="1">
        <v>7.5857757502900001E-6</v>
      </c>
      <c r="B490">
        <v>0.99999999969499997</v>
      </c>
      <c r="C490" s="1">
        <v>1.7467046705899999E-5</v>
      </c>
      <c r="D490" s="1">
        <v>1.7466741613399999E-5</v>
      </c>
      <c r="E490" s="1">
        <f t="shared" si="14"/>
        <v>1.0000087333492211</v>
      </c>
      <c r="F490" s="1">
        <f t="shared" si="15"/>
        <v>0.99999126644885639</v>
      </c>
    </row>
    <row r="491" spans="1:6" x14ac:dyDescent="0.35">
      <c r="A491" s="1">
        <v>7.7624711662900008E-6</v>
      </c>
      <c r="B491">
        <v>0.99999999968099995</v>
      </c>
      <c r="C491" s="1">
        <v>1.7873910125900002E-5</v>
      </c>
      <c r="D491" s="1">
        <v>1.78735906549E-5</v>
      </c>
      <c r="E491" s="1">
        <f t="shared" si="14"/>
        <v>1.0000089367704614</v>
      </c>
      <c r="F491" s="1">
        <f t="shared" si="15"/>
        <v>0.99999106301744423</v>
      </c>
    </row>
    <row r="492" spans="1:6" x14ac:dyDescent="0.35">
      <c r="A492" s="1">
        <v>7.9432823472399994E-6</v>
      </c>
      <c r="B492">
        <v>0.99999999966499997</v>
      </c>
      <c r="C492" s="1">
        <v>1.82902507838E-5</v>
      </c>
      <c r="D492" s="1">
        <v>1.8289916256500001E-5</v>
      </c>
      <c r="E492" s="1">
        <f t="shared" si="14"/>
        <v>1.000009144933768</v>
      </c>
      <c r="F492" s="1">
        <f t="shared" si="15"/>
        <v>0.99999085484233163</v>
      </c>
    </row>
    <row r="493" spans="1:6" x14ac:dyDescent="0.35">
      <c r="A493" s="1">
        <v>8.1283051616400005E-6</v>
      </c>
      <c r="B493">
        <v>0.99999999964999997</v>
      </c>
      <c r="C493" s="1">
        <v>1.87162894407E-5</v>
      </c>
      <c r="D493" s="1">
        <v>1.8715939147900001E-5</v>
      </c>
      <c r="E493" s="1">
        <f t="shared" si="14"/>
        <v>1.0000093579360758</v>
      </c>
      <c r="F493" s="1">
        <f t="shared" si="15"/>
        <v>0.99999064182895825</v>
      </c>
    </row>
    <row r="494" spans="1:6" x14ac:dyDescent="0.35">
      <c r="A494" s="1">
        <v>8.3176377110299993E-6</v>
      </c>
      <c r="B494">
        <v>0.99999999963300001</v>
      </c>
      <c r="C494" s="1">
        <v>1.9152252000800001E-5</v>
      </c>
      <c r="D494" s="1">
        <v>1.9151885199199999E-5</v>
      </c>
      <c r="E494" s="1">
        <f t="shared" si="14"/>
        <v>1.0000095759085359</v>
      </c>
      <c r="F494" s="1">
        <f t="shared" si="15"/>
        <v>0.99999042384681236</v>
      </c>
    </row>
    <row r="495" spans="1:6" x14ac:dyDescent="0.35">
      <c r="A495" s="1">
        <v>8.5113803820200007E-6</v>
      </c>
      <c r="B495">
        <v>0.99999999961599995</v>
      </c>
      <c r="C495" s="1">
        <v>1.9598369630299998E-5</v>
      </c>
      <c r="D495" s="1">
        <v>1.9597985541599999E-5</v>
      </c>
      <c r="E495" s="1">
        <f t="shared" si="14"/>
        <v>1.0000097989651289</v>
      </c>
      <c r="F495" s="1">
        <f t="shared" si="15"/>
        <v>0.99999020078064105</v>
      </c>
    </row>
    <row r="496" spans="1:6" x14ac:dyDescent="0.35">
      <c r="A496" s="1">
        <v>8.7096358995599992E-6</v>
      </c>
      <c r="B496">
        <v>0.99999999959800001</v>
      </c>
      <c r="C496" s="1">
        <v>2.0054878880000001E-5</v>
      </c>
      <c r="D496" s="1">
        <v>2.0054476690099999E-5</v>
      </c>
      <c r="E496" s="1">
        <f t="shared" si="14"/>
        <v>1.000010027200112</v>
      </c>
      <c r="F496" s="1">
        <f t="shared" si="15"/>
        <v>0.99998997253235522</v>
      </c>
    </row>
    <row r="497" spans="1:6" x14ac:dyDescent="0.35">
      <c r="A497" s="1">
        <v>8.9125093813400006E-6</v>
      </c>
      <c r="B497">
        <v>0.99999999957899999</v>
      </c>
      <c r="C497" s="1">
        <v>2.05220218122E-5</v>
      </c>
      <c r="D497" s="1">
        <v>2.05216006673E-5</v>
      </c>
      <c r="E497" s="1">
        <f t="shared" si="14"/>
        <v>1.000010260768625</v>
      </c>
      <c r="F497" s="1">
        <f t="shared" si="15"/>
        <v>0.999989738949424</v>
      </c>
    </row>
    <row r="498" spans="1:6" x14ac:dyDescent="0.35">
      <c r="A498" s="1">
        <v>9.1201083935599993E-6</v>
      </c>
      <c r="B498">
        <v>0.99999999955899999</v>
      </c>
      <c r="C498" s="1">
        <v>2.10000461268E-5</v>
      </c>
      <c r="D498" s="1">
        <v>2.0999605134100001E-5</v>
      </c>
      <c r="E498" s="1">
        <f t="shared" si="14"/>
        <v>1.0000104997680799</v>
      </c>
      <c r="F498" s="1">
        <f t="shared" si="15"/>
        <v>0.9999894999413339</v>
      </c>
    </row>
    <row r="499" spans="1:6" x14ac:dyDescent="0.35">
      <c r="A499" s="1">
        <v>9.3325430079700008E-6</v>
      </c>
      <c r="B499">
        <v>0.99999999953800001</v>
      </c>
      <c r="C499" s="1">
        <v>2.1489205294699999E-5</v>
      </c>
      <c r="D499" s="1">
        <v>2.1488743518500001E-5</v>
      </c>
      <c r="E499" s="1">
        <f t="shared" si="14"/>
        <v>1.0000107443388435</v>
      </c>
      <c r="F499" s="1">
        <f t="shared" si="15"/>
        <v>0.99998925535611283</v>
      </c>
    </row>
    <row r="500" spans="1:6" x14ac:dyDescent="0.35">
      <c r="A500" s="1">
        <v>9.5499258602099998E-6</v>
      </c>
      <c r="B500">
        <v>0.99999999951600005</v>
      </c>
      <c r="C500" s="1">
        <v>2.19897586909E-5</v>
      </c>
      <c r="D500" s="1">
        <v>2.1989275151999999E-5</v>
      </c>
      <c r="E500" s="1">
        <f t="shared" si="14"/>
        <v>1.0000109946017888</v>
      </c>
      <c r="F500" s="1">
        <f t="shared" si="15"/>
        <v>0.99998900508279864</v>
      </c>
    </row>
    <row r="501" spans="1:6" x14ac:dyDescent="0.35">
      <c r="A501" s="1">
        <v>9.7723722095599999E-6</v>
      </c>
      <c r="B501">
        <v>0.99999999949399998</v>
      </c>
      <c r="C501" s="1">
        <v>2.2501971732699999E-5</v>
      </c>
      <c r="D501" s="1">
        <v>2.25014654055E-5</v>
      </c>
      <c r="E501" s="1">
        <f t="shared" si="14"/>
        <v>1.0000112506863437</v>
      </c>
      <c r="F501" s="1">
        <f t="shared" si="15"/>
        <v>0.9999887489739363</v>
      </c>
    </row>
    <row r="502" spans="1:6" x14ac:dyDescent="0.35">
      <c r="A502" s="1">
        <v>1.0000000000000001E-5</v>
      </c>
      <c r="B502">
        <v>0.99999999946999996</v>
      </c>
      <c r="C502" s="1">
        <v>2.3026116020700001E-5</v>
      </c>
      <c r="D502" s="1">
        <v>2.3025585831E-5</v>
      </c>
      <c r="E502" s="1">
        <f t="shared" si="14"/>
        <v>1.0000115127454072</v>
      </c>
      <c r="F502" s="1">
        <f t="shared" si="15"/>
        <v>0.99998848689929987</v>
      </c>
    </row>
    <row r="503" spans="1:6" x14ac:dyDescent="0.35">
      <c r="A503" s="1">
        <v>1.02329299228E-5</v>
      </c>
      <c r="B503">
        <v>0.99999999944499995</v>
      </c>
      <c r="C503" s="1">
        <v>2.3562469482099998E-5</v>
      </c>
      <c r="D503" s="1">
        <v>2.3561914305100001E-5</v>
      </c>
      <c r="E503" s="1">
        <f t="shared" si="14"/>
        <v>1.0000117809161904</v>
      </c>
      <c r="F503" s="1">
        <f t="shared" si="15"/>
        <v>0.99998821871949795</v>
      </c>
    </row>
    <row r="504" spans="1:6" x14ac:dyDescent="0.35">
      <c r="A504" s="1">
        <v>1.04712854805E-5</v>
      </c>
      <c r="B504">
        <v>0.99999999941899997</v>
      </c>
      <c r="C504" s="1">
        <v>2.4111316517900001E-5</v>
      </c>
      <c r="D504" s="1">
        <v>2.4110735176500001E-5</v>
      </c>
      <c r="E504" s="1">
        <f t="shared" si="14"/>
        <v>1.0000120553151695</v>
      </c>
      <c r="F504" s="1">
        <f t="shared" si="15"/>
        <v>0.99998794429627014</v>
      </c>
    </row>
    <row r="505" spans="1:6" x14ac:dyDescent="0.35">
      <c r="A505" s="1">
        <v>1.07151930524E-5</v>
      </c>
      <c r="B505">
        <v>0.99999999939100004</v>
      </c>
      <c r="C505" s="1">
        <v>2.46729481556E-5</v>
      </c>
      <c r="D505" s="1">
        <v>2.4672339416300001E-5</v>
      </c>
      <c r="E505" s="1">
        <f t="shared" si="14"/>
        <v>1.0000123361157793</v>
      </c>
      <c r="F505" s="1">
        <f t="shared" si="15"/>
        <v>0.9999876634740813</v>
      </c>
    </row>
    <row r="506" spans="1:6" x14ac:dyDescent="0.35">
      <c r="A506" s="1">
        <v>1.09647819614E-5</v>
      </c>
      <c r="B506">
        <v>0.99999999936299999</v>
      </c>
      <c r="C506" s="1">
        <v>2.5247662201099999E-5</v>
      </c>
      <c r="D506" s="1">
        <v>2.5247024772799999E-5</v>
      </c>
      <c r="E506" s="1">
        <f t="shared" si="14"/>
        <v>1.0000126234607787</v>
      </c>
      <c r="F506" s="1">
        <f t="shared" si="15"/>
        <v>0.99998737611940225</v>
      </c>
    </row>
    <row r="507" spans="1:6" x14ac:dyDescent="0.35">
      <c r="A507" s="1">
        <v>1.1220184542999999E-5</v>
      </c>
      <c r="B507">
        <v>0.99999999933299999</v>
      </c>
      <c r="C507" s="1">
        <v>2.5835763398400002E-5</v>
      </c>
      <c r="D507" s="1">
        <v>2.5835095928899999E-5</v>
      </c>
      <c r="E507" s="1">
        <f t="shared" si="14"/>
        <v>1.0000129174954806</v>
      </c>
      <c r="F507" s="1">
        <f t="shared" si="15"/>
        <v>0.99998708206295461</v>
      </c>
    </row>
    <row r="508" spans="1:6" x14ac:dyDescent="0.35">
      <c r="A508" s="1">
        <v>1.1481536215E-5</v>
      </c>
      <c r="B508">
        <v>0.99999999930100003</v>
      </c>
      <c r="C508" s="1">
        <v>2.6437563590099998E-5</v>
      </c>
      <c r="D508" s="1">
        <v>2.6436864663999999E-5</v>
      </c>
      <c r="E508" s="1">
        <f t="shared" si="14"/>
        <v>1.0000132183658972</v>
      </c>
      <c r="F508" s="1">
        <f t="shared" si="15"/>
        <v>0.99998678115899364</v>
      </c>
    </row>
    <row r="509" spans="1:6" x14ac:dyDescent="0.35">
      <c r="A509" s="1">
        <v>1.17489755494E-5</v>
      </c>
      <c r="B509">
        <v>0.99999999926799998</v>
      </c>
      <c r="C509" s="1">
        <v>2.70533818842E-5</v>
      </c>
      <c r="D509" s="1">
        <v>2.7052650018599999E-5</v>
      </c>
      <c r="E509" s="1">
        <f t="shared" si="14"/>
        <v>1.0000135262626761</v>
      </c>
      <c r="F509" s="1">
        <f t="shared" si="15"/>
        <v>0.99998647324939516</v>
      </c>
    </row>
    <row r="510" spans="1:6" x14ac:dyDescent="0.35">
      <c r="A510" s="1">
        <v>1.20226443462E-5</v>
      </c>
      <c r="B510">
        <v>0.99999999923399996</v>
      </c>
      <c r="C510" s="1">
        <v>2.7683544821399999E-5</v>
      </c>
      <c r="D510" s="1">
        <v>2.7682778464099999E-5</v>
      </c>
      <c r="E510" s="1">
        <f t="shared" si="14"/>
        <v>1.0000138413189785</v>
      </c>
      <c r="F510" s="1">
        <f t="shared" si="15"/>
        <v>0.99998615816234737</v>
      </c>
    </row>
    <row r="511" spans="1:6" x14ac:dyDescent="0.35">
      <c r="A511" s="1">
        <v>1.2302687708100001E-5</v>
      </c>
      <c r="B511">
        <v>0.99999999919799998</v>
      </c>
      <c r="C511" s="1">
        <v>2.8328386550299999E-5</v>
      </c>
      <c r="D511" s="1">
        <v>2.83275840756E-5</v>
      </c>
      <c r="E511" s="1">
        <f t="shared" si="14"/>
        <v>1.0000141637276112</v>
      </c>
      <c r="F511" s="1">
        <f t="shared" si="15"/>
        <v>0.99998583574413757</v>
      </c>
    </row>
    <row r="512" spans="1:6" x14ac:dyDescent="0.35">
      <c r="A512" s="1">
        <v>1.2589254117900001E-5</v>
      </c>
      <c r="B512">
        <v>0.99999999916000004</v>
      </c>
      <c r="C512" s="1">
        <v>2.8988249002899999E-5</v>
      </c>
      <c r="D512" s="1">
        <v>2.89874087087E-5</v>
      </c>
      <c r="E512" s="1">
        <f t="shared" si="14"/>
        <v>1.0000144936383999</v>
      </c>
      <c r="F512" s="1">
        <f t="shared" si="15"/>
        <v>0.99998550581030332</v>
      </c>
    </row>
    <row r="513" spans="1:6" x14ac:dyDescent="0.35">
      <c r="A513" s="1">
        <v>1.28824955169E-5</v>
      </c>
      <c r="B513">
        <v>0.99999999912000004</v>
      </c>
      <c r="C513" s="1">
        <v>2.9663482077200001E-5</v>
      </c>
      <c r="D513" s="1">
        <v>2.96626021812E-5</v>
      </c>
      <c r="E513" s="1">
        <f t="shared" si="14"/>
        <v>1.0000148312307751</v>
      </c>
      <c r="F513" s="1">
        <f t="shared" si="15"/>
        <v>0.99998516819095884</v>
      </c>
    </row>
    <row r="514" spans="1:6" x14ac:dyDescent="0.35">
      <c r="A514" s="1">
        <v>1.31825673856E-5</v>
      </c>
      <c r="B514">
        <v>0.99999999907899995</v>
      </c>
      <c r="C514" s="1">
        <v>3.0354443822300001E-5</v>
      </c>
      <c r="D514" s="1">
        <v>3.0353522457900001E-5</v>
      </c>
      <c r="E514" s="1">
        <f t="shared" si="14"/>
        <v>1.0000151766845782</v>
      </c>
      <c r="F514" s="1">
        <f t="shared" si="15"/>
        <v>0.99998482269790478</v>
      </c>
    </row>
    <row r="515" spans="1:6" x14ac:dyDescent="0.35">
      <c r="A515" s="1">
        <v>1.3489628825900001E-5</v>
      </c>
      <c r="B515">
        <v>0.99999999903500003</v>
      </c>
      <c r="C515" s="1">
        <v>3.1061500627900002E-5</v>
      </c>
      <c r="D515" s="1">
        <v>3.1060535841200001E-5</v>
      </c>
      <c r="E515" s="1">
        <f t="shared" ref="E515:E578" si="16">C515/$A515/LN(10)</f>
        <v>1.0000155301850082</v>
      </c>
      <c r="F515" s="1">
        <f t="shared" ref="F515:F578" si="17">D515/$A515/LN(10)</f>
        <v>0.99998446917173434</v>
      </c>
    </row>
    <row r="516" spans="1:6" x14ac:dyDescent="0.35">
      <c r="A516" s="1">
        <v>1.3803842646000001E-5</v>
      </c>
      <c r="B516">
        <v>0.99999999899000003</v>
      </c>
      <c r="C516" s="1">
        <v>3.1785027420099999E-5</v>
      </c>
      <c r="D516" s="1">
        <v>3.1784017164100002E-5</v>
      </c>
      <c r="E516" s="1">
        <f t="shared" si="16"/>
        <v>1.0000158919294146</v>
      </c>
      <c r="F516" s="1">
        <f t="shared" si="17"/>
        <v>0.99998410740264476</v>
      </c>
    </row>
    <row r="517" spans="1:6" x14ac:dyDescent="0.35">
      <c r="A517" s="1">
        <v>1.4125375446199999E-5</v>
      </c>
      <c r="B517">
        <v>0.99999999894199998</v>
      </c>
      <c r="C517" s="1">
        <v>3.2525407857899998E-5</v>
      </c>
      <c r="D517" s="1">
        <v>3.2524349990000003E-5</v>
      </c>
      <c r="E517" s="1">
        <f t="shared" si="16"/>
        <v>1.0000162620908386</v>
      </c>
      <c r="F517" s="1">
        <f t="shared" si="17"/>
        <v>0.99998373720728417</v>
      </c>
    </row>
    <row r="518" spans="1:6" x14ac:dyDescent="0.35">
      <c r="A518" s="1">
        <v>1.44543977075E-5</v>
      </c>
      <c r="B518">
        <v>0.99999999889199997</v>
      </c>
      <c r="C518" s="1">
        <v>3.3283034538899999E-5</v>
      </c>
      <c r="D518" s="1">
        <v>3.3281926815400002E-5</v>
      </c>
      <c r="E518" s="1">
        <f t="shared" si="16"/>
        <v>1.0000166408690612</v>
      </c>
      <c r="F518" s="1">
        <f t="shared" si="17"/>
        <v>0.9999833583889981</v>
      </c>
    </row>
    <row r="519" spans="1:6" x14ac:dyDescent="0.35">
      <c r="A519" s="1">
        <v>1.47910838817E-5</v>
      </c>
      <c r="B519">
        <v>0.99999999884000002</v>
      </c>
      <c r="C519" s="1">
        <v>3.4058309206599999E-5</v>
      </c>
      <c r="D519" s="1">
        <v>3.4057149277499998E-5</v>
      </c>
      <c r="E519" s="1">
        <f t="shared" si="16"/>
        <v>1.0000170284803407</v>
      </c>
      <c r="F519" s="1">
        <f t="shared" si="17"/>
        <v>0.99998297074585973</v>
      </c>
    </row>
    <row r="520" spans="1:6" x14ac:dyDescent="0.35">
      <c r="A520" s="1">
        <v>1.51356124844E-5</v>
      </c>
      <c r="B520">
        <v>0.99999999878500001</v>
      </c>
      <c r="C520" s="1">
        <v>3.48516429631E-5</v>
      </c>
      <c r="D520" s="1">
        <v>3.4850428368400003E-5</v>
      </c>
      <c r="E520" s="1">
        <f t="shared" si="16"/>
        <v>1.0000174251115967</v>
      </c>
      <c r="F520" s="1">
        <f t="shared" si="17"/>
        <v>0.99998257407557145</v>
      </c>
    </row>
    <row r="521" spans="1:6" x14ac:dyDescent="0.35">
      <c r="A521" s="1">
        <v>1.5488166189099999E-5</v>
      </c>
      <c r="B521">
        <v>0.99999999872800005</v>
      </c>
      <c r="C521" s="1">
        <v>3.56634564881E-5</v>
      </c>
      <c r="D521" s="1">
        <v>3.5662184651500001E-5</v>
      </c>
      <c r="E521" s="1">
        <f t="shared" si="16"/>
        <v>1.0000178309862628</v>
      </c>
      <c r="F521" s="1">
        <f t="shared" si="17"/>
        <v>0.99998216817050278</v>
      </c>
    </row>
    <row r="522" spans="1:6" x14ac:dyDescent="0.35">
      <c r="A522" s="1">
        <v>1.5848931924600001E-5</v>
      </c>
      <c r="B522">
        <v>0.99999999866800005</v>
      </c>
      <c r="C522" s="1">
        <v>3.6494180261599999E-5</v>
      </c>
      <c r="D522" s="1">
        <v>3.6492848484899998E-5</v>
      </c>
      <c r="E522" s="1">
        <f t="shared" si="16"/>
        <v>1.0000182463144409</v>
      </c>
      <c r="F522" s="1">
        <f t="shared" si="17"/>
        <v>0.99998175279710555</v>
      </c>
    </row>
    <row r="523" spans="1:6" x14ac:dyDescent="0.35">
      <c r="A523" s="1">
        <v>1.6218100973600002E-5</v>
      </c>
      <c r="B523">
        <v>0.999999998605</v>
      </c>
      <c r="C523" s="1">
        <v>3.73442547917E-5</v>
      </c>
      <c r="D523" s="1">
        <v>3.7342860250500001E-5</v>
      </c>
      <c r="E523" s="1">
        <f t="shared" si="16"/>
        <v>1.0000186713120649</v>
      </c>
      <c r="F523" s="1">
        <f t="shared" si="17"/>
        <v>0.9999813277569265</v>
      </c>
    </row>
    <row r="524" spans="1:6" x14ac:dyDescent="0.35">
      <c r="A524" s="1">
        <v>1.6595869074399999E-5</v>
      </c>
      <c r="B524">
        <v>0.99999999853999999</v>
      </c>
      <c r="C524" s="1">
        <v>3.8214130849399997E-5</v>
      </c>
      <c r="D524" s="1">
        <v>3.8212670585300003E-5</v>
      </c>
      <c r="E524" s="1">
        <f t="shared" si="16"/>
        <v>1.0000191062138308</v>
      </c>
      <c r="F524" s="1">
        <f t="shared" si="17"/>
        <v>0.99998089281036839</v>
      </c>
    </row>
    <row r="525" spans="1:6" x14ac:dyDescent="0.35">
      <c r="A525" s="1">
        <v>1.69824365246E-5</v>
      </c>
      <c r="B525">
        <v>0.99999999847099996</v>
      </c>
      <c r="C525" s="1">
        <v>3.9104269706399999E-5</v>
      </c>
      <c r="D525" s="1">
        <v>3.9102740622400003E-5</v>
      </c>
      <c r="E525" s="1">
        <f t="shared" si="16"/>
        <v>1.000019551243164</v>
      </c>
      <c r="F525" s="1">
        <f t="shared" si="17"/>
        <v>0.99998044774098971</v>
      </c>
    </row>
    <row r="526" spans="1:6" x14ac:dyDescent="0.35">
      <c r="A526" s="1">
        <v>1.7378008287500001E-5</v>
      </c>
      <c r="B526">
        <v>0.999999998399</v>
      </c>
      <c r="C526" s="1">
        <v>4.0015143381299999E-5</v>
      </c>
      <c r="D526" s="1">
        <v>4.0013542233500001E-5</v>
      </c>
      <c r="E526" s="1">
        <f t="shared" si="16"/>
        <v>1.0000200066405922</v>
      </c>
      <c r="F526" s="1">
        <f t="shared" si="17"/>
        <v>0.99997999229356549</v>
      </c>
    </row>
    <row r="527" spans="1:6" x14ac:dyDescent="0.35">
      <c r="A527" s="1">
        <v>1.77827941004E-5</v>
      </c>
      <c r="B527">
        <v>0.99999999832300002</v>
      </c>
      <c r="C527" s="1">
        <v>4.0947234888200002E-5</v>
      </c>
      <c r="D527" s="1">
        <v>4.0945558280699998E-5</v>
      </c>
      <c r="E527" s="1">
        <f t="shared" si="16"/>
        <v>1.0000204726399868</v>
      </c>
      <c r="F527" s="1">
        <f t="shared" si="17"/>
        <v>0.99997952624081798</v>
      </c>
    </row>
    <row r="528" spans="1:6" x14ac:dyDescent="0.35">
      <c r="A528" s="1">
        <v>1.81970085861E-5</v>
      </c>
      <c r="B528">
        <v>0.99999999824399999</v>
      </c>
      <c r="C528" s="1">
        <v>4.1901038494699999E-5</v>
      </c>
      <c r="D528" s="1">
        <v>4.1899282871200001E-5</v>
      </c>
      <c r="E528" s="1">
        <f t="shared" si="16"/>
        <v>1.0000209494962946</v>
      </c>
      <c r="F528" s="1">
        <f t="shared" si="17"/>
        <v>0.99997904933480697</v>
      </c>
    </row>
    <row r="529" spans="1:6" x14ac:dyDescent="0.35">
      <c r="A529" s="1">
        <v>1.86208713666E-5</v>
      </c>
      <c r="B529">
        <v>0.99999999816200003</v>
      </c>
      <c r="C529" s="1">
        <v>4.2877059982700003E-5</v>
      </c>
      <c r="D529" s="1">
        <v>4.2875221619299998E-5</v>
      </c>
      <c r="E529" s="1">
        <f t="shared" si="16"/>
        <v>1.000021437456577</v>
      </c>
      <c r="F529" s="1">
        <f t="shared" si="17"/>
        <v>0.99997856131696794</v>
      </c>
    </row>
    <row r="530" spans="1:6" x14ac:dyDescent="0.35">
      <c r="A530" s="1">
        <v>1.9054607179599999E-5</v>
      </c>
      <c r="B530">
        <v>0.99999999807499995</v>
      </c>
      <c r="C530" s="1">
        <v>4.3875816917900001E-5</v>
      </c>
      <c r="D530" s="1">
        <v>4.3873891915100002E-5</v>
      </c>
      <c r="E530" s="1">
        <f t="shared" si="16"/>
        <v>1.0000219367860683</v>
      </c>
      <c r="F530" s="1">
        <f t="shared" si="17"/>
        <v>0.99997806193282102</v>
      </c>
    </row>
    <row r="531" spans="1:6" x14ac:dyDescent="0.35">
      <c r="A531" s="1">
        <v>1.9498445997599999E-5</v>
      </c>
      <c r="B531">
        <v>0.99999999798399997</v>
      </c>
      <c r="C531" s="1">
        <v>4.4897838923299997E-5</v>
      </c>
      <c r="D531" s="1">
        <v>4.4895823197699998E-5</v>
      </c>
      <c r="E531" s="1">
        <f t="shared" si="16"/>
        <v>1.0000224477463631</v>
      </c>
      <c r="F531" s="1">
        <f t="shared" si="17"/>
        <v>0.99997755091175278</v>
      </c>
    </row>
    <row r="532" spans="1:6" x14ac:dyDescent="0.35">
      <c r="A532" s="1">
        <v>1.9952623149700001E-5</v>
      </c>
      <c r="B532">
        <v>0.99999999788899996</v>
      </c>
      <c r="C532" s="1">
        <v>4.59436679602E-5</v>
      </c>
      <c r="D532" s="1">
        <v>4.5941557236499998E-5</v>
      </c>
      <c r="E532" s="1">
        <f t="shared" si="16"/>
        <v>1.0000229706042483</v>
      </c>
      <c r="F532" s="1">
        <f t="shared" si="17"/>
        <v>0.99997702799064525</v>
      </c>
    </row>
    <row r="533" spans="1:6" x14ac:dyDescent="0.35">
      <c r="A533" s="1">
        <v>2.04173794467E-5</v>
      </c>
      <c r="B533">
        <v>0.99999999779000004</v>
      </c>
      <c r="C533" s="1">
        <v>4.7013858616899997E-5</v>
      </c>
      <c r="D533" s="1">
        <v>4.7011648417799998E-5</v>
      </c>
      <c r="E533" s="1">
        <f t="shared" si="16"/>
        <v>1.000023505641386</v>
      </c>
      <c r="F533" s="1">
        <f t="shared" si="17"/>
        <v>0.99997649288563317</v>
      </c>
    </row>
    <row r="534" spans="1:6" x14ac:dyDescent="0.35">
      <c r="A534" s="1">
        <v>2.0892961308499999E-5</v>
      </c>
      <c r="B534">
        <v>0.99999999768600001</v>
      </c>
      <c r="C534" s="1">
        <v>4.8108978401699998E-5</v>
      </c>
      <c r="D534" s="1">
        <v>4.81066640392E-5</v>
      </c>
      <c r="E534" s="1">
        <f t="shared" si="16"/>
        <v>1.0000240531418028</v>
      </c>
      <c r="F534" s="1">
        <f t="shared" si="17"/>
        <v>0.99997594531984146</v>
      </c>
    </row>
    <row r="535" spans="1:6" x14ac:dyDescent="0.35">
      <c r="A535" s="1">
        <v>2.1379620894999999E-5</v>
      </c>
      <c r="B535">
        <v>0.99999999757699998</v>
      </c>
      <c r="C535" s="1">
        <v>4.9229608044500003E-5</v>
      </c>
      <c r="D535" s="1">
        <v>4.92271846094E-5</v>
      </c>
      <c r="E535" s="1">
        <f t="shared" si="16"/>
        <v>1.0000246133918311</v>
      </c>
      <c r="F535" s="1">
        <f t="shared" si="17"/>
        <v>0.99997538499361249</v>
      </c>
    </row>
    <row r="536" spans="1:6" x14ac:dyDescent="0.35">
      <c r="A536" s="1">
        <v>2.1877616239500002E-5</v>
      </c>
      <c r="B536">
        <v>0.99999999746199997</v>
      </c>
      <c r="C536" s="1">
        <v>5.0376341804599998E-5</v>
      </c>
      <c r="D536" s="1">
        <v>5.03738041566E-5</v>
      </c>
      <c r="E536" s="1">
        <f t="shared" si="16"/>
        <v>1.0000251866887073</v>
      </c>
      <c r="F536" s="1">
        <f t="shared" si="17"/>
        <v>0.99997481161532875</v>
      </c>
    </row>
    <row r="537" spans="1:6" x14ac:dyDescent="0.35">
      <c r="A537" s="1">
        <v>2.2387211385700001E-5</v>
      </c>
      <c r="B537">
        <v>0.99999999734300005</v>
      </c>
      <c r="C537" s="1">
        <v>5.1549787786499999E-5</v>
      </c>
      <c r="D537" s="1">
        <v>5.1547130542900003E-5</v>
      </c>
      <c r="E537" s="1">
        <f t="shared" si="16"/>
        <v>1.0000257733422289</v>
      </c>
      <c r="F537" s="1">
        <f t="shared" si="17"/>
        <v>0.99997422488392962</v>
      </c>
    </row>
    <row r="538" spans="1:6" x14ac:dyDescent="0.35">
      <c r="A538" s="1">
        <v>2.2908676527699999E-5</v>
      </c>
      <c r="B538">
        <v>0.99999999721800004</v>
      </c>
      <c r="C538" s="1">
        <v>5.2750568261800003E-5</v>
      </c>
      <c r="D538" s="1">
        <v>5.2747785785999997E-5</v>
      </c>
      <c r="E538" s="1">
        <f t="shared" si="16"/>
        <v>1.0000263736606443</v>
      </c>
      <c r="F538" s="1">
        <f t="shared" si="17"/>
        <v>0.99997362448133176</v>
      </c>
    </row>
    <row r="539" spans="1:6" x14ac:dyDescent="0.35">
      <c r="A539" s="1">
        <v>2.3442288153200001E-5</v>
      </c>
      <c r="B539">
        <v>0.99999999708599996</v>
      </c>
      <c r="C539" s="1">
        <v>5.3979319999700003E-5</v>
      </c>
      <c r="D539" s="1">
        <v>5.3976406389900003E-5</v>
      </c>
      <c r="E539" s="1">
        <f t="shared" si="16"/>
        <v>1.0000269879610477</v>
      </c>
      <c r="F539" s="1">
        <f t="shared" si="17"/>
        <v>0.9999730100963321</v>
      </c>
    </row>
    <row r="540" spans="1:6" x14ac:dyDescent="0.35">
      <c r="A540" s="1">
        <v>2.3988329190199999E-5</v>
      </c>
      <c r="B540">
        <v>0.99999999694899999</v>
      </c>
      <c r="C540" s="1">
        <v>5.5236694604900003E-5</v>
      </c>
      <c r="D540" s="1">
        <v>5.5233643680999999E-5</v>
      </c>
      <c r="E540" s="1">
        <f t="shared" si="16"/>
        <v>1.0000276165662869</v>
      </c>
      <c r="F540" s="1">
        <f t="shared" si="17"/>
        <v>0.99997238139738565</v>
      </c>
    </row>
    <row r="541" spans="1:6" x14ac:dyDescent="0.35">
      <c r="A541" s="1">
        <v>2.45470891569E-5</v>
      </c>
      <c r="B541">
        <v>0.99999999680499996</v>
      </c>
      <c r="C541" s="1">
        <v>5.65233588635E-5</v>
      </c>
      <c r="D541" s="1">
        <v>5.6520164153999998E-5</v>
      </c>
      <c r="E541" s="1">
        <f t="shared" si="16"/>
        <v>1.0000282598132462</v>
      </c>
      <c r="F541" s="1">
        <f t="shared" si="17"/>
        <v>0.99997173805222317</v>
      </c>
    </row>
    <row r="542" spans="1:6" x14ac:dyDescent="0.35">
      <c r="A542" s="1">
        <v>2.5118864315099999E-5</v>
      </c>
      <c r="B542">
        <v>0.99999999665499995</v>
      </c>
      <c r="C542" s="1">
        <v>5.78399950962E-5</v>
      </c>
      <c r="D542" s="1">
        <v>5.7836649824699997E-5</v>
      </c>
      <c r="E542" s="1">
        <f t="shared" si="16"/>
        <v>1.0000289180466797</v>
      </c>
      <c r="F542" s="1">
        <f t="shared" si="17"/>
        <v>0.99997107972506227</v>
      </c>
    </row>
    <row r="543" spans="1:6" x14ac:dyDescent="0.35">
      <c r="A543" s="1">
        <v>2.5703957827699999E-5</v>
      </c>
      <c r="B543">
        <v>0.999999996497</v>
      </c>
      <c r="C543" s="1">
        <v>5.9187301520699997E-5</v>
      </c>
      <c r="D543" s="1">
        <v>5.9183798591199997E-5</v>
      </c>
      <c r="E543" s="1">
        <f t="shared" si="16"/>
        <v>1.0000295916095512</v>
      </c>
      <c r="F543" s="1">
        <f t="shared" si="17"/>
        <v>0.99997040605678356</v>
      </c>
    </row>
    <row r="544" spans="1:6" x14ac:dyDescent="0.35">
      <c r="A544" s="1">
        <v>2.6302679919000001E-5</v>
      </c>
      <c r="B544">
        <v>0.99999999633199999</v>
      </c>
      <c r="C544" s="1">
        <v>6.0565992621699998E-5</v>
      </c>
      <c r="D544" s="1">
        <v>6.0562324604400001E-5</v>
      </c>
      <c r="E544" s="1">
        <f t="shared" si="16"/>
        <v>1.0000302808535033</v>
      </c>
      <c r="F544" s="1">
        <f t="shared" si="17"/>
        <v>0.99996971669510504</v>
      </c>
    </row>
    <row r="545" spans="1:6" x14ac:dyDescent="0.35">
      <c r="A545" s="1">
        <v>2.6915348039299999E-5</v>
      </c>
      <c r="B545">
        <v>0.99999999615900004</v>
      </c>
      <c r="C545" s="1">
        <v>6.1976799531300003E-5</v>
      </c>
      <c r="D545" s="1">
        <v>6.1972958645900003E-5</v>
      </c>
      <c r="E545" s="1">
        <f t="shared" si="16"/>
        <v>1.0000309861557954</v>
      </c>
      <c r="F545" s="1">
        <f t="shared" si="17"/>
        <v>0.99996901128062732</v>
      </c>
    </row>
    <row r="546" spans="1:6" x14ac:dyDescent="0.35">
      <c r="A546" s="1">
        <v>2.75422870334E-5</v>
      </c>
      <c r="B546">
        <v>0.99999999597800004</v>
      </c>
      <c r="C546" s="1">
        <v>6.3420470415499996E-5</v>
      </c>
      <c r="D546" s="1">
        <v>6.3416448514499999E-5</v>
      </c>
      <c r="E546" s="1">
        <f t="shared" si="16"/>
        <v>1.0000317078882746</v>
      </c>
      <c r="F546" s="1">
        <f t="shared" si="17"/>
        <v>0.99996828942890903</v>
      </c>
    </row>
    <row r="547" spans="1:6" x14ac:dyDescent="0.35">
      <c r="A547" s="1">
        <v>2.8183829312600002E-5</v>
      </c>
      <c r="B547">
        <v>0.99999999578900001</v>
      </c>
      <c r="C547" s="1">
        <v>6.4897770871500001E-5</v>
      </c>
      <c r="D547" s="1">
        <v>6.4893559423999993E-5</v>
      </c>
      <c r="E547" s="1">
        <f t="shared" si="16"/>
        <v>1.0000324464324521</v>
      </c>
      <c r="F547" s="1">
        <f t="shared" si="17"/>
        <v>0.99996755076516053</v>
      </c>
    </row>
    <row r="548" spans="1:6" x14ac:dyDescent="0.35">
      <c r="A548" s="1">
        <v>2.8840315031299999E-5</v>
      </c>
      <c r="B548">
        <v>0.99999999558999997</v>
      </c>
      <c r="C548" s="1">
        <v>6.6409484333999997E-5</v>
      </c>
      <c r="D548" s="1">
        <v>6.6405074407200005E-5</v>
      </c>
      <c r="E548" s="1">
        <f t="shared" si="16"/>
        <v>1.0000332021684093</v>
      </c>
      <c r="F548" s="1">
        <f t="shared" si="17"/>
        <v>0.99996679488843487</v>
      </c>
    </row>
    <row r="549" spans="1:6" x14ac:dyDescent="0.35">
      <c r="A549" s="1">
        <v>2.9512092266699999E-5</v>
      </c>
      <c r="B549">
        <v>0.99999999538200002</v>
      </c>
      <c r="C549" s="1">
        <v>6.7956412491700002E-5</v>
      </c>
      <c r="D549" s="1">
        <v>6.7951794731600001E-5</v>
      </c>
      <c r="E549" s="1">
        <f t="shared" si="16"/>
        <v>1.0000339755100203</v>
      </c>
      <c r="F549" s="1">
        <f t="shared" si="17"/>
        <v>0.99996602140795032</v>
      </c>
    </row>
    <row r="550" spans="1:6" x14ac:dyDescent="0.35">
      <c r="A550" s="1">
        <v>3.0199517203999999E-5</v>
      </c>
      <c r="B550">
        <v>0.99999999516500004</v>
      </c>
      <c r="C550" s="1">
        <v>6.9539375711700005E-5</v>
      </c>
      <c r="D550" s="1">
        <v>6.9534540323299993E-5</v>
      </c>
      <c r="E550" s="1">
        <f t="shared" si="16"/>
        <v>1.0000347668666765</v>
      </c>
      <c r="F550" s="1">
        <f t="shared" si="17"/>
        <v>0.99996522991064518</v>
      </c>
    </row>
    <row r="551" spans="1:6" x14ac:dyDescent="0.35">
      <c r="A551" s="1">
        <v>3.09029543251E-5</v>
      </c>
      <c r="B551">
        <v>0.99999999493699998</v>
      </c>
      <c r="C551" s="1">
        <v>7.1159213474999994E-5</v>
      </c>
      <c r="D551" s="1">
        <v>7.1154150201800003E-5</v>
      </c>
      <c r="E551" s="1">
        <f t="shared" si="16"/>
        <v>1.0000355766525248</v>
      </c>
      <c r="F551" s="1">
        <f t="shared" si="17"/>
        <v>0.99996441997319929</v>
      </c>
    </row>
    <row r="552" spans="1:6" x14ac:dyDescent="0.35">
      <c r="A552" s="1">
        <v>3.1622776601699997E-5</v>
      </c>
      <c r="B552">
        <v>0.99999999469800005</v>
      </c>
      <c r="C552" s="1">
        <v>7.2816784822600004E-5</v>
      </c>
      <c r="D552" s="1">
        <v>7.2811482924400005E-5</v>
      </c>
      <c r="E552" s="1">
        <f t="shared" si="16"/>
        <v>1.0000364053007154</v>
      </c>
      <c r="F552" s="1">
        <f t="shared" si="17"/>
        <v>0.99996359116548372</v>
      </c>
    </row>
    <row r="553" spans="1:6" x14ac:dyDescent="0.35">
      <c r="A553" s="1">
        <v>3.2359365692999997E-5</v>
      </c>
      <c r="B553">
        <v>0.99999999444800003</v>
      </c>
      <c r="C553" s="1">
        <v>7.4512968809799997E-5</v>
      </c>
      <c r="D553" s="1">
        <v>7.4507417041100001E-5</v>
      </c>
      <c r="E553" s="1">
        <f t="shared" si="16"/>
        <v>1.0000372532433635</v>
      </c>
      <c r="F553" s="1">
        <f t="shared" si="17"/>
        <v>0.99996274305258637</v>
      </c>
    </row>
    <row r="554" spans="1:6" x14ac:dyDescent="0.35">
      <c r="A554" s="1">
        <v>3.3113112148299998E-5</v>
      </c>
      <c r="B554">
        <v>0.99999999418700003</v>
      </c>
      <c r="C554" s="1">
        <v>7.62486649754E-5</v>
      </c>
      <c r="D554" s="1">
        <v>7.6242851559599995E-5</v>
      </c>
      <c r="E554" s="1">
        <f t="shared" si="16"/>
        <v>1.0000381209413451</v>
      </c>
      <c r="F554" s="1">
        <f t="shared" si="17"/>
        <v>0.99996187518130797</v>
      </c>
    </row>
    <row r="555" spans="1:6" x14ac:dyDescent="0.35">
      <c r="A555" s="1">
        <v>3.3884415613900001E-5</v>
      </c>
      <c r="B555">
        <v>0.99999999391299998</v>
      </c>
      <c r="C555" s="1">
        <v>7.80247938159E-5</v>
      </c>
      <c r="D555" s="1">
        <v>7.8018706422299994E-5</v>
      </c>
      <c r="E555" s="1">
        <f t="shared" si="16"/>
        <v>1.000039008846999</v>
      </c>
      <c r="F555" s="1">
        <f t="shared" si="17"/>
        <v>0.9999609870956494</v>
      </c>
    </row>
    <row r="556" spans="1:6" x14ac:dyDescent="0.35">
      <c r="A556" s="1">
        <v>3.4673685045299998E-5</v>
      </c>
      <c r="B556">
        <v>0.99999999362600001</v>
      </c>
      <c r="C556" s="1">
        <v>7.9842297276500006E-5</v>
      </c>
      <c r="D556" s="1">
        <v>7.9835922992900002E-5</v>
      </c>
      <c r="E556" s="1">
        <f t="shared" si="16"/>
        <v>1.0000399174290582</v>
      </c>
      <c r="F556" s="1">
        <f t="shared" si="17"/>
        <v>0.99996007831792966</v>
      </c>
    </row>
    <row r="557" spans="1:6" x14ac:dyDescent="0.35">
      <c r="A557" s="1">
        <v>3.54813389234E-5</v>
      </c>
      <c r="B557">
        <v>0.999999993325</v>
      </c>
      <c r="C557" s="1">
        <v>8.1702139249699999E-5</v>
      </c>
      <c r="D557" s="1">
        <v>8.1695464555499994E-5</v>
      </c>
      <c r="E557" s="1">
        <f t="shared" si="16"/>
        <v>1.0000408471743112</v>
      </c>
      <c r="F557" s="1">
        <f t="shared" si="17"/>
        <v>0.99995914837298594</v>
      </c>
    </row>
    <row r="558" spans="1:6" x14ac:dyDescent="0.35">
      <c r="A558" s="1">
        <v>3.6307805477000003E-5</v>
      </c>
      <c r="B558">
        <v>0.99999999301099995</v>
      </c>
      <c r="C558" s="1">
        <v>8.3605306087200003E-5</v>
      </c>
      <c r="D558" s="1">
        <v>8.3598316824500007E-5</v>
      </c>
      <c r="E558" s="1">
        <f t="shared" si="16"/>
        <v>1.000041798574256</v>
      </c>
      <c r="F558" s="1">
        <f t="shared" si="17"/>
        <v>0.99995819676513265</v>
      </c>
    </row>
    <row r="559" spans="1:6" x14ac:dyDescent="0.35">
      <c r="A559" s="1">
        <v>3.7153522909699998E-5</v>
      </c>
      <c r="B559">
        <v>0.99999999268100004</v>
      </c>
      <c r="C559" s="1">
        <v>8.5552807123900006E-5</v>
      </c>
      <c r="D559" s="1">
        <v>8.5545488467100002E-5</v>
      </c>
      <c r="E559" s="1">
        <f t="shared" si="16"/>
        <v>1.0000427721362211</v>
      </c>
      <c r="F559" s="1">
        <f t="shared" si="17"/>
        <v>0.99995722298733114</v>
      </c>
    </row>
    <row r="560" spans="1:6" x14ac:dyDescent="0.35">
      <c r="A560" s="1">
        <v>3.80189396321E-5</v>
      </c>
      <c r="B560">
        <v>0.99999999233600001</v>
      </c>
      <c r="C560" s="1">
        <v>8.7545675211700004E-5</v>
      </c>
      <c r="D560" s="1">
        <v>8.7538011637400002E-5</v>
      </c>
      <c r="E560" s="1">
        <f t="shared" si="16"/>
        <v>1.0000437683652335</v>
      </c>
      <c r="F560" s="1">
        <f t="shared" si="17"/>
        <v>0.99995622652260574</v>
      </c>
    </row>
    <row r="561" spans="1:6" x14ac:dyDescent="0.35">
      <c r="A561" s="1">
        <v>3.8904514499399999E-5</v>
      </c>
      <c r="B561">
        <v>0.999999991975</v>
      </c>
      <c r="C561" s="1">
        <v>8.9584967270900002E-5</v>
      </c>
      <c r="D561" s="1">
        <v>8.9576942523099997E-5</v>
      </c>
      <c r="E561" s="1">
        <f t="shared" si="16"/>
        <v>1.0000447878056751</v>
      </c>
      <c r="F561" s="1">
        <f t="shared" si="17"/>
        <v>0.99995520684744832</v>
      </c>
    </row>
    <row r="562" spans="1:6" x14ac:dyDescent="0.35">
      <c r="A562" s="1">
        <v>3.9810717055299997E-5</v>
      </c>
      <c r="B562">
        <v>0.99999999159700004</v>
      </c>
      <c r="C562" s="1">
        <v>9.1671764847500001E-5</v>
      </c>
      <c r="D562" s="1">
        <v>9.1663361905099997E-5</v>
      </c>
      <c r="E562" s="1">
        <f t="shared" si="16"/>
        <v>1.0000458309831297</v>
      </c>
      <c r="F562" s="1">
        <f t="shared" si="17"/>
        <v>0.99995416341755938</v>
      </c>
    </row>
    <row r="563" spans="1:6" x14ac:dyDescent="0.35">
      <c r="A563" s="1">
        <v>4.0738027780399998E-5</v>
      </c>
      <c r="B563">
        <v>0.99999999120100003</v>
      </c>
      <c r="C563" s="1">
        <v>9.3807174690300004E-5</v>
      </c>
      <c r="D563" s="1">
        <v>9.3798375729600006E-5</v>
      </c>
      <c r="E563" s="1">
        <f t="shared" si="16"/>
        <v>1.0000468984542397</v>
      </c>
      <c r="F563" s="1">
        <f t="shared" si="17"/>
        <v>0.99995309567863422</v>
      </c>
    </row>
    <row r="564" spans="1:6" x14ac:dyDescent="0.35">
      <c r="A564" s="1">
        <v>4.1686938347000003E-5</v>
      </c>
      <c r="B564">
        <v>0.99999999078599999</v>
      </c>
      <c r="C564" s="1">
        <v>9.5992329337200006E-5</v>
      </c>
      <c r="D564" s="1">
        <v>9.5983115694299998E-5</v>
      </c>
      <c r="E564" s="1">
        <f t="shared" si="16"/>
        <v>1.0000479907919584</v>
      </c>
      <c r="F564" s="1">
        <f t="shared" si="17"/>
        <v>0.99995200306946375</v>
      </c>
    </row>
    <row r="565" spans="1:6" x14ac:dyDescent="0.35">
      <c r="A565" s="1">
        <v>4.2657951880200003E-5</v>
      </c>
      <c r="B565">
        <v>0.99999999035200005</v>
      </c>
      <c r="C565" s="1">
        <v>9.8228387715300006E-5</v>
      </c>
      <c r="D565" s="1">
        <v>9.8218739846700004E-5</v>
      </c>
      <c r="E565" s="1">
        <f t="shared" si="16"/>
        <v>1.0000491085651237</v>
      </c>
      <c r="F565" s="1">
        <f t="shared" si="17"/>
        <v>0.99995088500045581</v>
      </c>
    </row>
    <row r="566" spans="1:6" x14ac:dyDescent="0.35">
      <c r="A566" s="1">
        <v>4.3651583223999998E-5</v>
      </c>
      <c r="B566">
        <v>0.99999998989700001</v>
      </c>
      <c r="C566">
        <v>1.00516535758E-4</v>
      </c>
      <c r="D566">
        <v>1.00506433199E-4</v>
      </c>
      <c r="E566" s="1">
        <f t="shared" si="16"/>
        <v>1.0000502523750179</v>
      </c>
      <c r="F566" s="1">
        <f t="shared" si="17"/>
        <v>0.99994974088602362</v>
      </c>
    </row>
    <row r="567" spans="1:6" x14ac:dyDescent="0.35">
      <c r="A567" s="1">
        <v>4.4668359215100001E-5</v>
      </c>
      <c r="B567">
        <v>0.99999998942099999</v>
      </c>
      <c r="C567">
        <v>1.0285798703300001E-4</v>
      </c>
      <c r="D567">
        <v>1.02847408356E-4</v>
      </c>
      <c r="E567" s="1">
        <f t="shared" si="16"/>
        <v>1.0000514228202801</v>
      </c>
      <c r="F567" s="1">
        <f t="shared" si="17"/>
        <v>0.9999485701270614</v>
      </c>
    </row>
    <row r="568" spans="1:6" x14ac:dyDescent="0.35">
      <c r="A568" s="1">
        <v>4.5708818961499998E-5</v>
      </c>
      <c r="B568">
        <v>0.99999998892300002</v>
      </c>
      <c r="C568">
        <v>1.0525398338799999E-4</v>
      </c>
      <c r="D568">
        <v>1.05242906153E-4</v>
      </c>
      <c r="E568" s="1">
        <f t="shared" si="16"/>
        <v>1.0000526205292453</v>
      </c>
      <c r="F568" s="1">
        <f t="shared" si="17"/>
        <v>0.99994737208606643</v>
      </c>
    </row>
    <row r="569" spans="1:6" x14ac:dyDescent="0.35">
      <c r="A569" s="1">
        <v>4.6773514128700002E-5</v>
      </c>
      <c r="B569">
        <v>0.99999998840100002</v>
      </c>
      <c r="C569">
        <v>1.07705795608E-4</v>
      </c>
      <c r="D569">
        <v>1.07694196319E-4</v>
      </c>
      <c r="E569" s="1">
        <f t="shared" si="16"/>
        <v>1.0000538461328128</v>
      </c>
      <c r="F569" s="1">
        <f t="shared" si="17"/>
        <v>0.99994614613847732</v>
      </c>
    </row>
    <row r="570" spans="1:6" x14ac:dyDescent="0.35">
      <c r="A570" s="1">
        <v>4.7863009232300002E-5</v>
      </c>
      <c r="B570">
        <v>0.99999998785400002</v>
      </c>
      <c r="C570">
        <v>1.1021472409099999E-4</v>
      </c>
      <c r="D570">
        <v>1.10202578144E-4</v>
      </c>
      <c r="E570" s="1">
        <f t="shared" si="16"/>
        <v>1.0000551002737392</v>
      </c>
      <c r="F570" s="1">
        <f t="shared" si="17"/>
        <v>0.99994489162108247</v>
      </c>
    </row>
    <row r="571" spans="1:6" x14ac:dyDescent="0.35">
      <c r="A571" s="1">
        <v>4.89778819368E-5</v>
      </c>
      <c r="B571">
        <v>0.99999998728200001</v>
      </c>
      <c r="C571">
        <v>1.1278209954E-4</v>
      </c>
      <c r="D571">
        <v>1.12769381172E-4</v>
      </c>
      <c r="E571" s="1">
        <f t="shared" si="16"/>
        <v>1.000056383632286</v>
      </c>
      <c r="F571" s="1">
        <f t="shared" si="17"/>
        <v>0.99994360788897507</v>
      </c>
    </row>
    <row r="572" spans="1:6" x14ac:dyDescent="0.35">
      <c r="A572" s="1">
        <v>5.0118723362699997E-5</v>
      </c>
      <c r="B572">
        <v>0.99999998668199996</v>
      </c>
      <c r="C572">
        <v>1.15409283666E-4</v>
      </c>
      <c r="D572">
        <v>1.153959659E-4</v>
      </c>
      <c r="E572" s="1">
        <f t="shared" si="16"/>
        <v>1.0000576968776711</v>
      </c>
      <c r="F572" s="1">
        <f t="shared" si="17"/>
        <v>0.99994229425172598</v>
      </c>
    </row>
    <row r="573" spans="1:6" x14ac:dyDescent="0.35">
      <c r="A573" s="1">
        <v>5.1286138399099998E-5</v>
      </c>
      <c r="B573">
        <v>0.99999998605499996</v>
      </c>
      <c r="C573">
        <v>1.18097669913E-4</v>
      </c>
      <c r="D573">
        <v>1.1808372450000001E-4</v>
      </c>
      <c r="E573" s="1">
        <f t="shared" si="16"/>
        <v>1.0000590407046055</v>
      </c>
      <c r="F573" s="1">
        <f t="shared" si="17"/>
        <v>0.99994095000597216</v>
      </c>
    </row>
    <row r="574" spans="1:6" x14ac:dyDescent="0.35">
      <c r="A574" s="1">
        <v>5.2480746025000001E-5</v>
      </c>
      <c r="B574">
        <v>0.99999998539699997</v>
      </c>
      <c r="C574">
        <v>1.2084868419800001E-4</v>
      </c>
      <c r="D574">
        <v>1.2083408155799999E-4</v>
      </c>
      <c r="E574" s="1">
        <f t="shared" si="16"/>
        <v>1.0000604158229494</v>
      </c>
      <c r="F574" s="1">
        <f t="shared" si="17"/>
        <v>0.99993957443913606</v>
      </c>
    </row>
    <row r="575" spans="1:6" x14ac:dyDescent="0.35">
      <c r="A575" s="1">
        <v>5.3703179637000002E-5</v>
      </c>
      <c r="B575">
        <v>0.99999998470899998</v>
      </c>
      <c r="C575">
        <v>1.23663785669E-4</v>
      </c>
      <c r="D575">
        <v>1.2364849482799999E-4</v>
      </c>
      <c r="E575" s="1">
        <f t="shared" si="16"/>
        <v>1.0000618229746463</v>
      </c>
      <c r="F575" s="1">
        <f t="shared" si="17"/>
        <v>0.99993816683519887</v>
      </c>
    </row>
    <row r="576" spans="1:6" x14ac:dyDescent="0.35">
      <c r="A576" s="1">
        <v>5.4954087385800001E-5</v>
      </c>
      <c r="B576">
        <v>0.99999998398900003</v>
      </c>
      <c r="C576">
        <v>1.2654446747599999E-4</v>
      </c>
      <c r="D576">
        <v>1.2652845600000001E-4</v>
      </c>
      <c r="E576" s="1">
        <f t="shared" si="16"/>
        <v>1.0000632628904909</v>
      </c>
      <c r="F576" s="1">
        <f t="shared" si="17"/>
        <v>0.9999367264306076</v>
      </c>
    </row>
    <row r="577" spans="1:6" x14ac:dyDescent="0.35">
      <c r="A577" s="1">
        <v>5.6234132519000002E-5</v>
      </c>
      <c r="B577">
        <v>0.99999998323399997</v>
      </c>
      <c r="C577">
        <v>1.29492257569E-4</v>
      </c>
      <c r="D577">
        <v>1.2947549149499999E-4</v>
      </c>
      <c r="E577" s="1">
        <f t="shared" si="16"/>
        <v>1.0000647363486945</v>
      </c>
      <c r="F577" s="1">
        <f t="shared" si="17"/>
        <v>0.99993525247306214</v>
      </c>
    </row>
    <row r="578" spans="1:6" x14ac:dyDescent="0.35">
      <c r="A578" s="1">
        <v>5.7543993733699997E-5</v>
      </c>
      <c r="B578">
        <v>0.99999998244400001</v>
      </c>
      <c r="C578">
        <v>1.32508719505E-4</v>
      </c>
      <c r="D578">
        <v>1.3249116326999999E-4</v>
      </c>
      <c r="E578" s="1">
        <f t="shared" si="16"/>
        <v>1.0000662441227999</v>
      </c>
      <c r="F578" s="1">
        <f t="shared" si="17"/>
        <v>0.99993374417816994</v>
      </c>
    </row>
    <row r="579" spans="1:6" x14ac:dyDescent="0.35">
      <c r="A579" s="1">
        <v>5.8884365535599999E-5</v>
      </c>
      <c r="B579">
        <v>0.99999998161600001</v>
      </c>
      <c r="C579">
        <v>1.3559545327899999E-4</v>
      </c>
      <c r="D579">
        <v>1.3557706964399999E-4</v>
      </c>
      <c r="E579" s="1">
        <f t="shared" ref="E579:E642" si="18">C579/$A579/LN(10)</f>
        <v>1.0000677870026038</v>
      </c>
      <c r="F579" s="1">
        <f t="shared" ref="F579:F642" si="19">D579/$A579/LN(10)</f>
        <v>0.99993220073678946</v>
      </c>
    </row>
    <row r="580" spans="1:6" x14ac:dyDescent="0.35">
      <c r="A580" s="1">
        <v>6.02559586074E-5</v>
      </c>
      <c r="B580">
        <v>0.99999998074999996</v>
      </c>
      <c r="C580">
        <v>1.3875409617799999E-4</v>
      </c>
      <c r="D580">
        <v>1.3873484614899999E-4</v>
      </c>
      <c r="E580" s="1">
        <f t="shared" si="18"/>
        <v>1.0000693658233155</v>
      </c>
      <c r="F580" s="1">
        <f t="shared" si="19"/>
        <v>0.9999306213478415</v>
      </c>
    </row>
    <row r="581" spans="1:6" x14ac:dyDescent="0.35">
      <c r="A581" s="1">
        <v>6.1659500186100004E-5</v>
      </c>
      <c r="B581">
        <v>0.99999997984300004</v>
      </c>
      <c r="C581">
        <v>1.4198632364299999E-4</v>
      </c>
      <c r="D581">
        <v>1.4196616638900001E-4</v>
      </c>
      <c r="E581" s="1">
        <f t="shared" si="18"/>
        <v>1.0000709814022315</v>
      </c>
      <c r="F581" s="1">
        <f t="shared" si="19"/>
        <v>0.99992900515921801</v>
      </c>
    </row>
    <row r="582" spans="1:6" x14ac:dyDescent="0.35">
      <c r="A582" s="1">
        <v>6.3095734447999994E-5</v>
      </c>
      <c r="B582">
        <v>0.99999997889299996</v>
      </c>
      <c r="C582">
        <v>1.45293850168E-4</v>
      </c>
      <c r="D582">
        <v>1.4527274293100001E-4</v>
      </c>
      <c r="E582" s="1">
        <f t="shared" si="18"/>
        <v>1.0000726346159585</v>
      </c>
      <c r="F582" s="1">
        <f t="shared" si="19"/>
        <v>0.99992735131531219</v>
      </c>
    </row>
    <row r="583" spans="1:6" x14ac:dyDescent="0.35">
      <c r="A583" s="1">
        <v>6.4565422903499996E-5</v>
      </c>
      <c r="B583">
        <v>0.99999997789799999</v>
      </c>
      <c r="C583">
        <v>1.4867843019999999E-4</v>
      </c>
      <c r="D583">
        <v>1.4865632821E-4</v>
      </c>
      <c r="E583" s="1">
        <f t="shared" si="18"/>
        <v>1.0000743263217675</v>
      </c>
      <c r="F583" s="1">
        <f t="shared" si="19"/>
        <v>0.99992565894123442</v>
      </c>
    </row>
    <row r="584" spans="1:6" x14ac:dyDescent="0.35">
      <c r="A584" s="1">
        <v>6.6069344800800007E-5</v>
      </c>
      <c r="B584">
        <v>0.99999997685599995</v>
      </c>
      <c r="C584">
        <v>1.52141859081E-4</v>
      </c>
      <c r="D584">
        <v>1.52118715456E-4</v>
      </c>
      <c r="E584" s="1">
        <f t="shared" si="18"/>
        <v>1.0000760574301981</v>
      </c>
      <c r="F584" s="1">
        <f t="shared" si="19"/>
        <v>0.99992392713953104</v>
      </c>
    </row>
    <row r="585" spans="1:6" x14ac:dyDescent="0.35">
      <c r="A585" s="1">
        <v>6.7608297539200005E-5</v>
      </c>
      <c r="B585">
        <v>0.99999997576599997</v>
      </c>
      <c r="C585">
        <v>1.5568597399400001E-4</v>
      </c>
      <c r="D585">
        <v>1.5566173964399999E-4</v>
      </c>
      <c r="E585" s="1">
        <f t="shared" si="18"/>
        <v>1.0000778288511747</v>
      </c>
      <c r="F585" s="1">
        <f t="shared" si="19"/>
        <v>0.9999221549936661</v>
      </c>
    </row>
    <row r="586" spans="1:6" x14ac:dyDescent="0.35">
      <c r="A586" s="1">
        <v>6.9183097091899995E-5</v>
      </c>
      <c r="B586">
        <v>0.99999997462400003</v>
      </c>
      <c r="C586">
        <v>1.59312654943E-4</v>
      </c>
      <c r="D586">
        <v>1.59287278464E-4</v>
      </c>
      <c r="E586" s="1">
        <f t="shared" si="18"/>
        <v>1.0000796415227609</v>
      </c>
      <c r="F586" s="1">
        <f t="shared" si="19"/>
        <v>0.99992034155986398</v>
      </c>
    </row>
    <row r="587" spans="1:6" x14ac:dyDescent="0.35">
      <c r="A587" s="1">
        <v>7.0794578438400003E-5</v>
      </c>
      <c r="B587">
        <v>0.99999997342799996</v>
      </c>
      <c r="C587">
        <v>1.6302382575100001E-4</v>
      </c>
      <c r="D587">
        <v>1.6299725331500001E-4</v>
      </c>
      <c r="E587" s="1">
        <f t="shared" si="18"/>
        <v>1.0000814964103721</v>
      </c>
      <c r="F587" s="1">
        <f t="shared" si="19"/>
        <v>0.99991848587227605</v>
      </c>
    </row>
    <row r="588" spans="1:6" x14ac:dyDescent="0.35">
      <c r="A588" s="1">
        <v>7.2443596007499997E-5</v>
      </c>
      <c r="B588">
        <v>0.99999997217500003</v>
      </c>
      <c r="C588">
        <v>1.66821455081E-4</v>
      </c>
      <c r="D588">
        <v>1.6679363032400001E-4</v>
      </c>
      <c r="E588" s="1">
        <f t="shared" si="18"/>
        <v>1.000083394496994</v>
      </c>
      <c r="F588" s="1">
        <f t="shared" si="19"/>
        <v>0.99991658695165719</v>
      </c>
    </row>
    <row r="589" spans="1:6" x14ac:dyDescent="0.35">
      <c r="A589" s="1">
        <v>7.4131024130100003E-5</v>
      </c>
      <c r="B589">
        <v>0.99999997086400005</v>
      </c>
      <c r="C589">
        <v>1.7070755748100001E-4</v>
      </c>
      <c r="D589">
        <v>1.7067842138399999E-4</v>
      </c>
      <c r="E589" s="1">
        <f t="shared" si="18"/>
        <v>1.00008533678247</v>
      </c>
      <c r="F589" s="1">
        <f t="shared" si="19"/>
        <v>0.99991464379259443</v>
      </c>
    </row>
    <row r="590" spans="1:6" x14ac:dyDescent="0.35">
      <c r="A590" s="1">
        <v>7.5857757502899995E-5</v>
      </c>
      <c r="B590">
        <v>0.99999996949100001</v>
      </c>
      <c r="C590">
        <v>1.7468419445699999E-4</v>
      </c>
      <c r="D590">
        <v>1.74653685218E-4</v>
      </c>
      <c r="E590" s="1">
        <f t="shared" si="18"/>
        <v>1.0000873242988952</v>
      </c>
      <c r="F590" s="1">
        <f t="shared" si="19"/>
        <v>0.99991265535822349</v>
      </c>
    </row>
    <row r="591" spans="1:6" x14ac:dyDescent="0.35">
      <c r="A591" s="1">
        <v>7.7624711662899998E-5</v>
      </c>
      <c r="B591">
        <v>0.99999996805299995</v>
      </c>
      <c r="C591">
        <v>1.7875347556700001E-4</v>
      </c>
      <c r="D591">
        <v>1.7872152847200001E-4</v>
      </c>
      <c r="E591" s="1">
        <f t="shared" si="18"/>
        <v>1.0000893581016568</v>
      </c>
      <c r="F591" s="1">
        <f t="shared" si="19"/>
        <v>0.99991062059946034</v>
      </c>
    </row>
    <row r="592" spans="1:6" x14ac:dyDescent="0.35">
      <c r="A592" s="1">
        <v>7.9432823472400004E-5</v>
      </c>
      <c r="B592">
        <v>0.99999996654699996</v>
      </c>
      <c r="C592">
        <v>1.8291755954E-4</v>
      </c>
      <c r="D592">
        <v>1.8288410682500001E-4</v>
      </c>
      <c r="E592" s="1">
        <f t="shared" si="18"/>
        <v>1.0000914392654572</v>
      </c>
      <c r="F592" s="1">
        <f t="shared" si="19"/>
        <v>0.99990853843310512</v>
      </c>
    </row>
    <row r="593" spans="1:6" x14ac:dyDescent="0.35">
      <c r="A593" s="1">
        <v>8.1283051616399998E-5</v>
      </c>
      <c r="B593">
        <v>0.99999996497099997</v>
      </c>
      <c r="C593">
        <v>1.8717865542599999E-4</v>
      </c>
      <c r="D593">
        <v>1.8714362613299999E-4</v>
      </c>
      <c r="E593" s="1">
        <f t="shared" si="18"/>
        <v>1.0000935688932773</v>
      </c>
      <c r="F593" s="1">
        <f t="shared" si="19"/>
        <v>0.99990640775264183</v>
      </c>
    </row>
    <row r="594" spans="1:6" x14ac:dyDescent="0.35">
      <c r="A594" s="1">
        <v>8.3176377110299996E-5</v>
      </c>
      <c r="B594">
        <v>0.99999996331999996</v>
      </c>
      <c r="C594">
        <v>1.91539023768E-4</v>
      </c>
      <c r="D594">
        <v>1.91502343595E-4</v>
      </c>
      <c r="E594" s="1">
        <f t="shared" si="18"/>
        <v>1.0000957481144872</v>
      </c>
      <c r="F594" s="1">
        <f t="shared" si="19"/>
        <v>0.99990422742937701</v>
      </c>
    </row>
    <row r="595" spans="1:6" x14ac:dyDescent="0.35">
      <c r="A595" s="1">
        <v>8.51138038202E-5</v>
      </c>
      <c r="B595">
        <v>0.99999996159100002</v>
      </c>
      <c r="C595">
        <v>1.9600097780400001E-4</v>
      </c>
      <c r="D595">
        <v>1.9596256894699999E-4</v>
      </c>
      <c r="E595" s="1">
        <f t="shared" si="18"/>
        <v>1.0000979780875092</v>
      </c>
      <c r="F595" s="1">
        <f t="shared" si="19"/>
        <v>0.99990199630896526</v>
      </c>
    </row>
    <row r="596" spans="1:6" x14ac:dyDescent="0.35">
      <c r="A596" s="1">
        <v>8.7096358995600006E-5</v>
      </c>
      <c r="B596">
        <v>0.99999995978099998</v>
      </c>
      <c r="C596">
        <v>2.00566884694E-4</v>
      </c>
      <c r="D596">
        <v>2.00526665684E-4</v>
      </c>
      <c r="E596" s="1">
        <f t="shared" si="18"/>
        <v>1.0001002599836624</v>
      </c>
      <c r="F596" s="1">
        <f t="shared" si="19"/>
        <v>0.99989971320636861</v>
      </c>
    </row>
    <row r="597" spans="1:6" x14ac:dyDescent="0.35">
      <c r="A597" s="1">
        <v>8.9125093813399999E-5</v>
      </c>
      <c r="B597">
        <v>0.99999995788600005</v>
      </c>
      <c r="C597">
        <v>2.0523916678200001E-4</v>
      </c>
      <c r="D597">
        <v>2.0519705230899999E-4</v>
      </c>
      <c r="E597" s="1">
        <f t="shared" si="18"/>
        <v>1.0001025950162019</v>
      </c>
      <c r="F597" s="1">
        <f t="shared" si="19"/>
        <v>0.99989737690702984</v>
      </c>
    </row>
    <row r="598" spans="1:6" x14ac:dyDescent="0.35">
      <c r="A598" s="1">
        <v>9.1201083935600003E-5</v>
      </c>
      <c r="B598">
        <v>0.99999995590099999</v>
      </c>
      <c r="C598">
        <v>2.10020302882E-4</v>
      </c>
      <c r="D598">
        <v>2.0997620361399999E-4</v>
      </c>
      <c r="E598" s="1">
        <f t="shared" si="18"/>
        <v>1.0001049844287921</v>
      </c>
      <c r="F598" s="1">
        <f t="shared" si="19"/>
        <v>0.99989498617085593</v>
      </c>
    </row>
    <row r="599" spans="1:6" x14ac:dyDescent="0.35">
      <c r="A599" s="1">
        <v>9.3325430079699994E-5</v>
      </c>
      <c r="B599">
        <v>0.99999995382200002</v>
      </c>
      <c r="C599">
        <v>2.1491282959200001E-4</v>
      </c>
      <c r="D599">
        <v>2.1486665198999999E-4</v>
      </c>
      <c r="E599" s="1">
        <f t="shared" si="18"/>
        <v>1.0001074294788774</v>
      </c>
      <c r="F599" s="1">
        <f t="shared" si="19"/>
        <v>0.99989253973533188</v>
      </c>
    </row>
    <row r="600" spans="1:6" x14ac:dyDescent="0.35">
      <c r="A600" s="1">
        <v>9.5499258602099995E-5</v>
      </c>
      <c r="B600">
        <v>0.99999995164599997</v>
      </c>
      <c r="C600">
        <v>2.1991934264800001E-4</v>
      </c>
      <c r="D600">
        <v>2.19870988762E-4</v>
      </c>
      <c r="E600" s="1">
        <f t="shared" si="18"/>
        <v>1.0001099314682704</v>
      </c>
      <c r="F600" s="1">
        <f t="shared" si="19"/>
        <v>0.99989003629656159</v>
      </c>
    </row>
    <row r="601" spans="1:6" x14ac:dyDescent="0.35">
      <c r="A601" s="1">
        <v>9.7723722095600002E-5</v>
      </c>
      <c r="B601">
        <v>0.99999994936699999</v>
      </c>
      <c r="C601">
        <v>2.2504249829800001E-4</v>
      </c>
      <c r="D601">
        <v>2.2499186556399999E-4</v>
      </c>
      <c r="E601" s="1">
        <f t="shared" si="18"/>
        <v>1.000112491713451</v>
      </c>
      <c r="F601" s="1">
        <f t="shared" si="19"/>
        <v>0.99988747452715943</v>
      </c>
    </row>
    <row r="602" spans="1:6" x14ac:dyDescent="0.35">
      <c r="A602">
        <v>1E-4</v>
      </c>
      <c r="B602">
        <v>0.99999994698100003</v>
      </c>
      <c r="C602">
        <v>2.3028501472099999E-4</v>
      </c>
      <c r="D602">
        <v>2.30231995739E-4</v>
      </c>
      <c r="E602" s="1">
        <f t="shared" si="18"/>
        <v>1.0001151115833942</v>
      </c>
      <c r="F602" s="1">
        <f t="shared" si="19"/>
        <v>0.9998848530702068</v>
      </c>
    </row>
    <row r="603" spans="1:6" x14ac:dyDescent="0.35">
      <c r="A603">
        <v>1.0232929922800001E-4</v>
      </c>
      <c r="B603">
        <v>0.99999994448200002</v>
      </c>
      <c r="C603">
        <v>2.3564967346299999E-4</v>
      </c>
      <c r="D603">
        <v>2.35594155774E-4</v>
      </c>
      <c r="E603" s="1">
        <f t="shared" si="18"/>
        <v>1.0001177924541158</v>
      </c>
      <c r="F603" s="1">
        <f t="shared" si="19"/>
        <v>0.99988217053387785</v>
      </c>
    </row>
    <row r="604" spans="1:6" x14ac:dyDescent="0.35">
      <c r="A604">
        <v>1.04712854805E-4</v>
      </c>
      <c r="B604">
        <v>0.99999994186600005</v>
      </c>
      <c r="C604">
        <v>2.41139320925E-4</v>
      </c>
      <c r="D604">
        <v>2.41081186768E-4</v>
      </c>
      <c r="E604" s="1">
        <f t="shared" si="18"/>
        <v>1.0001205357513014</v>
      </c>
      <c r="F604" s="1">
        <f t="shared" si="19"/>
        <v>0.99987942549179964</v>
      </c>
    </row>
    <row r="605" spans="1:6" x14ac:dyDescent="0.35">
      <c r="A605">
        <v>1.0715193052399999E-4</v>
      </c>
      <c r="B605">
        <v>0.99999993912600005</v>
      </c>
      <c r="C605">
        <v>2.4675686987099999E-4</v>
      </c>
      <c r="D605">
        <v>2.4669599593500001E-4</v>
      </c>
      <c r="E605" s="1">
        <f t="shared" si="18"/>
        <v>1.000123342926529</v>
      </c>
      <c r="F605" s="1">
        <f t="shared" si="19"/>
        <v>0.99987661648522985</v>
      </c>
    </row>
    <row r="606" spans="1:6" x14ac:dyDescent="0.35">
      <c r="A606">
        <v>1.09647819614E-4</v>
      </c>
      <c r="B606">
        <v>0.99999993625700001</v>
      </c>
      <c r="C606">
        <v>2.5250530097699998E-4</v>
      </c>
      <c r="D606">
        <v>2.52441558141E-4</v>
      </c>
      <c r="E606" s="1">
        <f t="shared" si="18"/>
        <v>1.0001262154749595</v>
      </c>
      <c r="F606" s="1">
        <f t="shared" si="19"/>
        <v>0.99987374203742907</v>
      </c>
    </row>
    <row r="607" spans="1:6" x14ac:dyDescent="0.35">
      <c r="A607">
        <v>1.1220184543000001E-4</v>
      </c>
      <c r="B607">
        <v>0.99999993325299996</v>
      </c>
      <c r="C607">
        <v>2.5838766441699999E-4</v>
      </c>
      <c r="D607">
        <v>2.5832091747400002E-4</v>
      </c>
      <c r="E607" s="1">
        <f t="shared" si="18"/>
        <v>1.0001291549004097</v>
      </c>
      <c r="F607" s="1">
        <f t="shared" si="19"/>
        <v>0.99987080060224542</v>
      </c>
    </row>
    <row r="608" spans="1:6" x14ac:dyDescent="0.35">
      <c r="A608">
        <v>1.1481536215E-4</v>
      </c>
      <c r="B608">
        <v>0.99999993010699995</v>
      </c>
      <c r="C608">
        <v>2.6440708148799997E-4</v>
      </c>
      <c r="D608">
        <v>2.6433718885900001E-4</v>
      </c>
      <c r="E608" s="1">
        <f t="shared" si="18"/>
        <v>1.00013216277071</v>
      </c>
      <c r="F608" s="1">
        <f t="shared" si="19"/>
        <v>0.99986779062980502</v>
      </c>
    </row>
    <row r="609" spans="1:6" x14ac:dyDescent="0.35">
      <c r="A609">
        <v>1.17489755494E-4</v>
      </c>
      <c r="B609">
        <v>0.99999992681299998</v>
      </c>
      <c r="C609">
        <v>2.70566746264E-4</v>
      </c>
      <c r="D609">
        <v>2.7049355969600001E-4</v>
      </c>
      <c r="E609" s="1">
        <f t="shared" si="18"/>
        <v>1.0001352406846507</v>
      </c>
      <c r="F609" s="1">
        <f t="shared" si="19"/>
        <v>0.99986471052227033</v>
      </c>
    </row>
    <row r="610" spans="1:6" x14ac:dyDescent="0.35">
      <c r="A610">
        <v>1.20226443462E-4</v>
      </c>
      <c r="B610">
        <v>0.99999992336400001</v>
      </c>
      <c r="C610">
        <v>2.7686992729900002E-4</v>
      </c>
      <c r="D610">
        <v>2.7679329155499998E-4</v>
      </c>
      <c r="E610" s="1">
        <f t="shared" si="18"/>
        <v>1.0001383902611696</v>
      </c>
      <c r="F610" s="1">
        <f t="shared" si="19"/>
        <v>0.99986155864428594</v>
      </c>
    </row>
    <row r="611" spans="1:6" x14ac:dyDescent="0.35">
      <c r="A611">
        <v>1.2302687708099999E-4</v>
      </c>
      <c r="B611">
        <v>0.99999991975299996</v>
      </c>
      <c r="C611">
        <v>2.8331996936499997E-4</v>
      </c>
      <c r="D611">
        <v>2.8323972189E-4</v>
      </c>
      <c r="E611" s="1">
        <f t="shared" si="18"/>
        <v>1.0001416131794223</v>
      </c>
      <c r="F611" s="1">
        <f t="shared" si="19"/>
        <v>0.99985833332703522</v>
      </c>
    </row>
    <row r="612" spans="1:6" x14ac:dyDescent="0.35">
      <c r="A612">
        <v>1.25892541179E-4</v>
      </c>
      <c r="B612">
        <v>0.99999991597100002</v>
      </c>
      <c r="C612">
        <v>2.8992029523100001E-4</v>
      </c>
      <c r="D612">
        <v>2.8983626580799998E-4</v>
      </c>
      <c r="E612" s="1">
        <f t="shared" si="18"/>
        <v>1.0001449111394058</v>
      </c>
      <c r="F612" s="1">
        <f t="shared" si="19"/>
        <v>0.99985503284808952</v>
      </c>
    </row>
    <row r="613" spans="1:6" x14ac:dyDescent="0.35">
      <c r="A613">
        <v>1.28824955169E-4</v>
      </c>
      <c r="B613">
        <v>0.99999991201000005</v>
      </c>
      <c r="C613">
        <v>2.9667440748199999E-4</v>
      </c>
      <c r="D613">
        <v>2.9658641787500001E-4</v>
      </c>
      <c r="E613" s="1">
        <f t="shared" si="18"/>
        <v>1.0001482858839292</v>
      </c>
      <c r="F613" s="1">
        <f t="shared" si="19"/>
        <v>0.9998516554621697</v>
      </c>
    </row>
    <row r="614" spans="1:6" x14ac:dyDescent="0.35">
      <c r="A614">
        <v>1.3182567385599999E-4</v>
      </c>
      <c r="B614">
        <v>0.99999990786399995</v>
      </c>
      <c r="C614">
        <v>3.03585890386E-4</v>
      </c>
      <c r="D614">
        <v>3.0349375395600001E-4</v>
      </c>
      <c r="E614" s="1">
        <f t="shared" si="18"/>
        <v>1.0001517392002648</v>
      </c>
      <c r="F614" s="1">
        <f t="shared" si="19"/>
        <v>0.99984819936647651</v>
      </c>
    </row>
    <row r="615" spans="1:6" x14ac:dyDescent="0.35">
      <c r="A615">
        <v>1.3489628825899999E-4</v>
      </c>
      <c r="B615">
        <v>0.99999990352099999</v>
      </c>
      <c r="C615">
        <v>3.1065841179999998E-4</v>
      </c>
      <c r="D615">
        <v>3.10561933113E-4</v>
      </c>
      <c r="E615" s="1">
        <f t="shared" si="18"/>
        <v>1.0001552729347736</v>
      </c>
      <c r="F615" s="1">
        <f t="shared" si="19"/>
        <v>0.99984466274730188</v>
      </c>
    </row>
    <row r="616" spans="1:6" x14ac:dyDescent="0.35">
      <c r="A616">
        <v>1.3803842646000001E-4</v>
      </c>
      <c r="B616">
        <v>0.99999989897399999</v>
      </c>
      <c r="C616">
        <v>3.1789572511699998E-4</v>
      </c>
      <c r="D616">
        <v>3.1779469953100001E-4</v>
      </c>
      <c r="E616" s="1">
        <f t="shared" si="18"/>
        <v>1.0001588889377293</v>
      </c>
      <c r="F616" s="1">
        <f t="shared" si="19"/>
        <v>0.99984104371407656</v>
      </c>
    </row>
    <row r="617" spans="1:6" x14ac:dyDescent="0.35">
      <c r="A617">
        <v>1.4125375446199999E-4</v>
      </c>
      <c r="B617">
        <v>0.99999989421299995</v>
      </c>
      <c r="C617">
        <v>3.2530167127299998E-4</v>
      </c>
      <c r="D617">
        <v>3.2519588449799998E-4</v>
      </c>
      <c r="E617" s="1">
        <f t="shared" si="18"/>
        <v>1.0001625891351131</v>
      </c>
      <c r="F617" s="1">
        <f t="shared" si="19"/>
        <v>0.99983734034568572</v>
      </c>
    </row>
    <row r="618" spans="1:6" x14ac:dyDescent="0.35">
      <c r="A618">
        <v>1.44543977075E-4</v>
      </c>
      <c r="B618">
        <v>0.99999988922799998</v>
      </c>
      <c r="C618">
        <v>3.32880180781E-4</v>
      </c>
      <c r="D618">
        <v>3.3276940842799998E-4</v>
      </c>
      <c r="E618" s="1">
        <f t="shared" si="18"/>
        <v>1.000166375477082</v>
      </c>
      <c r="F618" s="1">
        <f t="shared" si="19"/>
        <v>0.99983355066743684</v>
      </c>
    </row>
    <row r="619" spans="1:6" x14ac:dyDescent="0.35">
      <c r="A619">
        <v>1.47910838817E-4</v>
      </c>
      <c r="B619">
        <v>0.99999988400700002</v>
      </c>
      <c r="C619">
        <v>3.4063527583E-4</v>
      </c>
      <c r="D619">
        <v>3.4051928293700001E-4</v>
      </c>
      <c r="E619" s="1">
        <f t="shared" si="18"/>
        <v>1.0001702499814249</v>
      </c>
      <c r="F619" s="1">
        <f t="shared" si="19"/>
        <v>0.99982967268653011</v>
      </c>
    </row>
    <row r="620" spans="1:6" x14ac:dyDescent="0.35">
      <c r="A620">
        <v>1.51356124844E-4</v>
      </c>
      <c r="B620">
        <v>0.99999987854100003</v>
      </c>
      <c r="C620">
        <v>3.4857107242299999E-4</v>
      </c>
      <c r="D620">
        <v>3.4844961295300001E-4</v>
      </c>
      <c r="E620" s="1">
        <f t="shared" si="18"/>
        <v>1.0001742146902532</v>
      </c>
      <c r="F620" s="1">
        <f t="shared" si="19"/>
        <v>0.99982570433000029</v>
      </c>
    </row>
    <row r="621" spans="1:6" x14ac:dyDescent="0.35">
      <c r="A621">
        <v>1.5488166189100001E-4</v>
      </c>
      <c r="B621">
        <v>0.999999872816</v>
      </c>
      <c r="C621">
        <v>3.5669178256900002E-4</v>
      </c>
      <c r="D621">
        <v>3.5656459889100002E-4</v>
      </c>
      <c r="E621" s="1">
        <f t="shared" si="18"/>
        <v>1.0001782717115382</v>
      </c>
      <c r="F621" s="1">
        <f t="shared" si="19"/>
        <v>0.99982164350346514</v>
      </c>
    </row>
    <row r="622" spans="1:6" x14ac:dyDescent="0.35">
      <c r="A622">
        <v>1.5848931924599999E-4</v>
      </c>
      <c r="B622">
        <v>0.99999986682200004</v>
      </c>
      <c r="C622">
        <v>3.6500171652499997E-4</v>
      </c>
      <c r="D622">
        <v>3.6486853886399999E-4</v>
      </c>
      <c r="E622" s="1">
        <f t="shared" si="18"/>
        <v>1.0001824231825842</v>
      </c>
      <c r="F622" s="1">
        <f t="shared" si="19"/>
        <v>0.99981748803389248</v>
      </c>
    </row>
    <row r="623" spans="1:6" x14ac:dyDescent="0.35">
      <c r="A623">
        <v>1.6218100973599999E-4</v>
      </c>
      <c r="B623">
        <v>0.99999986054599999</v>
      </c>
      <c r="C623">
        <v>3.7350528509100001E-4</v>
      </c>
      <c r="D623">
        <v>3.7336583095999999E-4</v>
      </c>
      <c r="E623" s="1">
        <f t="shared" si="18"/>
        <v>1.0001866713049294</v>
      </c>
      <c r="F623" s="1">
        <f t="shared" si="19"/>
        <v>0.99981323572408998</v>
      </c>
    </row>
    <row r="624" spans="1:6" x14ac:dyDescent="0.35">
      <c r="A624">
        <v>1.6595869074399999E-4</v>
      </c>
      <c r="B624">
        <v>0.99999985397400004</v>
      </c>
      <c r="C624">
        <v>3.8220700195899999E-4</v>
      </c>
      <c r="D624">
        <v>3.8206097555799998E-4</v>
      </c>
      <c r="E624" s="1">
        <f t="shared" si="18"/>
        <v>1.0001910183277354</v>
      </c>
      <c r="F624" s="1">
        <f t="shared" si="19"/>
        <v>0.99980888431666193</v>
      </c>
    </row>
    <row r="625" spans="1:6" x14ac:dyDescent="0.35">
      <c r="A625">
        <v>1.6982436524600001E-4</v>
      </c>
      <c r="B625">
        <v>0.99999984709199996</v>
      </c>
      <c r="C625">
        <v>3.9111148611900001E-4</v>
      </c>
      <c r="D625">
        <v>3.90958577705E-4</v>
      </c>
      <c r="E625" s="1">
        <f t="shared" si="18"/>
        <v>1.0001954665599007</v>
      </c>
      <c r="F625" s="1">
        <f t="shared" si="19"/>
        <v>0.99980443150235421</v>
      </c>
    </row>
    <row r="626" spans="1:6" x14ac:dyDescent="0.35">
      <c r="A626">
        <v>1.73780082875E-4</v>
      </c>
      <c r="B626">
        <v>0.99999983988499996</v>
      </c>
      <c r="C626">
        <v>4.0022346431400002E-4</v>
      </c>
      <c r="D626">
        <v>4.0006334954800001E-4</v>
      </c>
      <c r="E626" s="1">
        <f t="shared" si="18"/>
        <v>1.0002000183461659</v>
      </c>
      <c r="F626" s="1">
        <f t="shared" si="19"/>
        <v>0.99979987491088473</v>
      </c>
    </row>
    <row r="627" spans="1:6" x14ac:dyDescent="0.35">
      <c r="A627">
        <v>1.7782794100400001E-4</v>
      </c>
      <c r="B627">
        <v>0.99999983233900003</v>
      </c>
      <c r="C627">
        <v>4.0954777356099999E-4</v>
      </c>
      <c r="D627">
        <v>4.0938011281900001E-4</v>
      </c>
      <c r="E627" s="1">
        <f t="shared" si="18"/>
        <v>1.0002046760992636</v>
      </c>
      <c r="F627" s="1">
        <f t="shared" si="19"/>
        <v>0.99979521212711553</v>
      </c>
    </row>
    <row r="628" spans="1:6" x14ac:dyDescent="0.35">
      <c r="A628">
        <v>1.81970085861E-4</v>
      </c>
      <c r="B628">
        <v>0.99999982443799995</v>
      </c>
      <c r="C628">
        <v>4.1908936372899997E-4</v>
      </c>
      <c r="D628">
        <v>4.1891380137899998E-4</v>
      </c>
      <c r="E628" s="1">
        <f t="shared" si="18"/>
        <v>1.0002094422864569</v>
      </c>
      <c r="F628" s="1">
        <f t="shared" si="19"/>
        <v>0.9997904406715804</v>
      </c>
    </row>
    <row r="629" spans="1:6" x14ac:dyDescent="0.35">
      <c r="A629">
        <v>1.8620871366600001E-4</v>
      </c>
      <c r="B629">
        <v>0.99999981616400002</v>
      </c>
      <c r="C629">
        <v>4.2885330017299999E-4</v>
      </c>
      <c r="D629">
        <v>4.2866946382500001E-4</v>
      </c>
      <c r="E629" s="1">
        <f t="shared" si="18"/>
        <v>1.0002143194287048</v>
      </c>
      <c r="F629" s="1">
        <f t="shared" si="19"/>
        <v>0.99978555801395774</v>
      </c>
    </row>
    <row r="630" spans="1:6" x14ac:dyDescent="0.35">
      <c r="A630">
        <v>1.9054607179599999E-4</v>
      </c>
      <c r="B630">
        <v>0.99999980749999995</v>
      </c>
      <c r="C630">
        <v>4.3884476643800001E-4</v>
      </c>
      <c r="D630">
        <v>4.3865226614900002E-4</v>
      </c>
      <c r="E630" s="1">
        <f t="shared" si="18"/>
        <v>1.00021931011094</v>
      </c>
      <c r="F630" s="1">
        <f t="shared" si="19"/>
        <v>0.99978056155795492</v>
      </c>
    </row>
    <row r="631" spans="1:6" x14ac:dyDescent="0.35">
      <c r="A631">
        <v>1.9498445997600001E-4</v>
      </c>
      <c r="B631">
        <v>0.99999979842700004</v>
      </c>
      <c r="C631">
        <v>4.4906906701299999E-4</v>
      </c>
      <c r="D631">
        <v>4.4886749446500002E-4</v>
      </c>
      <c r="E631" s="1">
        <f t="shared" si="18"/>
        <v>1.0002244169673462</v>
      </c>
      <c r="F631" s="1">
        <f t="shared" si="19"/>
        <v>0.99977544864797185</v>
      </c>
    </row>
    <row r="632" spans="1:6" x14ac:dyDescent="0.35">
      <c r="A632">
        <v>1.9952623149700001E-4</v>
      </c>
      <c r="B632">
        <v>0.99999978892800001</v>
      </c>
      <c r="C632">
        <v>4.5953163016700002E-4</v>
      </c>
      <c r="D632">
        <v>4.59320557798E-4</v>
      </c>
      <c r="E632" s="1">
        <f t="shared" si="18"/>
        <v>1.0002296427100847</v>
      </c>
      <c r="F632" s="1">
        <f t="shared" si="19"/>
        <v>0.99977021657623155</v>
      </c>
    </row>
    <row r="633" spans="1:6" x14ac:dyDescent="0.35">
      <c r="A633">
        <v>2.0417379446700001E-4</v>
      </c>
      <c r="B633">
        <v>0.99999977898000003</v>
      </c>
      <c r="C633">
        <v>4.7023801083499999E-4</v>
      </c>
      <c r="D633">
        <v>4.70016990932E-4</v>
      </c>
      <c r="E633" s="1">
        <f t="shared" si="18"/>
        <v>1.0002349900971732</v>
      </c>
      <c r="F633" s="1">
        <f t="shared" si="19"/>
        <v>0.99976486255453589</v>
      </c>
    </row>
    <row r="634" spans="1:6" x14ac:dyDescent="0.35">
      <c r="A634">
        <v>2.0892961308500001E-4</v>
      </c>
      <c r="B634">
        <v>0.99999976856399997</v>
      </c>
      <c r="C634">
        <v>4.8119389358800002E-4</v>
      </c>
      <c r="D634">
        <v>4.8096245733700001E-4</v>
      </c>
      <c r="E634" s="1">
        <f t="shared" si="18"/>
        <v>1.0002404619673924</v>
      </c>
      <c r="F634" s="1">
        <f t="shared" si="19"/>
        <v>0.99975938374570061</v>
      </c>
    </row>
    <row r="635" spans="1:6" x14ac:dyDescent="0.35">
      <c r="A635">
        <v>2.1379620895E-4</v>
      </c>
      <c r="B635">
        <v>0.999999757657</v>
      </c>
      <c r="C635">
        <v>4.9240509565299996E-4</v>
      </c>
      <c r="D635">
        <v>4.9216275214700005E-4</v>
      </c>
      <c r="E635" s="1">
        <f t="shared" si="18"/>
        <v>1.0002460612066</v>
      </c>
      <c r="F635" s="1">
        <f t="shared" si="19"/>
        <v>0.99975377723254011</v>
      </c>
    </row>
    <row r="636" spans="1:6" x14ac:dyDescent="0.35">
      <c r="A636">
        <v>2.1877616239499999E-4</v>
      </c>
      <c r="B636">
        <v>0.99999974623499999</v>
      </c>
      <c r="C636">
        <v>5.0387757002299995E-4</v>
      </c>
      <c r="D636">
        <v>5.0362380521999997E-4</v>
      </c>
      <c r="E636" s="1">
        <f t="shared" si="18"/>
        <v>1.0002517907810669</v>
      </c>
      <c r="F636" s="1">
        <f t="shared" si="19"/>
        <v>0.99974804004132589</v>
      </c>
    </row>
    <row r="637" spans="1:6" x14ac:dyDescent="0.35">
      <c r="A637">
        <v>2.2387211385699999E-4</v>
      </c>
      <c r="B637">
        <v>0.99999973427599997</v>
      </c>
      <c r="C637">
        <v>5.1561740862999996E-4</v>
      </c>
      <c r="D637">
        <v>5.1535168426000005E-4</v>
      </c>
      <c r="E637" s="1">
        <f t="shared" si="18"/>
        <v>1.0002576537259122</v>
      </c>
      <c r="F637" s="1">
        <f t="shared" si="19"/>
        <v>0.99974216912352054</v>
      </c>
    </row>
    <row r="638" spans="1:6" x14ac:dyDescent="0.35">
      <c r="A638">
        <v>2.2908676527700001E-4</v>
      </c>
      <c r="B638">
        <v>0.99999972175200003</v>
      </c>
      <c r="C638">
        <v>5.2763084559200003E-4</v>
      </c>
      <c r="D638">
        <v>5.2735259801699999E-4</v>
      </c>
      <c r="E638" s="1">
        <f t="shared" si="18"/>
        <v>1.0002636531424207</v>
      </c>
      <c r="F638" s="1">
        <f t="shared" si="19"/>
        <v>0.99973616135877552</v>
      </c>
    </row>
    <row r="639" spans="1:6" x14ac:dyDescent="0.35">
      <c r="A639">
        <v>2.3442288153200001E-4</v>
      </c>
      <c r="B639">
        <v>0.99999970863900001</v>
      </c>
      <c r="C639">
        <v>5.3992426053899999E-4</v>
      </c>
      <c r="D639">
        <v>5.3963289956000002E-4</v>
      </c>
      <c r="E639" s="1">
        <f t="shared" si="18"/>
        <v>1.0002697922035937</v>
      </c>
      <c r="F639" s="1">
        <f t="shared" si="19"/>
        <v>0.99973001355828983</v>
      </c>
    </row>
    <row r="640" spans="1:6" x14ac:dyDescent="0.35">
      <c r="A640">
        <v>2.39883291902E-4</v>
      </c>
      <c r="B640">
        <v>0.999999694908</v>
      </c>
      <c r="C640">
        <v>5.5250418201900002E-4</v>
      </c>
      <c r="D640">
        <v>5.5219908961999997E-4</v>
      </c>
      <c r="E640" s="1">
        <f t="shared" si="18"/>
        <v>1.00027607415588</v>
      </c>
      <c r="F640" s="1">
        <f t="shared" si="19"/>
        <v>0.9997237224505745</v>
      </c>
    </row>
    <row r="641" spans="1:6" x14ac:dyDescent="0.35">
      <c r="A641">
        <v>2.4547089156900002E-4</v>
      </c>
      <c r="B641">
        <v>0.99999968052900001</v>
      </c>
      <c r="C641">
        <v>5.6537729098000001E-4</v>
      </c>
      <c r="D641">
        <v>5.65057820018E-4</v>
      </c>
      <c r="E641" s="1">
        <f t="shared" si="18"/>
        <v>1.0002825023226987</v>
      </c>
      <c r="F641" s="1">
        <f t="shared" si="19"/>
        <v>0.99971728469123877</v>
      </c>
    </row>
    <row r="642" spans="1:6" x14ac:dyDescent="0.35">
      <c r="A642">
        <v>2.5118864315100002E-4</v>
      </c>
      <c r="B642">
        <v>0.99999966547300001</v>
      </c>
      <c r="C642">
        <v>5.7855042433599998E-4</v>
      </c>
      <c r="D642">
        <v>5.7821589717199997E-4</v>
      </c>
      <c r="E642" s="1">
        <f t="shared" si="18"/>
        <v>1.0002890801112609</v>
      </c>
      <c r="F642" s="1">
        <f t="shared" si="19"/>
        <v>0.99971069687088243</v>
      </c>
    </row>
    <row r="643" spans="1:6" x14ac:dyDescent="0.35">
      <c r="A643">
        <v>2.5703957827699999E-4</v>
      </c>
      <c r="B643">
        <v>0.99999964970699995</v>
      </c>
      <c r="C643">
        <v>5.92030578615E-4</v>
      </c>
      <c r="D643">
        <v>5.9168028567000005E-4</v>
      </c>
      <c r="E643" s="1">
        <f t="shared" ref="E643:E706" si="20">C643/$A643/LN(10)</f>
        <v>1.0002958109953086</v>
      </c>
      <c r="F643" s="1">
        <f t="shared" ref="F643:F706" si="21">D643/$A643/LN(10)</f>
        <v>0.99970395547608126</v>
      </c>
    </row>
    <row r="644" spans="1:6" x14ac:dyDescent="0.35">
      <c r="A644">
        <v>2.6302679919000001E-4</v>
      </c>
      <c r="B644">
        <v>0.999999633198</v>
      </c>
      <c r="C644">
        <v>6.0582491369299998E-4</v>
      </c>
      <c r="D644">
        <v>6.0545811194999996E-4</v>
      </c>
      <c r="E644" s="1">
        <f t="shared" si="20"/>
        <v>1.0003026985334909</v>
      </c>
      <c r="F644" s="1">
        <f t="shared" si="21"/>
        <v>0.99969705692804256</v>
      </c>
    </row>
    <row r="645" spans="1:6" x14ac:dyDescent="0.35">
      <c r="A645">
        <v>2.6915348039300001E-4</v>
      </c>
      <c r="B645">
        <v>0.99999961591200004</v>
      </c>
      <c r="C645">
        <v>6.19940756622E-4</v>
      </c>
      <c r="D645">
        <v>6.1955666804500002E-4</v>
      </c>
      <c r="E645" s="1">
        <f t="shared" si="20"/>
        <v>1.0003097463749666</v>
      </c>
      <c r="F645" s="1">
        <f t="shared" si="21"/>
        <v>0.99968999756358357</v>
      </c>
    </row>
    <row r="646" spans="1:6" x14ac:dyDescent="0.35">
      <c r="A646">
        <v>2.7542287033400001E-4</v>
      </c>
      <c r="B646">
        <v>0.99999959781000003</v>
      </c>
      <c r="C646">
        <v>6.3438560553600004E-4</v>
      </c>
      <c r="D646">
        <v>6.3398341542200004E-4</v>
      </c>
      <c r="E646" s="1">
        <f t="shared" si="20"/>
        <v>1.0003169582432712</v>
      </c>
      <c r="F646" s="1">
        <f t="shared" si="21"/>
        <v>0.99968277362754043</v>
      </c>
    </row>
    <row r="647" spans="1:6" x14ac:dyDescent="0.35">
      <c r="A647">
        <v>2.81838293126E-4</v>
      </c>
      <c r="B647">
        <v>0.99999957885500002</v>
      </c>
      <c r="C647">
        <v>6.4916713366199995E-4</v>
      </c>
      <c r="D647">
        <v>6.4874598891100001E-4</v>
      </c>
      <c r="E647" s="1">
        <f t="shared" si="20"/>
        <v>1.0003243379575693</v>
      </c>
      <c r="F647" s="1">
        <f t="shared" si="21"/>
        <v>0.99967538128311173</v>
      </c>
    </row>
    <row r="648" spans="1:6" x14ac:dyDescent="0.35">
      <c r="A648">
        <v>2.8840315031300001E-4</v>
      </c>
      <c r="B648">
        <v>0.99999955900699999</v>
      </c>
      <c r="C648">
        <v>6.64293193412E-4</v>
      </c>
      <c r="D648">
        <v>6.6385220071899995E-4</v>
      </c>
      <c r="E648" s="1">
        <f t="shared" si="20"/>
        <v>1.0003318894111153</v>
      </c>
      <c r="F648" s="1">
        <f t="shared" si="21"/>
        <v>0.99966781659179371</v>
      </c>
    </row>
    <row r="649" spans="1:6" x14ac:dyDescent="0.35">
      <c r="A649">
        <v>2.9512092266699999E-4</v>
      </c>
      <c r="B649">
        <v>0.99999953822400001</v>
      </c>
      <c r="C649">
        <v>6.7977182058399997E-4</v>
      </c>
      <c r="D649">
        <v>6.7931004454499999E-4</v>
      </c>
      <c r="E649" s="1">
        <f t="shared" si="20"/>
        <v>1.000339616605467</v>
      </c>
      <c r="F649" s="1">
        <f t="shared" si="21"/>
        <v>0.9996600755420938</v>
      </c>
    </row>
    <row r="650" spans="1:6" x14ac:dyDescent="0.35">
      <c r="A650">
        <v>3.0199517203999997E-4</v>
      </c>
      <c r="B650">
        <v>0.99999951646100005</v>
      </c>
      <c r="C650">
        <v>6.9561123865299998E-4</v>
      </c>
      <c r="D650">
        <v>6.9512769977899997E-4</v>
      </c>
      <c r="E650" s="1">
        <f t="shared" si="20"/>
        <v>1.0003475236248809</v>
      </c>
      <c r="F650" s="1">
        <f t="shared" si="21"/>
        <v>0.99965215401567364</v>
      </c>
    </row>
    <row r="651" spans="1:6" x14ac:dyDescent="0.35">
      <c r="A651">
        <v>3.0902954325100001E-4</v>
      </c>
      <c r="B651">
        <v>0.99999949367300001</v>
      </c>
      <c r="C651">
        <v>7.1181986317000003E-4</v>
      </c>
      <c r="D651">
        <v>7.1131353580999998E-4</v>
      </c>
      <c r="E651" s="1">
        <f t="shared" si="20"/>
        <v>1.0003556146499866</v>
      </c>
      <c r="F651" s="1">
        <f t="shared" si="21"/>
        <v>0.99964404780051541</v>
      </c>
    </row>
    <row r="652" spans="1:6" x14ac:dyDescent="0.35">
      <c r="A652">
        <v>3.1622776601699997E-4</v>
      </c>
      <c r="B652">
        <v>0.99999946980999999</v>
      </c>
      <c r="C652">
        <v>7.28406306255E-4</v>
      </c>
      <c r="D652">
        <v>7.2787611641999996E-4</v>
      </c>
      <c r="E652" s="1">
        <f t="shared" si="20"/>
        <v>1.0003638939569601</v>
      </c>
      <c r="F652" s="1">
        <f t="shared" si="21"/>
        <v>0.99963575258404447</v>
      </c>
    </row>
    <row r="653" spans="1:6" x14ac:dyDescent="0.35">
      <c r="A653">
        <v>3.2359365692999998E-4</v>
      </c>
      <c r="B653">
        <v>0.99999944482299996</v>
      </c>
      <c r="C653">
        <v>7.4537938120199999E-4</v>
      </c>
      <c r="D653">
        <v>7.4482420428900005E-4</v>
      </c>
      <c r="E653" s="1">
        <f t="shared" si="20"/>
        <v>1.0003723659222254</v>
      </c>
      <c r="F653" s="1">
        <f t="shared" si="21"/>
        <v>0.99962726395674362</v>
      </c>
    </row>
    <row r="654" spans="1:6" x14ac:dyDescent="0.35">
      <c r="A654">
        <v>3.3113112148300001E-4</v>
      </c>
      <c r="B654">
        <v>0.99999941865899999</v>
      </c>
      <c r="C654">
        <v>7.6274810720000001E-4</v>
      </c>
      <c r="D654">
        <v>7.6216676560499996E-4</v>
      </c>
      <c r="E654" s="1">
        <f t="shared" si="20"/>
        <v>1.0003810350278912</v>
      </c>
      <c r="F654" s="1">
        <f t="shared" si="21"/>
        <v>0.99961857740784454</v>
      </c>
    </row>
    <row r="655" spans="1:6" x14ac:dyDescent="0.35">
      <c r="A655">
        <v>3.3884415613899999E-4</v>
      </c>
      <c r="B655">
        <v>0.99999939126100001</v>
      </c>
      <c r="C655">
        <v>7.8052171414899998E-4</v>
      </c>
      <c r="D655">
        <v>7.7991297476699998E-4</v>
      </c>
      <c r="E655" s="1">
        <f t="shared" si="20"/>
        <v>1.0003899058584433</v>
      </c>
      <c r="F655" s="1">
        <f t="shared" si="21"/>
        <v>0.99960968831675068</v>
      </c>
    </row>
    <row r="656" spans="1:6" x14ac:dyDescent="0.35">
      <c r="A656">
        <v>3.4673685045300001E-4</v>
      </c>
      <c r="B656">
        <v>0.99999936257199995</v>
      </c>
      <c r="C656">
        <v>7.9870964759799995E-4</v>
      </c>
      <c r="D656">
        <v>7.9807221921099998E-4</v>
      </c>
      <c r="E656" s="1">
        <f t="shared" si="20"/>
        <v>1.0003989830948785</v>
      </c>
      <c r="F656" s="1">
        <f t="shared" si="21"/>
        <v>0.99960059194977569</v>
      </c>
    </row>
    <row r="657" spans="1:6" x14ac:dyDescent="0.35">
      <c r="A657">
        <v>3.54813389234E-4</v>
      </c>
      <c r="B657">
        <v>0.99999933253100004</v>
      </c>
      <c r="C657">
        <v>8.1732157380399995E-4</v>
      </c>
      <c r="D657">
        <v>8.1665410434100002E-4</v>
      </c>
      <c r="E657" s="1">
        <f t="shared" si="20"/>
        <v>1.0004082715420386</v>
      </c>
      <c r="F657" s="1">
        <f t="shared" si="21"/>
        <v>0.99959128347615533</v>
      </c>
    </row>
    <row r="658" spans="1:6" x14ac:dyDescent="0.35">
      <c r="A658">
        <v>3.6307805476999997E-4</v>
      </c>
      <c r="B658">
        <v>0.99999930107400004</v>
      </c>
      <c r="C658">
        <v>8.36367384902E-4</v>
      </c>
      <c r="D658">
        <v>8.3566845857000003E-4</v>
      </c>
      <c r="E658" s="1">
        <f t="shared" si="20"/>
        <v>1.0004177761084674</v>
      </c>
      <c r="F658" s="1">
        <f t="shared" si="21"/>
        <v>0.99958175794307114</v>
      </c>
    </row>
    <row r="659" spans="1:6" x14ac:dyDescent="0.35">
      <c r="A659">
        <v>3.7153522909699998E-4</v>
      </c>
      <c r="B659">
        <v>0.99999926813499995</v>
      </c>
      <c r="C659">
        <v>8.55857204198E-4</v>
      </c>
      <c r="D659">
        <v>8.5512533848100005E-4</v>
      </c>
      <c r="E659" s="1">
        <f t="shared" si="20"/>
        <v>1.0004275018111257</v>
      </c>
      <c r="F659" s="1">
        <f t="shared" si="21"/>
        <v>0.99957201027897757</v>
      </c>
    </row>
    <row r="660" spans="1:6" x14ac:dyDescent="0.35">
      <c r="A660">
        <v>3.8018939632100001E-4</v>
      </c>
      <c r="B660">
        <v>0.99999923364300003</v>
      </c>
      <c r="C660">
        <v>8.7580139159900003E-4</v>
      </c>
      <c r="D660">
        <v>8.7503503411099997E-4</v>
      </c>
      <c r="E660" s="1">
        <f t="shared" si="20"/>
        <v>1.0004374537934093</v>
      </c>
      <c r="F660" s="1">
        <f t="shared" si="21"/>
        <v>0.99956203530087817</v>
      </c>
    </row>
    <row r="661" spans="1:6" x14ac:dyDescent="0.35">
      <c r="A661">
        <v>3.8904514499400001E-4</v>
      </c>
      <c r="B661">
        <v>0.99999919752599997</v>
      </c>
      <c r="C661">
        <v>8.9621054914700005E-4</v>
      </c>
      <c r="D661">
        <v>8.9540807434100003E-4</v>
      </c>
      <c r="E661" s="1">
        <f t="shared" si="20"/>
        <v>1.0004476373147591</v>
      </c>
      <c r="F661" s="1">
        <f t="shared" si="21"/>
        <v>0.99955182770346684</v>
      </c>
    </row>
    <row r="662" spans="1:6" x14ac:dyDescent="0.35">
      <c r="A662">
        <v>3.9810717055299997E-4</v>
      </c>
      <c r="B662">
        <v>0.99999915970599995</v>
      </c>
      <c r="C662">
        <v>9.1709552671200001E-4</v>
      </c>
      <c r="D662">
        <v>9.1625523243100005E-4</v>
      </c>
      <c r="E662" s="1">
        <f t="shared" si="20"/>
        <v>1.0004580577534552</v>
      </c>
      <c r="F662" s="1">
        <f t="shared" si="21"/>
        <v>0.99954138205302445</v>
      </c>
    </row>
    <row r="663" spans="1:6" x14ac:dyDescent="0.35">
      <c r="A663">
        <v>4.0738027780400001E-4</v>
      </c>
      <c r="B663">
        <v>0.99999912010400005</v>
      </c>
      <c r="C663">
        <v>9.3846742779600003E-4</v>
      </c>
      <c r="D663">
        <v>9.3758753166300001E-4</v>
      </c>
      <c r="E663" s="1">
        <f t="shared" si="20"/>
        <v>1.0004687206135028</v>
      </c>
      <c r="F663" s="1">
        <f t="shared" si="21"/>
        <v>0.99953069279028595</v>
      </c>
    </row>
    <row r="664" spans="1:6" x14ac:dyDescent="0.35">
      <c r="A664">
        <v>4.1686938347E-4</v>
      </c>
      <c r="B664">
        <v>0.99999907863600002</v>
      </c>
      <c r="C664">
        <v>9.6033761548700003E-4</v>
      </c>
      <c r="D664">
        <v>9.59416251124E-4</v>
      </c>
      <c r="E664" s="1">
        <f t="shared" si="20"/>
        <v>1.000479631529825</v>
      </c>
      <c r="F664" s="1">
        <f t="shared" si="21"/>
        <v>0.99951975422882866</v>
      </c>
    </row>
    <row r="665" spans="1:6" x14ac:dyDescent="0.35">
      <c r="A665">
        <v>4.2657951880200001E-4</v>
      </c>
      <c r="B665">
        <v>0.99999903521400002</v>
      </c>
      <c r="C665">
        <v>9.8271771855300001E-4</v>
      </c>
      <c r="D665">
        <v>9.8175293162099998E-4</v>
      </c>
      <c r="E665" s="1">
        <f t="shared" si="20"/>
        <v>1.0004907962639853</v>
      </c>
      <c r="F665" s="1">
        <f t="shared" si="21"/>
        <v>0.99950856054400361</v>
      </c>
    </row>
    <row r="666" spans="1:6" x14ac:dyDescent="0.35">
      <c r="A666">
        <v>4.3651583224000001E-4</v>
      </c>
      <c r="B666">
        <v>0.99999898974500001</v>
      </c>
      <c r="C666">
        <v>1.0056196376700001E-3</v>
      </c>
      <c r="D666">
        <v>1.0046093817300001E-3</v>
      </c>
      <c r="E666" s="1">
        <f t="shared" si="20"/>
        <v>1.0005022207155774</v>
      </c>
      <c r="F666" s="1">
        <f t="shared" si="21"/>
        <v>0.99949710578583828</v>
      </c>
    </row>
    <row r="667" spans="1:6" x14ac:dyDescent="0.35">
      <c r="A667">
        <v>4.4668359215100002E-4</v>
      </c>
      <c r="B667">
        <v>0.999998942133</v>
      </c>
      <c r="C667">
        <v>1.0290555518099999E-3</v>
      </c>
      <c r="D667">
        <v>1.0279976839700001E-3</v>
      </c>
      <c r="E667" s="1">
        <f t="shared" si="20"/>
        <v>1.0005139109114873</v>
      </c>
      <c r="F667" s="1">
        <f t="shared" si="21"/>
        <v>0.99948538384318275</v>
      </c>
    </row>
    <row r="668" spans="1:6" x14ac:dyDescent="0.35">
      <c r="A668">
        <v>4.57088189615E-4</v>
      </c>
      <c r="B668">
        <v>0.99999889227700001</v>
      </c>
      <c r="C668">
        <v>1.0530379247799999E-3</v>
      </c>
      <c r="D668">
        <v>1.0519302011600001E-3</v>
      </c>
      <c r="E668" s="1">
        <f t="shared" si="20"/>
        <v>1.0005258730312152</v>
      </c>
      <c r="F668" s="1">
        <f t="shared" si="21"/>
        <v>0.99947338848541001</v>
      </c>
    </row>
    <row r="669" spans="1:6" x14ac:dyDescent="0.35">
      <c r="A669">
        <v>4.67735141287E-4</v>
      </c>
      <c r="B669">
        <v>0.99999884007200002</v>
      </c>
      <c r="C669">
        <v>1.0775795119E-3</v>
      </c>
      <c r="D669">
        <v>1.07641958287E-3</v>
      </c>
      <c r="E669" s="1">
        <f t="shared" si="20"/>
        <v>1.0005381133914311</v>
      </c>
      <c r="F669" s="1">
        <f t="shared" si="21"/>
        <v>0.99946111332737286</v>
      </c>
    </row>
    <row r="670" spans="1:6" x14ac:dyDescent="0.35">
      <c r="A670">
        <v>4.7863009232300001E-4</v>
      </c>
      <c r="B670">
        <v>0.99999878540599996</v>
      </c>
      <c r="C670">
        <v>1.1026933668500001E-3</v>
      </c>
      <c r="D670">
        <v>1.10147877204E-3</v>
      </c>
      <c r="E670" s="1">
        <f t="shared" si="20"/>
        <v>1.0005506384481468</v>
      </c>
      <c r="F670" s="1">
        <f t="shared" si="21"/>
        <v>0.99944855182176873</v>
      </c>
    </row>
    <row r="671" spans="1:6" x14ac:dyDescent="0.35">
      <c r="A671">
        <v>4.8977881936799995E-4</v>
      </c>
      <c r="B671">
        <v>0.99999872816400004</v>
      </c>
      <c r="C671">
        <v>1.12839284869E-3</v>
      </c>
      <c r="D671">
        <v>1.12712101178E-3</v>
      </c>
      <c r="E671" s="1">
        <f t="shared" si="20"/>
        <v>1.0005634548213296</v>
      </c>
      <c r="F671" s="1">
        <f t="shared" si="21"/>
        <v>0.99943569729068205</v>
      </c>
    </row>
    <row r="672" spans="1:6" x14ac:dyDescent="0.35">
      <c r="A672">
        <v>5.0118723362699996E-4</v>
      </c>
      <c r="B672">
        <v>0.99999866822399996</v>
      </c>
      <c r="C672">
        <v>1.1546916290199999E-3</v>
      </c>
      <c r="D672">
        <v>1.1533598522799999E-3</v>
      </c>
      <c r="E672" s="1">
        <f t="shared" si="20"/>
        <v>1.0005765692676798</v>
      </c>
      <c r="F672" s="1">
        <f t="shared" si="21"/>
        <v>0.99942254288691279</v>
      </c>
    </row>
    <row r="673" spans="1:6" x14ac:dyDescent="0.35">
      <c r="A673">
        <v>5.12861383991E-4</v>
      </c>
      <c r="B673">
        <v>0.99999860545999997</v>
      </c>
      <c r="C673">
        <v>1.18160369934E-3</v>
      </c>
      <c r="D673">
        <v>1.1802091578800001E-3</v>
      </c>
      <c r="E673" s="1">
        <f t="shared" si="20"/>
        <v>1.0005899887148382</v>
      </c>
      <c r="F673" s="1">
        <f t="shared" si="21"/>
        <v>0.99940908159301456</v>
      </c>
    </row>
    <row r="674" spans="1:6" x14ac:dyDescent="0.35">
      <c r="A674">
        <v>5.2480746024999997E-4</v>
      </c>
      <c r="B674">
        <v>0.99999853973700004</v>
      </c>
      <c r="C674">
        <v>1.2091433785499999E-3</v>
      </c>
      <c r="D674">
        <v>1.20768311438E-3</v>
      </c>
      <c r="E674" s="1">
        <f t="shared" si="20"/>
        <v>1.0006037202366915</v>
      </c>
      <c r="F674" s="1">
        <f t="shared" si="21"/>
        <v>0.99939530625787776</v>
      </c>
    </row>
    <row r="675" spans="1:6" x14ac:dyDescent="0.35">
      <c r="A675">
        <v>5.3703179636999999E-4</v>
      </c>
      <c r="B675">
        <v>0.999998470917</v>
      </c>
      <c r="C675">
        <v>1.2373253206699999E-3</v>
      </c>
      <c r="D675">
        <v>1.2357962363600001E-3</v>
      </c>
      <c r="E675" s="1">
        <f t="shared" si="20"/>
        <v>1.0006177710861721</v>
      </c>
      <c r="F675" s="1">
        <f t="shared" si="21"/>
        <v>0.99938120952187293</v>
      </c>
    </row>
    <row r="676" spans="1:6" x14ac:dyDescent="0.35">
      <c r="A676">
        <v>5.4954087385800001E-4</v>
      </c>
      <c r="B676">
        <v>0.99999839885399999</v>
      </c>
      <c r="C676">
        <v>1.26616452271E-3</v>
      </c>
      <c r="D676">
        <v>1.2645633748700001E-3</v>
      </c>
      <c r="E676" s="1">
        <f t="shared" si="20"/>
        <v>1.0006321486774563</v>
      </c>
      <c r="F676" s="1">
        <f t="shared" si="21"/>
        <v>0.99936678388895306</v>
      </c>
    </row>
    <row r="677" spans="1:6" x14ac:dyDescent="0.35">
      <c r="A677">
        <v>5.6234132518999998E-4</v>
      </c>
      <c r="B677">
        <v>0.99999832339399997</v>
      </c>
      <c r="C677">
        <v>1.29567633273E-3</v>
      </c>
      <c r="D677">
        <v>1.2939997250999999E-3</v>
      </c>
      <c r="E677" s="1">
        <f t="shared" si="20"/>
        <v>1.0006468606004684</v>
      </c>
      <c r="F677" s="1">
        <f t="shared" si="21"/>
        <v>0.99935202166651693</v>
      </c>
    </row>
    <row r="678" spans="1:6" x14ac:dyDescent="0.35">
      <c r="A678">
        <v>5.7543993733699997E-4</v>
      </c>
      <c r="B678">
        <v>0.999998244378</v>
      </c>
      <c r="C678">
        <v>1.3258764580900001E-3</v>
      </c>
      <c r="D678">
        <v>1.32412083436E-3</v>
      </c>
      <c r="E678" s="1">
        <f t="shared" si="20"/>
        <v>1.0006619146016835</v>
      </c>
      <c r="F678" s="1">
        <f t="shared" si="21"/>
        <v>0.99933691498179966</v>
      </c>
    </row>
    <row r="679" spans="1:6" x14ac:dyDescent="0.35">
      <c r="A679">
        <v>5.8884365535599996E-4</v>
      </c>
      <c r="B679">
        <v>0.99999816163800004</v>
      </c>
      <c r="C679">
        <v>1.35678097394E-3</v>
      </c>
      <c r="D679">
        <v>1.3549426101999999E-3</v>
      </c>
      <c r="E679" s="1">
        <f t="shared" si="20"/>
        <v>1.0006773186292048</v>
      </c>
      <c r="F679" s="1">
        <f t="shared" si="21"/>
        <v>0.99932145579405141</v>
      </c>
    </row>
    <row r="680" spans="1:6" x14ac:dyDescent="0.35">
      <c r="A680">
        <v>6.02559586074E-4</v>
      </c>
      <c r="B680">
        <v>0.99999807499899995</v>
      </c>
      <c r="C680">
        <v>1.3884063318399999E-3</v>
      </c>
      <c r="D680">
        <v>1.3864813286800001E-3</v>
      </c>
      <c r="E680" s="1">
        <f t="shared" si="20"/>
        <v>1.0006930808061125</v>
      </c>
      <c r="F680" s="1">
        <f t="shared" si="21"/>
        <v>0.99930563586397603</v>
      </c>
    </row>
    <row r="681" spans="1:6" x14ac:dyDescent="0.35">
      <c r="A681">
        <v>6.1659500186100002E-4</v>
      </c>
      <c r="B681">
        <v>0.99999798427700004</v>
      </c>
      <c r="C681">
        <v>1.4207693686399999E-3</v>
      </c>
      <c r="D681">
        <v>1.4187536428600001E-3</v>
      </c>
      <c r="E681" s="1">
        <f t="shared" si="20"/>
        <v>1.0007092094408794</v>
      </c>
      <c r="F681" s="1">
        <f t="shared" si="21"/>
        <v>0.9992894467430925</v>
      </c>
    </row>
    <row r="682" spans="1:6" x14ac:dyDescent="0.35">
      <c r="A682">
        <v>6.3095734448E-4</v>
      </c>
      <c r="B682">
        <v>0.99999788927900002</v>
      </c>
      <c r="C682">
        <v>1.45388731555E-3</v>
      </c>
      <c r="D682">
        <v>1.45177659153E-3</v>
      </c>
      <c r="E682" s="1">
        <f t="shared" si="20"/>
        <v>1.0007257130398794</v>
      </c>
      <c r="F682" s="1">
        <f t="shared" si="21"/>
        <v>0.99927287981315449</v>
      </c>
    </row>
    <row r="683" spans="1:6" x14ac:dyDescent="0.35">
      <c r="A683">
        <v>6.4565422903500001E-4</v>
      </c>
      <c r="B683">
        <v>0.99999778980300003</v>
      </c>
      <c r="C683">
        <v>1.4877778074300001E-3</v>
      </c>
      <c r="D683">
        <v>1.4855676080199999E-3</v>
      </c>
      <c r="E683" s="1">
        <f t="shared" si="20"/>
        <v>1.0007426003089679</v>
      </c>
      <c r="F683" s="1">
        <f t="shared" si="21"/>
        <v>0.99925592622785242</v>
      </c>
    </row>
    <row r="684" spans="1:6" x14ac:dyDescent="0.35">
      <c r="A684">
        <v>6.6069344800800001E-4</v>
      </c>
      <c r="B684">
        <v>0.99999768564000002</v>
      </c>
      <c r="C684">
        <v>1.52245889226E-3</v>
      </c>
      <c r="D684">
        <v>1.52014452935E-3</v>
      </c>
      <c r="E684" s="1">
        <f t="shared" si="20"/>
        <v>1.000759880132865</v>
      </c>
      <c r="F684" s="1">
        <f t="shared" si="21"/>
        <v>0.99923857695668694</v>
      </c>
    </row>
    <row r="685" spans="1:6" x14ac:dyDescent="0.35">
      <c r="A685">
        <v>6.7608297539199997E-4</v>
      </c>
      <c r="B685">
        <v>0.99999757656800004</v>
      </c>
      <c r="C685">
        <v>1.55794904096E-3</v>
      </c>
      <c r="D685">
        <v>1.5555256054599999E-3</v>
      </c>
      <c r="E685" s="1">
        <f t="shared" si="20"/>
        <v>1.0007775616344821</v>
      </c>
      <c r="F685" s="1">
        <f t="shared" si="21"/>
        <v>0.99922082273821233</v>
      </c>
    </row>
    <row r="686" spans="1:6" x14ac:dyDescent="0.35">
      <c r="A686">
        <v>6.9183097091899998E-4</v>
      </c>
      <c r="B686">
        <v>0.99999746235499998</v>
      </c>
      <c r="C686">
        <v>1.5942671572799999E-3</v>
      </c>
      <c r="D686">
        <v>1.5917295087599999E-3</v>
      </c>
      <c r="E686" s="1">
        <f t="shared" si="20"/>
        <v>1.0007956541271292</v>
      </c>
      <c r="F686" s="1">
        <f t="shared" si="21"/>
        <v>0.99920265410895726</v>
      </c>
    </row>
    <row r="687" spans="1:6" x14ac:dyDescent="0.35">
      <c r="A687">
        <v>7.07945784384E-4</v>
      </c>
      <c r="B687">
        <v>0.99999734275999996</v>
      </c>
      <c r="C687">
        <v>1.6314325880300001E-3</v>
      </c>
      <c r="D687">
        <v>1.62877534379E-3</v>
      </c>
      <c r="E687" s="1">
        <f t="shared" si="20"/>
        <v>1.0008141671400326</v>
      </c>
      <c r="F687" s="1">
        <f t="shared" si="21"/>
        <v>0.99918406136645932</v>
      </c>
    </row>
    <row r="688" spans="1:6" x14ac:dyDescent="0.35">
      <c r="A688">
        <v>7.2443596007500002E-4</v>
      </c>
      <c r="B688">
        <v>0.99999721752799997</v>
      </c>
      <c r="C688">
        <v>1.66946513354E-3</v>
      </c>
      <c r="D688">
        <v>1.66668265721E-3</v>
      </c>
      <c r="E688" s="1">
        <f t="shared" si="20"/>
        <v>1.0008331104259856</v>
      </c>
      <c r="F688" s="1">
        <f t="shared" si="21"/>
        <v>0.99916503459493444</v>
      </c>
    </row>
    <row r="689" spans="1:6" x14ac:dyDescent="0.35">
      <c r="A689">
        <v>7.4131024130100003E-4</v>
      </c>
      <c r="B689">
        <v>0.99999708639499996</v>
      </c>
      <c r="C689">
        <v>1.7083850583399999E-3</v>
      </c>
      <c r="D689">
        <v>1.70547144791E-3</v>
      </c>
      <c r="E689" s="1">
        <f t="shared" si="20"/>
        <v>1.0008524939584238</v>
      </c>
      <c r="F689" s="1">
        <f t="shared" si="21"/>
        <v>0.99914556363200069</v>
      </c>
    </row>
    <row r="690" spans="1:6" x14ac:dyDescent="0.35">
      <c r="A690">
        <v>7.5857757502899997E-4</v>
      </c>
      <c r="B690">
        <v>0.99999694908100001</v>
      </c>
      <c r="C690">
        <v>1.74821310215E-3</v>
      </c>
      <c r="D690">
        <v>1.74516217746E-3</v>
      </c>
      <c r="E690" s="1">
        <f t="shared" si="20"/>
        <v>1.0008723279562879</v>
      </c>
      <c r="F690" s="1">
        <f t="shared" si="21"/>
        <v>0.99912563809728605</v>
      </c>
    </row>
    <row r="691" spans="1:6" x14ac:dyDescent="0.35">
      <c r="A691">
        <v>7.7624711662899995E-4</v>
      </c>
      <c r="B691">
        <v>0.99999680529599999</v>
      </c>
      <c r="C691">
        <v>1.7889704910400001E-3</v>
      </c>
      <c r="D691">
        <v>1.78577578066E-3</v>
      </c>
      <c r="E691" s="1">
        <f t="shared" si="20"/>
        <v>1.0008926228549897</v>
      </c>
      <c r="F691" s="1">
        <f t="shared" si="21"/>
        <v>0.99910524734068396</v>
      </c>
    </row>
    <row r="692" spans="1:6" x14ac:dyDescent="0.35">
      <c r="A692">
        <v>7.9432823472399996E-4</v>
      </c>
      <c r="B692">
        <v>0.99999665473400001</v>
      </c>
      <c r="C692">
        <v>1.83067894895E-3</v>
      </c>
      <c r="D692">
        <v>1.82733367647E-3</v>
      </c>
      <c r="E692" s="1">
        <f t="shared" si="20"/>
        <v>1.0009133893392093</v>
      </c>
      <c r="F692" s="1">
        <f t="shared" si="21"/>
        <v>0.99908438047987858</v>
      </c>
    </row>
    <row r="693" spans="1:6" x14ac:dyDescent="0.35">
      <c r="A693">
        <v>8.1283051616399995E-4</v>
      </c>
      <c r="B693">
        <v>0.999996497077</v>
      </c>
      <c r="C693">
        <v>1.87336070946E-3</v>
      </c>
      <c r="D693">
        <v>1.8698577791E-3</v>
      </c>
      <c r="E693" s="1">
        <f t="shared" si="20"/>
        <v>1.0009346383455486</v>
      </c>
      <c r="F693" s="1">
        <f t="shared" si="21"/>
        <v>0.99906302637283517</v>
      </c>
    </row>
    <row r="694" spans="1:6" x14ac:dyDescent="0.35">
      <c r="A694">
        <v>8.3176377110300004E-4</v>
      </c>
      <c r="B694">
        <v>0.99999633198899995</v>
      </c>
      <c r="C694">
        <v>1.9170385277900001E-3</v>
      </c>
      <c r="D694">
        <v>1.9133705093500001E-3</v>
      </c>
      <c r="E694" s="1">
        <f t="shared" si="20"/>
        <v>1.0009563810540529</v>
      </c>
      <c r="F694" s="1">
        <f t="shared" si="21"/>
        <v>0.99904117360771416</v>
      </c>
    </row>
    <row r="695" spans="1:6" x14ac:dyDescent="0.35">
      <c r="A695">
        <v>8.5113803820200003E-4</v>
      </c>
      <c r="B695">
        <v>0.99999615912200002</v>
      </c>
      <c r="C695">
        <v>1.9617356931399999E-3</v>
      </c>
      <c r="D695">
        <v>1.9578948062699999E-3</v>
      </c>
      <c r="E695" s="1">
        <f t="shared" si="20"/>
        <v>1.0009786288991529</v>
      </c>
      <c r="F695" s="1">
        <f t="shared" si="21"/>
        <v>0.99901881051672059</v>
      </c>
    </row>
    <row r="696" spans="1:6" x14ac:dyDescent="0.35">
      <c r="A696">
        <v>8.7096358995599995E-4</v>
      </c>
      <c r="B696">
        <v>0.99999597810700003</v>
      </c>
      <c r="C696">
        <v>2.0074760413599999E-3</v>
      </c>
      <c r="D696">
        <v>2.0034541389999999E-3</v>
      </c>
      <c r="E696" s="1">
        <f t="shared" si="20"/>
        <v>1.0010013935940492</v>
      </c>
      <c r="F696" s="1">
        <f t="shared" si="21"/>
        <v>0.99899592514296298</v>
      </c>
    </row>
    <row r="697" spans="1:6" x14ac:dyDescent="0.35">
      <c r="A697">
        <v>8.9125093813399996E-4</v>
      </c>
      <c r="B697">
        <v>0.999995788562</v>
      </c>
      <c r="C697">
        <v>2.0542839678100002E-3</v>
      </c>
      <c r="D697">
        <v>2.05007251896E-3</v>
      </c>
      <c r="E697" s="1">
        <f t="shared" si="20"/>
        <v>1.0010246871101336</v>
      </c>
      <c r="F697" s="1">
        <f t="shared" si="21"/>
        <v>0.99897250526311954</v>
      </c>
    </row>
    <row r="698" spans="1:6" x14ac:dyDescent="0.35">
      <c r="A698">
        <v>9.1201083935599995E-4</v>
      </c>
      <c r="B698">
        <v>0.99999559008299999</v>
      </c>
      <c r="C698">
        <v>2.1021844406299999E-3</v>
      </c>
      <c r="D698">
        <v>2.0977745122400001E-3</v>
      </c>
      <c r="E698" s="1">
        <f t="shared" si="20"/>
        <v>1.0010485216964726</v>
      </c>
      <c r="F698" s="1">
        <f t="shared" si="21"/>
        <v>0.99894853835996134</v>
      </c>
    </row>
    <row r="699" spans="1:6" x14ac:dyDescent="0.35">
      <c r="A699">
        <v>9.3325430079700005E-4</v>
      </c>
      <c r="B699">
        <v>0.99999538224999995</v>
      </c>
      <c r="C699">
        <v>2.1512030142900001E-3</v>
      </c>
      <c r="D699">
        <v>2.1465852522999998E-3</v>
      </c>
      <c r="E699" s="1">
        <f t="shared" si="20"/>
        <v>1.0010729098831197</v>
      </c>
      <c r="F699" s="1">
        <f t="shared" si="21"/>
        <v>0.99892401161467659</v>
      </c>
    </row>
    <row r="700" spans="1:6" x14ac:dyDescent="0.35">
      <c r="A700">
        <v>9.5499258602099995E-4</v>
      </c>
      <c r="B700">
        <v>0.99999516462299998</v>
      </c>
      <c r="C700">
        <v>2.2013658434899999E-3</v>
      </c>
      <c r="D700">
        <v>2.19653045299E-3</v>
      </c>
      <c r="E700" s="1">
        <f t="shared" si="20"/>
        <v>1.0010978644990038</v>
      </c>
      <c r="F700" s="1">
        <f t="shared" si="21"/>
        <v>0.99889891191786717</v>
      </c>
    </row>
    <row r="701" spans="1:6" x14ac:dyDescent="0.35">
      <c r="A701">
        <v>9.7723722095599997E-4</v>
      </c>
      <c r="B701">
        <v>0.99999493673899997</v>
      </c>
      <c r="C701">
        <v>2.25269969731E-3</v>
      </c>
      <c r="D701">
        <v>2.24763642179E-3</v>
      </c>
      <c r="E701" s="1">
        <f t="shared" si="20"/>
        <v>1.0011233986460162</v>
      </c>
      <c r="F701" s="1">
        <f t="shared" si="21"/>
        <v>0.99887322584095184</v>
      </c>
    </row>
    <row r="702" spans="1:6" x14ac:dyDescent="0.35">
      <c r="A702">
        <v>1E-3</v>
      </c>
      <c r="B702">
        <v>0.99999469811599995</v>
      </c>
      <c r="C702">
        <v>2.3052319738699999E-3</v>
      </c>
      <c r="D702">
        <v>2.2999300734200001E-3</v>
      </c>
      <c r="E702" s="1">
        <f t="shared" si="20"/>
        <v>1.001149525758682</v>
      </c>
      <c r="F702" s="1">
        <f t="shared" si="21"/>
        <v>0.99884693964964677</v>
      </c>
    </row>
    <row r="703" spans="1:6" x14ac:dyDescent="0.35">
      <c r="A703">
        <v>1.02329299228E-3</v>
      </c>
      <c r="B703">
        <v>0.99999444824700001</v>
      </c>
      <c r="C703">
        <v>2.35899071513E-3</v>
      </c>
      <c r="D703">
        <v>2.3534389436900001E-3</v>
      </c>
      <c r="E703" s="1">
        <f t="shared" si="20"/>
        <v>1.00117625955718</v>
      </c>
      <c r="F703" s="1">
        <f t="shared" si="21"/>
        <v>0.99882003927680085</v>
      </c>
    </row>
    <row r="704" spans="1:6" x14ac:dyDescent="0.35">
      <c r="A704">
        <v>1.0471285480499999E-3</v>
      </c>
      <c r="B704">
        <v>0.99999418660100003</v>
      </c>
      <c r="C704">
        <v>2.4140046221999998E-3</v>
      </c>
      <c r="D704">
        <v>2.4081912037099999E-3</v>
      </c>
      <c r="E704" s="1">
        <f t="shared" si="20"/>
        <v>1.001203614076563</v>
      </c>
      <c r="F704" s="1">
        <f t="shared" si="21"/>
        <v>0.99879251032439909</v>
      </c>
    </row>
    <row r="705" spans="1:6" x14ac:dyDescent="0.35">
      <c r="A705">
        <v>1.0715193052400001E-3</v>
      </c>
      <c r="B705">
        <v>0.99999391262500004</v>
      </c>
      <c r="C705">
        <v>2.47030307101E-3</v>
      </c>
      <c r="D705">
        <v>2.4642156743999999E-3</v>
      </c>
      <c r="E705" s="1">
        <f t="shared" si="20"/>
        <v>1.0012316036881892</v>
      </c>
      <c r="F705" s="1">
        <f t="shared" si="21"/>
        <v>0.99876433805522213</v>
      </c>
    </row>
    <row r="706" spans="1:6" x14ac:dyDescent="0.35">
      <c r="A706">
        <v>1.09647819614E-3</v>
      </c>
      <c r="B706">
        <v>0.99999362573700001</v>
      </c>
      <c r="C706">
        <v>2.5279161282499999E-3</v>
      </c>
      <c r="D706">
        <v>2.52154184133E-3</v>
      </c>
      <c r="E706" s="1">
        <f t="shared" si="20"/>
        <v>1.0012602430929063</v>
      </c>
      <c r="F706" s="1">
        <f t="shared" si="21"/>
        <v>0.99873550740261219</v>
      </c>
    </row>
    <row r="707" spans="1:6" x14ac:dyDescent="0.35">
      <c r="A707">
        <v>1.1220184543E-3</v>
      </c>
      <c r="B707">
        <v>0.999993325328</v>
      </c>
      <c r="C707">
        <v>2.5868745678200001E-3</v>
      </c>
      <c r="D707">
        <v>2.5801998698499998E-3</v>
      </c>
      <c r="E707" s="1">
        <f t="shared" ref="E707:E770" si="22">C707/$A707/LN(10)</f>
        <v>1.0012895473105101</v>
      </c>
      <c r="F707" s="1">
        <f t="shared" ref="F707:F770" si="23">D707/$A707/LN(10)</f>
        <v>0.99870600290833678</v>
      </c>
    </row>
    <row r="708" spans="1:6" x14ac:dyDescent="0.35">
      <c r="A708">
        <v>1.1481536215E-3</v>
      </c>
      <c r="B708">
        <v>0.99999301076199998</v>
      </c>
      <c r="C708">
        <v>2.64720988761E-3</v>
      </c>
      <c r="D708">
        <v>2.6402206206300001E-3</v>
      </c>
      <c r="E708" s="1">
        <f t="shared" si="22"/>
        <v>1.0013195317250065</v>
      </c>
      <c r="F708" s="1">
        <f t="shared" si="23"/>
        <v>0.9986758087726747</v>
      </c>
    </row>
    <row r="709" spans="1:6" x14ac:dyDescent="0.35">
      <c r="A709">
        <v>1.17489755494E-3</v>
      </c>
      <c r="B709">
        <v>0.99999268136999997</v>
      </c>
      <c r="C709">
        <v>2.7089543266900001E-3</v>
      </c>
      <c r="D709">
        <v>2.7016356655000001E-3</v>
      </c>
      <c r="E709" s="1">
        <f t="shared" si="22"/>
        <v>1.0013502120782667</v>
      </c>
      <c r="F709" s="1">
        <f t="shared" si="23"/>
        <v>0.99864490883172197</v>
      </c>
    </row>
    <row r="710" spans="1:6" x14ac:dyDescent="0.35">
      <c r="A710">
        <v>1.2022644346199999E-3</v>
      </c>
      <c r="B710">
        <v>0.99999233645499996</v>
      </c>
      <c r="C710">
        <v>2.7721408829199999E-3</v>
      </c>
      <c r="D710">
        <v>2.7644773036399999E-3</v>
      </c>
      <c r="E710" s="1">
        <f t="shared" si="22"/>
        <v>1.0013816044480177</v>
      </c>
      <c r="F710" s="1">
        <f t="shared" si="23"/>
        <v>0.99861328651637715</v>
      </c>
    </row>
    <row r="711" spans="1:6" x14ac:dyDescent="0.35">
      <c r="A711">
        <v>1.2302687708100001E-3</v>
      </c>
      <c r="B711">
        <v>0.99999197528499995</v>
      </c>
      <c r="C711">
        <v>2.8368033310200002E-3</v>
      </c>
      <c r="D711">
        <v>2.8287785781300001E-3</v>
      </c>
      <c r="E711" s="1">
        <f t="shared" si="22"/>
        <v>1.0014137253078486</v>
      </c>
      <c r="F711" s="1">
        <f t="shared" si="23"/>
        <v>0.99858092488126404</v>
      </c>
    </row>
    <row r="712" spans="1:6" x14ac:dyDescent="0.35">
      <c r="A712">
        <v>1.25892541179E-3</v>
      </c>
      <c r="B712">
        <v>0.99999159709300001</v>
      </c>
      <c r="C712">
        <v>2.90297624103E-3</v>
      </c>
      <c r="D712">
        <v>2.8945732929299998E-3</v>
      </c>
      <c r="E712" s="1">
        <f t="shared" si="22"/>
        <v>1.0014465914886759</v>
      </c>
      <c r="F712" s="1">
        <f t="shared" si="23"/>
        <v>0.99854780657467479</v>
      </c>
    </row>
    <row r="713" spans="1:6" x14ac:dyDescent="0.35">
      <c r="A713">
        <v>1.2882495516900001E-3</v>
      </c>
      <c r="B713">
        <v>0.99999120107799999</v>
      </c>
      <c r="C713">
        <v>2.9706949972600001E-3</v>
      </c>
      <c r="D713">
        <v>2.9618960301099999E-3</v>
      </c>
      <c r="E713" s="1">
        <f t="shared" si="22"/>
        <v>1.0014802202221704</v>
      </c>
      <c r="F713" s="1">
        <f t="shared" si="23"/>
        <v>0.99851391383015198</v>
      </c>
    </row>
    <row r="714" spans="1:6" x14ac:dyDescent="0.35">
      <c r="A714">
        <v>1.3182567385599999E-3</v>
      </c>
      <c r="B714">
        <v>0.99999078640000005</v>
      </c>
      <c r="C714">
        <v>3.0399958176099999E-3</v>
      </c>
      <c r="D714">
        <v>3.0307821676100002E-3</v>
      </c>
      <c r="E714" s="1">
        <f t="shared" si="22"/>
        <v>1.0015146291147872</v>
      </c>
      <c r="F714" s="1">
        <f t="shared" si="23"/>
        <v>0.99847922847078296</v>
      </c>
    </row>
    <row r="715" spans="1:6" x14ac:dyDescent="0.35">
      <c r="A715">
        <v>1.34896288259E-3</v>
      </c>
      <c r="B715">
        <v>0.99999035217800003</v>
      </c>
      <c r="C715">
        <v>3.11091577356E-3</v>
      </c>
      <c r="D715">
        <v>3.1012678972599998E-3</v>
      </c>
      <c r="E715" s="1">
        <f t="shared" si="22"/>
        <v>1.0015498362185324</v>
      </c>
      <c r="F715" s="1">
        <f t="shared" si="23"/>
        <v>0.99844373189701818</v>
      </c>
    </row>
    <row r="716" spans="1:6" x14ac:dyDescent="0.35">
      <c r="A716">
        <v>1.3803842646E-3</v>
      </c>
      <c r="B716">
        <v>0.99998989749199996</v>
      </c>
      <c r="C716">
        <v>3.18349281036E-3</v>
      </c>
      <c r="D716">
        <v>3.1733902432800002E-3</v>
      </c>
      <c r="E716" s="1">
        <f t="shared" si="22"/>
        <v>1.0015858599479599</v>
      </c>
      <c r="F716" s="1">
        <f t="shared" si="23"/>
        <v>0.99840740504346803</v>
      </c>
    </row>
    <row r="717" spans="1:6" x14ac:dyDescent="0.35">
      <c r="A717">
        <v>1.4125375446200001E-3</v>
      </c>
      <c r="B717">
        <v>0.99998942137799995</v>
      </c>
      <c r="C717">
        <v>3.2577657680000001E-3</v>
      </c>
      <c r="D717">
        <v>3.2471870811699999E-3</v>
      </c>
      <c r="E717" s="1">
        <f t="shared" si="22"/>
        <v>1.0016227191726261</v>
      </c>
      <c r="F717" s="1">
        <f t="shared" si="23"/>
        <v>0.99837022840977874</v>
      </c>
    </row>
    <row r="718" spans="1:6" x14ac:dyDescent="0.35">
      <c r="A718">
        <v>1.44543977075E-3</v>
      </c>
      <c r="B718">
        <v>0.99998892282600005</v>
      </c>
      <c r="C718">
        <v>3.3337744024499998E-3</v>
      </c>
      <c r="D718">
        <v>3.3226971570200002E-3</v>
      </c>
      <c r="E718" s="1">
        <f t="shared" si="22"/>
        <v>1.0016604331725978</v>
      </c>
      <c r="F718" s="1">
        <f t="shared" si="23"/>
        <v>0.99833218203250307</v>
      </c>
    </row>
    <row r="719" spans="1:6" x14ac:dyDescent="0.35">
      <c r="A719">
        <v>1.4791083881700001E-3</v>
      </c>
      <c r="B719">
        <v>0.999988400778</v>
      </c>
      <c r="C719">
        <v>3.41155940762E-3</v>
      </c>
      <c r="D719">
        <v>3.3999601071800002E-3</v>
      </c>
      <c r="E719" s="1">
        <f t="shared" si="22"/>
        <v>1.0016990216975252</v>
      </c>
      <c r="F719" s="1">
        <f t="shared" si="23"/>
        <v>0.99829324547766185</v>
      </c>
    </row>
    <row r="720" spans="1:6" x14ac:dyDescent="0.35">
      <c r="A720">
        <v>1.51356124844E-3</v>
      </c>
      <c r="B720">
        <v>0.99998785412699998</v>
      </c>
      <c r="C720">
        <v>3.4911624376799998E-3</v>
      </c>
      <c r="D720">
        <v>3.4790164785000002E-3</v>
      </c>
      <c r="E720" s="1">
        <f t="shared" si="22"/>
        <v>1.0017385049168253</v>
      </c>
      <c r="F720" s="1">
        <f t="shared" si="23"/>
        <v>0.99825339781941991</v>
      </c>
    </row>
    <row r="721" spans="1:6" x14ac:dyDescent="0.35">
      <c r="A721">
        <v>1.54881661891E-3</v>
      </c>
      <c r="B721">
        <v>0.999987281713</v>
      </c>
      <c r="C721">
        <v>3.5726261300700001E-3</v>
      </c>
      <c r="D721">
        <v>3.55990774887E-3</v>
      </c>
      <c r="E721" s="1">
        <f t="shared" si="22"/>
        <v>1.0017789034861397</v>
      </c>
      <c r="F721" s="1">
        <f t="shared" si="23"/>
        <v>0.99821261764799485</v>
      </c>
    </row>
    <row r="722" spans="1:6" x14ac:dyDescent="0.35">
      <c r="A722">
        <v>1.58489319246E-3</v>
      </c>
      <c r="B722">
        <v>0.99998668232300003</v>
      </c>
      <c r="C722">
        <v>3.6559941289900002E-3</v>
      </c>
      <c r="D722">
        <v>3.64267634828E-3</v>
      </c>
      <c r="E722" s="1">
        <f t="shared" si="22"/>
        <v>1.0018202385149784</v>
      </c>
      <c r="F722" s="1">
        <f t="shared" si="23"/>
        <v>0.99817088302461032</v>
      </c>
    </row>
    <row r="723" spans="1:6" x14ac:dyDescent="0.35">
      <c r="A723">
        <v>1.6218100973600001E-3</v>
      </c>
      <c r="B723">
        <v>0.99998605468400004</v>
      </c>
      <c r="C723">
        <v>3.74131110945E-3</v>
      </c>
      <c r="D723">
        <v>3.7273656803500001E-3</v>
      </c>
      <c r="E723" s="1">
        <f t="shared" si="22"/>
        <v>1.0018625316011935</v>
      </c>
      <c r="F723" s="1">
        <f t="shared" si="23"/>
        <v>0.99812817150825683</v>
      </c>
    </row>
    <row r="724" spans="1:6" x14ac:dyDescent="0.35">
      <c r="A724">
        <v>1.6595869074400001E-3</v>
      </c>
      <c r="B724">
        <v>0.99998539746699999</v>
      </c>
      <c r="C724">
        <v>3.8286228020099999E-3</v>
      </c>
      <c r="D724">
        <v>3.8140201442900001E-3</v>
      </c>
      <c r="E724" s="1">
        <f t="shared" si="22"/>
        <v>1.0019058048407889</v>
      </c>
      <c r="F724" s="1">
        <f t="shared" si="23"/>
        <v>0.99808446011910712</v>
      </c>
    </row>
    <row r="725" spans="1:6" x14ac:dyDescent="0.35">
      <c r="A725">
        <v>1.69824365246E-3</v>
      </c>
      <c r="B725">
        <v>0.99998470927600003</v>
      </c>
      <c r="C725">
        <v>3.9179760180300003E-3</v>
      </c>
      <c r="D725">
        <v>3.9026851573700002E-3</v>
      </c>
      <c r="E725" s="1">
        <f t="shared" si="22"/>
        <v>1.0019500808349304</v>
      </c>
      <c r="F725" s="1">
        <f t="shared" si="23"/>
        <v>0.99803972533407526</v>
      </c>
    </row>
    <row r="726" spans="1:6" x14ac:dyDescent="0.35">
      <c r="A726">
        <v>1.7378008287499999E-3</v>
      </c>
      <c r="B726">
        <v>0.999983988652</v>
      </c>
      <c r="C726">
        <v>4.0094186755600001E-3</v>
      </c>
      <c r="D726">
        <v>3.9934071778799998E-3</v>
      </c>
      <c r="E726" s="1">
        <f t="shared" si="22"/>
        <v>1.0019953826860852</v>
      </c>
      <c r="F726" s="1">
        <f t="shared" si="23"/>
        <v>0.99799394306516354</v>
      </c>
    </row>
    <row r="727" spans="1:6" x14ac:dyDescent="0.35">
      <c r="A727">
        <v>1.77827941004E-3</v>
      </c>
      <c r="B727">
        <v>0.99998323406699996</v>
      </c>
      <c r="C727">
        <v>4.1029998258999998E-3</v>
      </c>
      <c r="D727">
        <v>4.0862337285200003E-3</v>
      </c>
      <c r="E727" s="1">
        <f t="shared" si="22"/>
        <v>1.0020417340367738</v>
      </c>
      <c r="F727" s="1">
        <f t="shared" si="23"/>
        <v>0.99794708865423365</v>
      </c>
    </row>
    <row r="728" spans="1:6" x14ac:dyDescent="0.35">
      <c r="A728">
        <v>1.81970085861E-3</v>
      </c>
      <c r="B728">
        <v>0.99998244391900004</v>
      </c>
      <c r="C728">
        <v>4.1987696807899997E-3</v>
      </c>
      <c r="D728">
        <v>4.1812134204400001E-3</v>
      </c>
      <c r="E728" s="1">
        <f t="shared" si="22"/>
        <v>1.0020891590624839</v>
      </c>
      <c r="F728" s="1">
        <f t="shared" si="23"/>
        <v>0.9978991368636233</v>
      </c>
    </row>
    <row r="729" spans="1:6" x14ac:dyDescent="0.35">
      <c r="A729">
        <v>1.8620871366600001E-3</v>
      </c>
      <c r="B729">
        <v>0.99998161653399997</v>
      </c>
      <c r="C729">
        <v>4.2967796403000002E-3</v>
      </c>
      <c r="D729">
        <v>4.2783959776099998E-3</v>
      </c>
      <c r="E729" s="1">
        <f t="shared" si="22"/>
        <v>1.0021376824951753</v>
      </c>
      <c r="F729" s="1">
        <f t="shared" si="23"/>
        <v>0.99785006184292224</v>
      </c>
    </row>
    <row r="730" spans="1:6" x14ac:dyDescent="0.35">
      <c r="A730">
        <v>1.9054607179599999E-3</v>
      </c>
      <c r="B730">
        <v>0.99998075015700005</v>
      </c>
      <c r="C730">
        <v>4.3970823213100004E-3</v>
      </c>
      <c r="D730">
        <v>4.3778322619099997E-3</v>
      </c>
      <c r="E730" s="1">
        <f t="shared" si="22"/>
        <v>1.0021873296153472</v>
      </c>
      <c r="F730" s="1">
        <f t="shared" si="23"/>
        <v>0.9977998371339063</v>
      </c>
    </row>
    <row r="731" spans="1:6" x14ac:dyDescent="0.35">
      <c r="A731">
        <v>1.94984459976E-3</v>
      </c>
      <c r="B731">
        <v>0.999979842949</v>
      </c>
      <c r="C731">
        <v>4.4997315868800002E-3</v>
      </c>
      <c r="D731">
        <v>4.4795742985999998E-3</v>
      </c>
      <c r="E731" s="1">
        <f t="shared" si="22"/>
        <v>1.0022381262939026</v>
      </c>
      <c r="F731" s="1">
        <f t="shared" si="23"/>
        <v>0.99774843564306059</v>
      </c>
    </row>
    <row r="732" spans="1:6" x14ac:dyDescent="0.35">
      <c r="A732">
        <v>1.99526231497E-3</v>
      </c>
      <c r="B732">
        <v>0.99997889298599996</v>
      </c>
      <c r="C732">
        <v>4.6047825761199998E-3</v>
      </c>
      <c r="D732">
        <v>4.5836753024399999E-3</v>
      </c>
      <c r="E732" s="1">
        <f t="shared" si="22"/>
        <v>1.0022900989854184</v>
      </c>
      <c r="F732" s="1">
        <f t="shared" si="23"/>
        <v>0.99769582964124759</v>
      </c>
    </row>
    <row r="733" spans="1:6" x14ac:dyDescent="0.35">
      <c r="A733">
        <v>2.0417379446699998E-3</v>
      </c>
      <c r="B733">
        <v>0.99997789825399996</v>
      </c>
      <c r="C733">
        <v>4.7122917349899998E-3</v>
      </c>
      <c r="D733">
        <v>4.6901897043199999E-3</v>
      </c>
      <c r="E733" s="1">
        <f t="shared" si="22"/>
        <v>1.0023432747414758</v>
      </c>
      <c r="F733" s="1">
        <f t="shared" si="23"/>
        <v>0.99764199072807169</v>
      </c>
    </row>
    <row r="734" spans="1:6" x14ac:dyDescent="0.35">
      <c r="A734">
        <v>2.0892961308500001E-3</v>
      </c>
      <c r="B734">
        <v>0.99997685664299996</v>
      </c>
      <c r="C734">
        <v>4.8223168477700001E-3</v>
      </c>
      <c r="D734">
        <v>4.7991731784700004E-3</v>
      </c>
      <c r="E734" s="1">
        <f t="shared" si="22"/>
        <v>1.0023976812341848</v>
      </c>
      <c r="F734" s="1">
        <f t="shared" si="23"/>
        <v>0.99758688982957244</v>
      </c>
    </row>
    <row r="735" spans="1:6" x14ac:dyDescent="0.35">
      <c r="A735">
        <v>2.1379620895000001E-3</v>
      </c>
      <c r="B735">
        <v>0.99997576594399995</v>
      </c>
      <c r="C735">
        <v>4.9349170693000002E-3</v>
      </c>
      <c r="D735">
        <v>4.9106826702699996E-3</v>
      </c>
      <c r="E735" s="1">
        <f t="shared" si="22"/>
        <v>1.0024533467515244</v>
      </c>
      <c r="F735" s="1">
        <f t="shared" si="23"/>
        <v>0.9975304971731056</v>
      </c>
    </row>
    <row r="736" spans="1:6" x14ac:dyDescent="0.35">
      <c r="A736">
        <v>2.18776162395E-3</v>
      </c>
      <c r="B736">
        <v>0.99997462384199998</v>
      </c>
      <c r="C736">
        <v>5.0501529581E-3</v>
      </c>
      <c r="D736">
        <v>5.0247764246199996E-3</v>
      </c>
      <c r="E736" s="1">
        <f t="shared" si="22"/>
        <v>1.0025103002356803</v>
      </c>
      <c r="F736" s="1">
        <f t="shared" si="23"/>
        <v>0.9974727822814623</v>
      </c>
    </row>
    <row r="737" spans="1:6" x14ac:dyDescent="0.35">
      <c r="A737">
        <v>2.23872113857E-3</v>
      </c>
      <c r="B737">
        <v>0.99997342791699995</v>
      </c>
      <c r="C737">
        <v>5.1680865102400001E-3</v>
      </c>
      <c r="D737">
        <v>5.1415140149299998E-3</v>
      </c>
      <c r="E737" s="1">
        <f t="shared" si="22"/>
        <v>1.0025685712824146</v>
      </c>
      <c r="F737" s="1">
        <f t="shared" si="23"/>
        <v>0.99741371394680878</v>
      </c>
    </row>
    <row r="738" spans="1:6" x14ac:dyDescent="0.35">
      <c r="A738">
        <v>2.2908676527700002E-3</v>
      </c>
      <c r="B738">
        <v>0.99997217562999996</v>
      </c>
      <c r="C738">
        <v>5.2887811940600001E-3</v>
      </c>
      <c r="D738">
        <v>5.2609563727300003E-3</v>
      </c>
      <c r="E738" s="1">
        <f t="shared" si="22"/>
        <v>1.0026281901517395</v>
      </c>
      <c r="F738" s="1">
        <f t="shared" si="23"/>
        <v>0.99735326021462556</v>
      </c>
    </row>
    <row r="739" spans="1:6" x14ac:dyDescent="0.35">
      <c r="A739">
        <v>2.3442288153200002E-3</v>
      </c>
      <c r="B739">
        <v>0.999970864327</v>
      </c>
      <c r="C739">
        <v>5.4123019858299997E-3</v>
      </c>
      <c r="D739">
        <v>5.3831658178900002E-3</v>
      </c>
      <c r="E739" s="1">
        <f t="shared" si="22"/>
        <v>1.002689187795484</v>
      </c>
      <c r="F739" s="1">
        <f t="shared" si="23"/>
        <v>0.99729138836675324</v>
      </c>
    </row>
    <row r="740" spans="1:6" x14ac:dyDescent="0.35">
      <c r="A740">
        <v>2.3988329190199999E-3</v>
      </c>
      <c r="B740">
        <v>0.99996949122599998</v>
      </c>
      <c r="C740">
        <v>5.5387154062000003E-3</v>
      </c>
      <c r="D740">
        <v>5.5082060894699999E-3</v>
      </c>
      <c r="E740" s="1">
        <f t="shared" si="22"/>
        <v>1.0027515958584912</v>
      </c>
      <c r="F740" s="1">
        <f t="shared" si="23"/>
        <v>0.99722806489582183</v>
      </c>
    </row>
    <row r="741" spans="1:6" x14ac:dyDescent="0.35">
      <c r="A741">
        <v>2.4547089156899998E-3</v>
      </c>
      <c r="B741">
        <v>0.99996805341499995</v>
      </c>
      <c r="C741">
        <v>5.6680895576399996E-3</v>
      </c>
      <c r="D741">
        <v>5.63614237728E-3</v>
      </c>
      <c r="E741" s="1">
        <f t="shared" si="22"/>
        <v>1.0028154467042185</v>
      </c>
      <c r="F741" s="1">
        <f t="shared" si="23"/>
        <v>0.9971632554997818</v>
      </c>
    </row>
    <row r="742" spans="1:6" x14ac:dyDescent="0.35">
      <c r="A742">
        <v>2.5118864315100001E-3</v>
      </c>
      <c r="B742">
        <v>0.99996654784399996</v>
      </c>
      <c r="C742">
        <v>5.8004941627700004E-3</v>
      </c>
      <c r="D742">
        <v>5.767041354E-3</v>
      </c>
      <c r="E742" s="1">
        <f t="shared" si="22"/>
        <v>1.0028807734307812</v>
      </c>
      <c r="F742" s="1">
        <f t="shared" si="23"/>
        <v>0.99709692505661618</v>
      </c>
    </row>
    <row r="743" spans="1:6" x14ac:dyDescent="0.35">
      <c r="A743">
        <v>2.5703957827699999E-3</v>
      </c>
      <c r="B743">
        <v>0.99996497131999995</v>
      </c>
      <c r="C743">
        <v>5.9360006037099998E-3</v>
      </c>
      <c r="D743">
        <v>5.9009712080200002E-3</v>
      </c>
      <c r="E743" s="1">
        <f t="shared" si="22"/>
        <v>1.0029476098764289</v>
      </c>
      <c r="F743" s="1">
        <f t="shared" si="23"/>
        <v>0.99702903758707584</v>
      </c>
    </row>
    <row r="744" spans="1:6" x14ac:dyDescent="0.35">
      <c r="A744">
        <v>2.6302679919E-3</v>
      </c>
      <c r="B744">
        <v>0.99996332050000003</v>
      </c>
      <c r="C744">
        <v>6.0746819623199999E-3</v>
      </c>
      <c r="D744">
        <v>6.0380016770300001E-3</v>
      </c>
      <c r="E744" s="1">
        <f t="shared" si="22"/>
        <v>1.0030159906432434</v>
      </c>
      <c r="F744" s="1">
        <f t="shared" si="23"/>
        <v>0.9969595562627388</v>
      </c>
    </row>
    <row r="745" spans="1:6" x14ac:dyDescent="0.35">
      <c r="A745">
        <v>2.69153480393E-3</v>
      </c>
      <c r="B745">
        <v>0.99996159188099998</v>
      </c>
      <c r="C745">
        <v>6.21661306158E-3</v>
      </c>
      <c r="D745">
        <v>6.1782040821699996E-3</v>
      </c>
      <c r="E745" s="1">
        <f t="shared" si="22"/>
        <v>1.0030859511196906</v>
      </c>
      <c r="F745" s="1">
        <f t="shared" si="23"/>
        <v>0.99688844336725779</v>
      </c>
    </row>
    <row r="746" spans="1:6" x14ac:dyDescent="0.35">
      <c r="A746">
        <v>2.75422870334E-3</v>
      </c>
      <c r="B746">
        <v>0.99995978179900002</v>
      </c>
      <c r="C746">
        <v>6.3618705079000002E-3</v>
      </c>
      <c r="D746">
        <v>6.3216513629900002E-3</v>
      </c>
      <c r="E746" s="1">
        <f t="shared" si="22"/>
        <v>1.0031575274825442</v>
      </c>
      <c r="F746" s="1">
        <f t="shared" si="23"/>
        <v>0.99681566027300605</v>
      </c>
    </row>
    <row r="747" spans="1:6" x14ac:dyDescent="0.35">
      <c r="A747">
        <v>2.81838293126E-3</v>
      </c>
      <c r="B747">
        <v>0.99995788641299999</v>
      </c>
      <c r="C747">
        <v>6.5105327345900002E-3</v>
      </c>
      <c r="D747">
        <v>6.4684181131200004E-3</v>
      </c>
      <c r="E747" s="1">
        <f t="shared" si="22"/>
        <v>1.0032307567300141</v>
      </c>
      <c r="F747" s="1">
        <f t="shared" si="23"/>
        <v>0.99674116743077423</v>
      </c>
    </row>
    <row r="748" spans="1:6" x14ac:dyDescent="0.35">
      <c r="A748">
        <v>2.8840315031299999E-3</v>
      </c>
      <c r="B748">
        <v>0.99995590170500004</v>
      </c>
      <c r="C748">
        <v>6.6626800463300004E-3</v>
      </c>
      <c r="D748">
        <v>6.6185806166099998E-3</v>
      </c>
      <c r="E748" s="1">
        <f t="shared" si="22"/>
        <v>1.003305676677829</v>
      </c>
      <c r="F748" s="1">
        <f t="shared" si="23"/>
        <v>0.99666492432762388</v>
      </c>
    </row>
    <row r="749" spans="1:6" x14ac:dyDescent="0.35">
      <c r="A749">
        <v>2.9512092266699998E-3</v>
      </c>
      <c r="B749">
        <v>0.99995382346399997</v>
      </c>
      <c r="C749">
        <v>6.8183946648800002E-3</v>
      </c>
      <c r="D749">
        <v>6.7722168850700001E-3</v>
      </c>
      <c r="E749" s="1">
        <f t="shared" si="22"/>
        <v>1.0033823260091996</v>
      </c>
      <c r="F749" s="1">
        <f t="shared" si="23"/>
        <v>0.99658688948887697</v>
      </c>
    </row>
    <row r="750" spans="1:6" x14ac:dyDescent="0.35">
      <c r="A750">
        <v>3.0199517204E-3</v>
      </c>
      <c r="B750">
        <v>0.99995164728399999</v>
      </c>
      <c r="C750">
        <v>6.9777607758699997E-3</v>
      </c>
      <c r="D750">
        <v>6.9294066955799998E-3</v>
      </c>
      <c r="E750" s="1">
        <f t="shared" si="22"/>
        <v>1.0034607442664378</v>
      </c>
      <c r="F750" s="1">
        <f t="shared" si="23"/>
        <v>0.99650702043516026</v>
      </c>
    </row>
    <row r="751" spans="1:6" x14ac:dyDescent="0.35">
      <c r="A751">
        <v>3.0902954325099999E-3</v>
      </c>
      <c r="B751">
        <v>0.99994936854799998</v>
      </c>
      <c r="C751">
        <v>7.1408645767899997E-3</v>
      </c>
      <c r="D751">
        <v>7.0902316292900001E-3</v>
      </c>
      <c r="E751" s="1">
        <f t="shared" si="22"/>
        <v>1.0035409718738149</v>
      </c>
      <c r="F751" s="1">
        <f t="shared" si="23"/>
        <v>0.99642527365596312</v>
      </c>
    </row>
    <row r="752" spans="1:6" x14ac:dyDescent="0.35">
      <c r="A752">
        <v>3.1622776601700001E-3</v>
      </c>
      <c r="B752">
        <v>0.99994698242400004</v>
      </c>
      <c r="C752">
        <v>7.3077943262399997E-3</v>
      </c>
      <c r="D752">
        <v>7.2547751108999999E-3</v>
      </c>
      <c r="E752" s="1">
        <f t="shared" si="22"/>
        <v>1.0036230501654646</v>
      </c>
      <c r="F752" s="1">
        <f t="shared" si="23"/>
        <v>0.99634160459633492</v>
      </c>
    </row>
    <row r="753" spans="1:6" x14ac:dyDescent="0.35">
      <c r="A753">
        <v>3.2359365693E-3</v>
      </c>
      <c r="B753">
        <v>0.99994448385199997</v>
      </c>
      <c r="C753">
        <v>7.47864039438E-3</v>
      </c>
      <c r="D753">
        <v>7.4231224488399998E-3</v>
      </c>
      <c r="E753" s="1">
        <f t="shared" si="22"/>
        <v>1.0037070214020258</v>
      </c>
      <c r="F753" s="1">
        <f t="shared" si="23"/>
        <v>0.99625596762570179</v>
      </c>
    </row>
    <row r="754" spans="1:6" x14ac:dyDescent="0.35">
      <c r="A754">
        <v>3.3113112148300001E-3</v>
      </c>
      <c r="B754">
        <v>0.99994186753299996</v>
      </c>
      <c r="C754">
        <v>7.6534953147199998E-3</v>
      </c>
      <c r="D754">
        <v>7.5953608763400004E-3</v>
      </c>
      <c r="E754" s="1">
        <f t="shared" si="22"/>
        <v>1.0037929287857443</v>
      </c>
      <c r="F754" s="1">
        <f t="shared" si="23"/>
        <v>0.99616831600881628</v>
      </c>
    </row>
    <row r="755" spans="1:6" x14ac:dyDescent="0.35">
      <c r="A755">
        <v>3.3884415613899999E-3</v>
      </c>
      <c r="B755">
        <v>0.99993912791799999</v>
      </c>
      <c r="C755">
        <v>7.8324538371999999E-3</v>
      </c>
      <c r="D755">
        <v>7.7715795932500002E-3</v>
      </c>
      <c r="E755" s="1">
        <f t="shared" si="22"/>
        <v>1.0038808164844124</v>
      </c>
      <c r="F755" s="1">
        <f t="shared" si="23"/>
        <v>0.99607860187969244</v>
      </c>
    </row>
    <row r="756" spans="1:6" x14ac:dyDescent="0.35">
      <c r="A756">
        <v>3.46736850453E-3</v>
      </c>
      <c r="B756">
        <v>0.99993625919600004</v>
      </c>
      <c r="C756">
        <v>8.01561298268E-3</v>
      </c>
      <c r="D756">
        <v>7.9518698087600002E-3</v>
      </c>
      <c r="E756" s="1">
        <f t="shared" si="22"/>
        <v>1.0039707296475704</v>
      </c>
      <c r="F756" s="1">
        <f t="shared" si="23"/>
        <v>0.9959867762095993</v>
      </c>
    </row>
    <row r="757" spans="1:6" x14ac:dyDescent="0.35">
      <c r="A757">
        <v>3.5481338923399998E-3</v>
      </c>
      <c r="B757">
        <v>0.99993325528499999</v>
      </c>
      <c r="C757">
        <v>8.2030720987100007E-3</v>
      </c>
      <c r="D757">
        <v>8.1363247848499996E-3</v>
      </c>
      <c r="E757" s="1">
        <f t="shared" si="22"/>
        <v>1.0040627144357208</v>
      </c>
      <c r="F757" s="1">
        <f t="shared" si="23"/>
        <v>0.99589278878724286</v>
      </c>
    </row>
    <row r="758" spans="1:6" x14ac:dyDescent="0.35">
      <c r="A758">
        <v>3.6307805477000001E-3</v>
      </c>
      <c r="B758">
        <v>0.99993010981300001</v>
      </c>
      <c r="C758">
        <v>8.3949329169200008E-3</v>
      </c>
      <c r="D758">
        <v>8.3250398807500001E-3</v>
      </c>
      <c r="E758" s="1">
        <f t="shared" si="22"/>
        <v>1.0041568180362446</v>
      </c>
      <c r="F758" s="1">
        <f t="shared" si="23"/>
        <v>0.99579658818117289</v>
      </c>
    </row>
    <row r="759" spans="1:6" x14ac:dyDescent="0.35">
      <c r="A759">
        <v>3.7153522909700002E-3</v>
      </c>
      <c r="B759">
        <v>0.99992681611099998</v>
      </c>
      <c r="C759">
        <v>8.5912996116899992E-3</v>
      </c>
      <c r="D759">
        <v>8.5181125981299999E-3</v>
      </c>
      <c r="E759" s="1">
        <f t="shared" si="22"/>
        <v>1.0042530886782719</v>
      </c>
      <c r="F759" s="1">
        <f t="shared" si="23"/>
        <v>0.9956981217069466</v>
      </c>
    </row>
    <row r="760" spans="1:6" x14ac:dyDescent="0.35">
      <c r="A760">
        <v>3.8018939632099998E-3</v>
      </c>
      <c r="B760">
        <v>0.99992336719300001</v>
      </c>
      <c r="C760">
        <v>8.7922788605100007E-3</v>
      </c>
      <c r="D760">
        <v>8.7156426272299997E-3</v>
      </c>
      <c r="E760" s="1">
        <f t="shared" si="22"/>
        <v>1.0043515756683901</v>
      </c>
      <c r="F760" s="1">
        <f t="shared" si="23"/>
        <v>0.99559733540040174</v>
      </c>
    </row>
    <row r="761" spans="1:6" x14ac:dyDescent="0.35">
      <c r="A761">
        <v>3.8904514499399998E-3</v>
      </c>
      <c r="B761">
        <v>0.99991975574500003</v>
      </c>
      <c r="C761">
        <v>8.9979799057400001E-3</v>
      </c>
      <c r="D761">
        <v>8.9177318939099998E-3</v>
      </c>
      <c r="E761" s="1">
        <f t="shared" si="22"/>
        <v>1.0044523294075527</v>
      </c>
      <c r="F761" s="1">
        <f t="shared" si="23"/>
        <v>0.99549417399296358</v>
      </c>
    </row>
    <row r="762" spans="1:6" x14ac:dyDescent="0.35">
      <c r="A762">
        <v>3.98107170553E-3</v>
      </c>
      <c r="B762">
        <v>0.99991597410800004</v>
      </c>
      <c r="C762">
        <v>9.2085146181499992E-3</v>
      </c>
      <c r="D762">
        <v>9.1244846075699999E-3</v>
      </c>
      <c r="E762" s="1">
        <f t="shared" si="22"/>
        <v>1.0045554014093199</v>
      </c>
      <c r="F762" s="1">
        <f t="shared" si="23"/>
        <v>0.99538858086236182</v>
      </c>
    </row>
    <row r="763" spans="1:6" x14ac:dyDescent="0.35">
      <c r="A763">
        <v>4.0738027780400001E-3</v>
      </c>
      <c r="B763">
        <v>0.999912014264</v>
      </c>
      <c r="C763">
        <v>9.4239975618899997E-3</v>
      </c>
      <c r="D763">
        <v>9.3360073098800005E-3</v>
      </c>
      <c r="E763" s="1">
        <f t="shared" si="22"/>
        <v>1.0046608443248353</v>
      </c>
      <c r="F763" s="1">
        <f t="shared" si="23"/>
        <v>0.99528049800193219</v>
      </c>
    </row>
    <row r="764" spans="1:6" x14ac:dyDescent="0.35">
      <c r="A764">
        <v>4.1686938347000003E-3</v>
      </c>
      <c r="B764">
        <v>0.99990786781499996</v>
      </c>
      <c r="C764">
        <v>9.6445460613699997E-3</v>
      </c>
      <c r="D764">
        <v>9.5524089247099996E-3</v>
      </c>
      <c r="E764" s="1">
        <f t="shared" si="22"/>
        <v>1.0047687119762208</v>
      </c>
      <c r="F764" s="1">
        <f t="shared" si="23"/>
        <v>0.99516986600275914</v>
      </c>
    </row>
    <row r="765" spans="1:6" x14ac:dyDescent="0.35">
      <c r="A765">
        <v>4.2657951880199999E-3</v>
      </c>
      <c r="B765">
        <v>0.99990352596800003</v>
      </c>
      <c r="C765">
        <v>9.8702802697200002E-3</v>
      </c>
      <c r="D765">
        <v>9.7738008086800006E-3</v>
      </c>
      <c r="E765" s="1">
        <f t="shared" si="22"/>
        <v>1.0048790593642158</v>
      </c>
      <c r="F765" s="1">
        <f t="shared" si="23"/>
        <v>0.99505662399171035</v>
      </c>
    </row>
    <row r="766" spans="1:6" x14ac:dyDescent="0.35">
      <c r="A766">
        <v>4.3651583224E-3</v>
      </c>
      <c r="B766">
        <v>0.99989897951700002</v>
      </c>
      <c r="C766">
        <v>1.0101323239100001E-2</v>
      </c>
      <c r="D766">
        <v>1.00002968029E-2</v>
      </c>
      <c r="E766" s="1">
        <f t="shared" si="22"/>
        <v>1.0049919427092466</v>
      </c>
      <c r="F766" s="1">
        <f t="shared" si="23"/>
        <v>0.99494070962043435</v>
      </c>
    </row>
    <row r="767" spans="1:6" x14ac:dyDescent="0.35">
      <c r="A767">
        <v>4.46683592151E-3</v>
      </c>
      <c r="B767">
        <v>0.99989421881999996</v>
      </c>
      <c r="C767">
        <v>1.0337800992899999E-2</v>
      </c>
      <c r="D767">
        <v>1.02320132855E-2</v>
      </c>
      <c r="E767" s="1">
        <f t="shared" si="22"/>
        <v>1.0051074194623015</v>
      </c>
      <c r="F767" s="1">
        <f t="shared" si="23"/>
        <v>0.99482205900037413</v>
      </c>
    </row>
    <row r="768" spans="1:6" x14ac:dyDescent="0.35">
      <c r="A768">
        <v>4.5708818961500003E-3</v>
      </c>
      <c r="B768">
        <v>0.99988923378299999</v>
      </c>
      <c r="C768">
        <v>1.05798425998E-2</v>
      </c>
      <c r="D768">
        <v>1.04690692253E-2</v>
      </c>
      <c r="E768" s="1">
        <f t="shared" si="22"/>
        <v>1.0052255483494796</v>
      </c>
      <c r="F768" s="1">
        <f t="shared" si="23"/>
        <v>0.99470060669048088</v>
      </c>
    </row>
    <row r="769" spans="1:6" x14ac:dyDescent="0.35">
      <c r="A769">
        <v>4.6773514128700001E-3</v>
      </c>
      <c r="B769">
        <v>0.99988401383500003</v>
      </c>
      <c r="C769">
        <v>1.08275802495E-2</v>
      </c>
      <c r="D769">
        <v>1.0711586236199999E-2</v>
      </c>
      <c r="E769" s="1">
        <f t="shared" si="22"/>
        <v>1.0053463893655021</v>
      </c>
      <c r="F769" s="1">
        <f t="shared" si="23"/>
        <v>0.99457628563299405</v>
      </c>
    </row>
    <row r="770" spans="1:6" x14ac:dyDescent="0.35">
      <c r="A770">
        <v>4.7863009232299997E-3</v>
      </c>
      <c r="B770">
        <v>0.99987854790700004</v>
      </c>
      <c r="C770">
        <v>1.10811493309E-2</v>
      </c>
      <c r="D770">
        <v>1.09596886329E-2</v>
      </c>
      <c r="E770" s="1">
        <f t="shared" si="22"/>
        <v>1.0054700038183377</v>
      </c>
      <c r="F770" s="1">
        <f t="shared" si="23"/>
        <v>0.99444902712765371</v>
      </c>
    </row>
    <row r="771" spans="1:6" x14ac:dyDescent="0.35">
      <c r="A771">
        <v>4.8977881936800001E-3</v>
      </c>
      <c r="B771">
        <v>0.99987282441000003</v>
      </c>
      <c r="C771">
        <v>1.1340688512500001E-2</v>
      </c>
      <c r="D771">
        <v>1.12135034875E-2</v>
      </c>
      <c r="E771" s="1">
        <f t="shared" ref="E771:E834" si="24">C771/$A771/LN(10)</f>
        <v>1.0055964543990932</v>
      </c>
      <c r="F771" s="1">
        <f t="shared" ref="F771:F834" si="25">D771/$A771/LN(10)</f>
        <v>0.99431876080476778</v>
      </c>
    </row>
    <row r="772" spans="1:6" x14ac:dyDescent="0.35">
      <c r="A772">
        <v>5.0118723362700002E-3</v>
      </c>
      <c r="B772">
        <v>0.999866831209</v>
      </c>
      <c r="C772">
        <v>1.1606339823599999E-2</v>
      </c>
      <c r="D772">
        <v>1.1473160686500001E-2</v>
      </c>
      <c r="E772" s="1">
        <f t="shared" si="24"/>
        <v>1.005725805105961</v>
      </c>
      <c r="F772" s="1">
        <f t="shared" si="25"/>
        <v>0.994185414516082</v>
      </c>
    </row>
    <row r="773" spans="1:6" x14ac:dyDescent="0.35">
      <c r="A773">
        <v>5.1286138399099998E-3</v>
      </c>
      <c r="B773">
        <v>0.999860555594</v>
      </c>
      <c r="C773">
        <v>1.18782487396E-2</v>
      </c>
      <c r="D773">
        <v>1.17387929903E-2</v>
      </c>
      <c r="E773" s="1">
        <f t="shared" si="24"/>
        <v>1.0058581213775033</v>
      </c>
      <c r="F773" s="1">
        <f t="shared" si="25"/>
        <v>0.99404891439074039</v>
      </c>
    </row>
    <row r="774" spans="1:6" x14ac:dyDescent="0.35">
      <c r="A774">
        <v>5.2480746024999997E-3</v>
      </c>
      <c r="B774">
        <v>0.99985398426200001</v>
      </c>
      <c r="C774">
        <v>1.21565642681E-2</v>
      </c>
      <c r="D774">
        <v>1.20105360918E-2</v>
      </c>
      <c r="E774" s="1">
        <f t="shared" si="24"/>
        <v>1.0059934700667346</v>
      </c>
      <c r="F774" s="1">
        <f t="shared" si="25"/>
        <v>0.99390918469105138</v>
      </c>
    </row>
    <row r="775" spans="1:6" x14ac:dyDescent="0.35">
      <c r="A775">
        <v>5.3703179637000003E-3</v>
      </c>
      <c r="B775">
        <v>0.99984710327799997</v>
      </c>
      <c r="C775">
        <v>1.24414390376E-2</v>
      </c>
      <c r="D775">
        <v>1.22885286777E-2</v>
      </c>
      <c r="E775" s="1">
        <f t="shared" si="24"/>
        <v>1.0061319194669611</v>
      </c>
      <c r="F775" s="1">
        <f t="shared" si="25"/>
        <v>0.99376614783494832</v>
      </c>
    </row>
    <row r="776" spans="1:6" x14ac:dyDescent="0.35">
      <c r="A776">
        <v>5.4954087385800003E-3</v>
      </c>
      <c r="B776">
        <v>0.99983989805399998</v>
      </c>
      <c r="C776">
        <v>1.2733029389E-2</v>
      </c>
      <c r="D776">
        <v>1.2572912489799999E-2</v>
      </c>
      <c r="E776" s="1">
        <f t="shared" si="24"/>
        <v>1.0062735393516047</v>
      </c>
      <c r="F776" s="1">
        <f t="shared" si="25"/>
        <v>0.99361972430526679</v>
      </c>
    </row>
    <row r="777" spans="1:6" x14ac:dyDescent="0.35">
      <c r="A777">
        <v>5.6234132518999998E-3</v>
      </c>
      <c r="B777">
        <v>0.99983235331499998</v>
      </c>
      <c r="C777">
        <v>1.30314954695E-2</v>
      </c>
      <c r="D777">
        <v>1.2863832387900001E-2</v>
      </c>
      <c r="E777" s="1">
        <f t="shared" si="24"/>
        <v>1.0064184010376405</v>
      </c>
      <c r="F777" s="1">
        <f t="shared" si="25"/>
        <v>0.9934698326333582</v>
      </c>
    </row>
    <row r="778" spans="1:6" x14ac:dyDescent="0.35">
      <c r="A778">
        <v>5.7543993733700002E-3</v>
      </c>
      <c r="B778">
        <v>0.99982445306300005</v>
      </c>
      <c r="C778">
        <v>1.33370013281E-2</v>
      </c>
      <c r="D778">
        <v>1.31614364133E-2</v>
      </c>
      <c r="E778" s="1">
        <f t="shared" si="24"/>
        <v>1.0065665773451593</v>
      </c>
      <c r="F778" s="1">
        <f t="shared" si="25"/>
        <v>0.99331638931227662</v>
      </c>
    </row>
    <row r="779" spans="1:6" x14ac:dyDescent="0.35">
      <c r="A779">
        <v>5.8884365535600003E-3</v>
      </c>
      <c r="B779">
        <v>0.99981618055199994</v>
      </c>
      <c r="C779">
        <v>1.36497150148E-2</v>
      </c>
      <c r="D779">
        <v>1.34658758537E-2</v>
      </c>
      <c r="E779" s="1">
        <f t="shared" si="24"/>
        <v>1.0067181426784138</v>
      </c>
      <c r="F779" s="1">
        <f t="shared" si="25"/>
        <v>0.99315930876770708</v>
      </c>
    </row>
    <row r="780" spans="1:6" x14ac:dyDescent="0.35">
      <c r="A780">
        <v>6.02559586074E-3</v>
      </c>
      <c r="B780">
        <v>0.99980751824199998</v>
      </c>
      <c r="C780">
        <v>1.39698086819E-2</v>
      </c>
      <c r="D780">
        <v>1.3777305309200001E-2</v>
      </c>
      <c r="E780" s="1">
        <f t="shared" si="24"/>
        <v>1.0068731730455323</v>
      </c>
      <c r="F780" s="1">
        <f t="shared" si="25"/>
        <v>0.99299850331268569</v>
      </c>
    </row>
    <row r="781" spans="1:6" x14ac:dyDescent="0.35">
      <c r="A781">
        <v>6.1659500186099997E-3</v>
      </c>
      <c r="B781">
        <v>0.99979844777000004</v>
      </c>
      <c r="C781">
        <v>1.4297458688199999E-2</v>
      </c>
      <c r="D781">
        <v>1.4095882758699999E-2</v>
      </c>
      <c r="E781" s="1">
        <f t="shared" si="24"/>
        <v>1.0070317460868325</v>
      </c>
      <c r="F781" s="1">
        <f t="shared" si="25"/>
        <v>0.9928338830483473</v>
      </c>
    </row>
    <row r="782" spans="1:6" x14ac:dyDescent="0.35">
      <c r="A782">
        <v>6.3095734448000004E-3</v>
      </c>
      <c r="B782">
        <v>0.99978894990900002</v>
      </c>
      <c r="C782">
        <v>1.46328457058E-2</v>
      </c>
      <c r="D782">
        <v>1.44217696284E-2</v>
      </c>
      <c r="E782" s="1">
        <f t="shared" si="24"/>
        <v>1.0071939411067545</v>
      </c>
      <c r="F782" s="1">
        <f t="shared" si="25"/>
        <v>0.99266535585791293</v>
      </c>
    </row>
    <row r="783" spans="1:6" x14ac:dyDescent="0.35">
      <c r="A783">
        <v>6.4565422903500001E-3</v>
      </c>
      <c r="B783">
        <v>0.99977900452299995</v>
      </c>
      <c r="C783">
        <v>1.4976154829999999E-2</v>
      </c>
      <c r="D783">
        <v>1.4755130860399999E-2</v>
      </c>
      <c r="E783" s="1">
        <f t="shared" si="24"/>
        <v>1.0073598391074978</v>
      </c>
      <c r="F783" s="1">
        <f t="shared" si="25"/>
        <v>0.99249282731558275</v>
      </c>
    </row>
    <row r="784" spans="1:6" x14ac:dyDescent="0.35">
      <c r="A784">
        <v>6.6069344800800001E-3</v>
      </c>
      <c r="B784">
        <v>0.99976859053300005</v>
      </c>
      <c r="C784">
        <v>1.5327575692E-2</v>
      </c>
      <c r="D784">
        <v>1.50961349828E-2</v>
      </c>
      <c r="E784" s="1">
        <f t="shared" si="24"/>
        <v>1.0075295228157632</v>
      </c>
      <c r="F784" s="1">
        <f t="shared" si="25"/>
        <v>0.99231620063186932</v>
      </c>
    </row>
    <row r="785" spans="1:6" x14ac:dyDescent="0.35">
      <c r="A785">
        <v>6.7608297539199997E-3</v>
      </c>
      <c r="B785">
        <v>0.99975768586199998</v>
      </c>
      <c r="C785">
        <v>1.5687302574899999E-2</v>
      </c>
      <c r="D785">
        <v>1.5444954181E-2</v>
      </c>
      <c r="E785" s="1">
        <f t="shared" si="24"/>
        <v>1.0077030767230231</v>
      </c>
      <c r="F785" s="1">
        <f t="shared" si="25"/>
        <v>0.99213537660339501</v>
      </c>
    </row>
    <row r="786" spans="1:6" x14ac:dyDescent="0.35">
      <c r="A786">
        <v>6.9183097091900002E-3</v>
      </c>
      <c r="B786">
        <v>0.99974626739700001</v>
      </c>
      <c r="C786">
        <v>1.6055534532699998E-2</v>
      </c>
      <c r="D786">
        <v>1.58017643694E-2</v>
      </c>
      <c r="E786" s="1">
        <f t="shared" si="24"/>
        <v>1.0078805871174414</v>
      </c>
      <c r="F786" s="1">
        <f t="shared" si="25"/>
        <v>0.99195025352071398</v>
      </c>
    </row>
    <row r="787" spans="1:6" x14ac:dyDescent="0.35">
      <c r="A787">
        <v>7.0794578438400004E-3</v>
      </c>
      <c r="B787">
        <v>0.99973431093700005</v>
      </c>
      <c r="C787">
        <v>1.6432475512399999E-2</v>
      </c>
      <c r="D787">
        <v>1.6166745265100001E-2</v>
      </c>
      <c r="E787" s="1">
        <f t="shared" si="24"/>
        <v>1.0080621421109657</v>
      </c>
      <c r="F787" s="1">
        <f t="shared" si="25"/>
        <v>0.99176072714066643</v>
      </c>
    </row>
    <row r="788" spans="1:6" x14ac:dyDescent="0.35">
      <c r="A788">
        <v>7.2443596007499998E-3</v>
      </c>
      <c r="B788">
        <v>0.99972179113899995</v>
      </c>
      <c r="C788">
        <v>1.6818334479799999E-2</v>
      </c>
      <c r="D788">
        <v>1.65400804616E-2</v>
      </c>
      <c r="E788" s="1">
        <f t="shared" si="24"/>
        <v>1.0082478316819268</v>
      </c>
      <c r="F788" s="1">
        <f t="shared" si="25"/>
        <v>0.99156669058297375</v>
      </c>
    </row>
    <row r="789" spans="1:6" x14ac:dyDescent="0.35">
      <c r="A789">
        <v>7.4131024130099999E-3</v>
      </c>
      <c r="B789">
        <v>0.99970868146900005</v>
      </c>
      <c r="C789">
        <v>1.72133255485E-2</v>
      </c>
      <c r="D789">
        <v>1.6921957504199999E-2</v>
      </c>
      <c r="E789" s="1">
        <f t="shared" si="24"/>
        <v>1.0084377477097901</v>
      </c>
      <c r="F789" s="1">
        <f t="shared" si="25"/>
        <v>0.99136803427640285</v>
      </c>
    </row>
    <row r="790" spans="1:6" x14ac:dyDescent="0.35">
      <c r="A790">
        <v>7.5857757502899997E-3</v>
      </c>
      <c r="B790">
        <v>0.999694954144</v>
      </c>
      <c r="C790">
        <v>1.7617668112399999E-2</v>
      </c>
      <c r="D790">
        <v>1.7312567966299999E-2</v>
      </c>
      <c r="E790" s="1">
        <f t="shared" si="24"/>
        <v>1.0086319840031779</v>
      </c>
      <c r="F790" s="1">
        <f t="shared" si="25"/>
        <v>0.99116464589025777</v>
      </c>
    </row>
    <row r="791" spans="1:6" x14ac:dyDescent="0.35">
      <c r="A791">
        <v>7.76247116629E-3</v>
      </c>
      <c r="B791">
        <v>0.999680580072</v>
      </c>
      <c r="C791">
        <v>1.8031586982000001E-2</v>
      </c>
      <c r="D791">
        <v>1.7712107526400001E-2</v>
      </c>
      <c r="E791" s="1">
        <f t="shared" si="24"/>
        <v>1.0088306363376642</v>
      </c>
      <c r="F791" s="1">
        <f t="shared" si="25"/>
        <v>0.99095641024699921</v>
      </c>
    </row>
    <row r="792" spans="1:6" x14ac:dyDescent="0.35">
      <c r="A792">
        <v>7.9432823472400001E-3</v>
      </c>
      <c r="B792">
        <v>0.99966552879299997</v>
      </c>
      <c r="C792">
        <v>1.8455312524200001E-2</v>
      </c>
      <c r="D792">
        <v>1.81207760463E-2</v>
      </c>
      <c r="E792" s="1">
        <f t="shared" si="24"/>
        <v>1.009033802486571</v>
      </c>
      <c r="F792" s="1">
        <f t="shared" si="25"/>
        <v>0.99074320925368642</v>
      </c>
    </row>
    <row r="793" spans="1:6" x14ac:dyDescent="0.35">
      <c r="A793">
        <v>8.1283051616400006E-3</v>
      </c>
      <c r="B793">
        <v>0.99964976841099995</v>
      </c>
      <c r="C793">
        <v>1.8889080806600001E-2</v>
      </c>
      <c r="D793">
        <v>1.8538777650300001E-2</v>
      </c>
      <c r="E793" s="1">
        <f t="shared" si="24"/>
        <v>1.0092415822729579</v>
      </c>
      <c r="F793" s="1">
        <f t="shared" si="25"/>
        <v>0.9905249218192691</v>
      </c>
    </row>
    <row r="794" spans="1:6" x14ac:dyDescent="0.35">
      <c r="A794">
        <v>8.3176377110299998E-3</v>
      </c>
      <c r="B794">
        <v>0.99963326553200005</v>
      </c>
      <c r="C794">
        <v>1.9333133745100001E-2</v>
      </c>
      <c r="D794">
        <v>1.8966320805399998E-2</v>
      </c>
      <c r="E794" s="1">
        <f t="shared" si="24"/>
        <v>1.0094540775994849</v>
      </c>
      <c r="F794" s="1">
        <f t="shared" si="25"/>
        <v>0.99030142378875585</v>
      </c>
    </row>
    <row r="795" spans="1:6" x14ac:dyDescent="0.35">
      <c r="A795">
        <v>8.5113803820199996E-3</v>
      </c>
      <c r="B795">
        <v>0.99961598518799999</v>
      </c>
      <c r="C795">
        <v>1.9787719255600002E-2</v>
      </c>
      <c r="D795">
        <v>1.9403618401700001E-2</v>
      </c>
      <c r="E795" s="1">
        <f t="shared" si="24"/>
        <v>1.0096713924702148</v>
      </c>
      <c r="F795" s="1">
        <f t="shared" si="25"/>
        <v>0.9900725878279637</v>
      </c>
    </row>
    <row r="796" spans="1:6" x14ac:dyDescent="0.35">
      <c r="A796">
        <v>8.7096358995599997E-3</v>
      </c>
      <c r="B796">
        <v>0.99959789076600003</v>
      </c>
      <c r="C796">
        <v>2.02530914104E-2</v>
      </c>
      <c r="D796">
        <v>1.9850887834800001E-2</v>
      </c>
      <c r="E796" s="1">
        <f t="shared" si="24"/>
        <v>1.0098936330350181</v>
      </c>
      <c r="F796" s="1">
        <f t="shared" si="25"/>
        <v>0.98983828336263269</v>
      </c>
    </row>
    <row r="797" spans="1:6" x14ac:dyDescent="0.35">
      <c r="A797">
        <v>8.9125093813400003E-3</v>
      </c>
      <c r="B797">
        <v>0.99957894393199997</v>
      </c>
      <c r="C797">
        <v>2.0729510599099998E-2</v>
      </c>
      <c r="D797">
        <v>2.0308351088200002E-2</v>
      </c>
      <c r="E797" s="1">
        <f t="shared" si="24"/>
        <v>1.0101209076528948</v>
      </c>
      <c r="F797" s="1">
        <f t="shared" si="25"/>
        <v>0.98959837648250504</v>
      </c>
    </row>
    <row r="798" spans="1:6" x14ac:dyDescent="0.35">
      <c r="A798">
        <v>9.1201083935600006E-3</v>
      </c>
      <c r="B798">
        <v>0.99955910454600005</v>
      </c>
      <c r="C798">
        <v>2.1217243692800002E-2</v>
      </c>
      <c r="D798">
        <v>2.07762348169E-2</v>
      </c>
      <c r="E798" s="1">
        <f t="shared" si="24"/>
        <v>1.0103533268843918</v>
      </c>
      <c r="F798" s="1">
        <f t="shared" si="25"/>
        <v>0.98935272985103095</v>
      </c>
    </row>
    <row r="799" spans="1:6" x14ac:dyDescent="0.35">
      <c r="A799">
        <v>9.3325430079700001E-3</v>
      </c>
      <c r="B799">
        <v>0.99953833058099995</v>
      </c>
      <c r="C799">
        <v>2.1716564214600002E-2</v>
      </c>
      <c r="D799">
        <v>2.1254770431600001E-2</v>
      </c>
      <c r="E799" s="1">
        <f t="shared" si="24"/>
        <v>1.0105910035714805</v>
      </c>
      <c r="F799" s="1">
        <f t="shared" si="25"/>
        <v>0.98910120260695744</v>
      </c>
    </row>
    <row r="800" spans="1:6" x14ac:dyDescent="0.35">
      <c r="A800">
        <v>9.5499258602099995E-3</v>
      </c>
      <c r="B800">
        <v>0.99951657803100002</v>
      </c>
      <c r="C800">
        <v>2.22277525133E-2</v>
      </c>
      <c r="D800">
        <v>2.1744194183600001E-2</v>
      </c>
      <c r="E800" s="1">
        <f t="shared" si="24"/>
        <v>1.0108340528441602</v>
      </c>
      <c r="F800" s="1">
        <f t="shared" si="25"/>
        <v>0.98884365026500909</v>
      </c>
    </row>
    <row r="801" spans="1:6" x14ac:dyDescent="0.35">
      <c r="A801">
        <v>9.7723722095599992E-3</v>
      </c>
      <c r="B801">
        <v>0.99949380082299999</v>
      </c>
      <c r="C801">
        <v>2.2751095943E-2</v>
      </c>
      <c r="D801">
        <v>2.2244747250800001E-2</v>
      </c>
      <c r="E801" s="1">
        <f t="shared" si="24"/>
        <v>1.0110825921704467</v>
      </c>
      <c r="F801" s="1">
        <f t="shared" si="25"/>
        <v>0.98857992462711852</v>
      </c>
    </row>
    <row r="802" spans="1:6" x14ac:dyDescent="0.35">
      <c r="A802">
        <v>0.01</v>
      </c>
      <c r="B802">
        <v>0.999469950715</v>
      </c>
      <c r="C802">
        <v>2.3286889047800002E-2</v>
      </c>
      <c r="D802">
        <v>2.2756675823600001E-2</v>
      </c>
      <c r="E802" s="1">
        <f t="shared" si="24"/>
        <v>1.011336741415281</v>
      </c>
      <c r="F802" s="1">
        <f t="shared" si="25"/>
        <v>0.98830987366506184</v>
      </c>
    </row>
    <row r="803" spans="1:6" x14ac:dyDescent="0.35">
      <c r="A803">
        <v>1.02329299228E-2</v>
      </c>
      <c r="B803">
        <v>0.99944497719500003</v>
      </c>
      <c r="C803">
        <v>2.3835433750499999E-2</v>
      </c>
      <c r="D803">
        <v>2.3280231192200001E-2</v>
      </c>
      <c r="E803" s="1">
        <f t="shared" si="24"/>
        <v>1.0115966228350959</v>
      </c>
      <c r="F803" s="1">
        <f t="shared" si="25"/>
        <v>0.98803334142621868</v>
      </c>
    </row>
    <row r="804" spans="1:6" x14ac:dyDescent="0.35">
      <c r="A804">
        <v>1.0471285480499999E-2</v>
      </c>
      <c r="B804">
        <v>0.99941882737900001</v>
      </c>
      <c r="C804">
        <v>2.4397039548600001E-2</v>
      </c>
      <c r="D804">
        <v>2.3815669833599999E-2</v>
      </c>
      <c r="E804" s="1">
        <f t="shared" si="24"/>
        <v>1.011862361165083</v>
      </c>
      <c r="F804" s="1">
        <f t="shared" si="25"/>
        <v>0.98775016790663783</v>
      </c>
    </row>
    <row r="805" spans="1:6" x14ac:dyDescent="0.35">
      <c r="A805">
        <v>1.0715193052400001E-2</v>
      </c>
      <c r="B805">
        <v>0.999391445893</v>
      </c>
      <c r="C805">
        <v>2.4972023713700001E-2</v>
      </c>
      <c r="D805">
        <v>2.4363253499900001E-2</v>
      </c>
      <c r="E805" s="1">
        <f t="shared" si="24"/>
        <v>1.0121340836120483</v>
      </c>
      <c r="F805" s="1">
        <f t="shared" si="25"/>
        <v>0.98746018895541532</v>
      </c>
    </row>
    <row r="806" spans="1:6" x14ac:dyDescent="0.35">
      <c r="A806">
        <v>1.0964781961399999E-2</v>
      </c>
      <c r="B806">
        <v>0.99936277476099999</v>
      </c>
      <c r="C806">
        <v>2.5560711498500002E-2</v>
      </c>
      <c r="D806">
        <v>2.4923249306400001E-2</v>
      </c>
      <c r="E806" s="1">
        <f t="shared" si="24"/>
        <v>1.012411919945025</v>
      </c>
      <c r="F806" s="1">
        <f t="shared" si="25"/>
        <v>0.98716323616585067</v>
      </c>
    </row>
    <row r="807" spans="1:6" x14ac:dyDescent="0.35">
      <c r="A807">
        <v>1.1220184543E-2</v>
      </c>
      <c r="B807">
        <v>0.999332753282</v>
      </c>
      <c r="C807">
        <v>2.6163436348400002E-2</v>
      </c>
      <c r="D807">
        <v>2.5495929819899999E-2</v>
      </c>
      <c r="E807" s="1">
        <f t="shared" si="24"/>
        <v>1.0126960024758198</v>
      </c>
      <c r="F807" s="1">
        <f t="shared" si="25"/>
        <v>0.98685913670494418</v>
      </c>
    </row>
    <row r="808" spans="1:6" x14ac:dyDescent="0.35">
      <c r="A808">
        <v>1.1481536214999999E-2</v>
      </c>
      <c r="B808">
        <v>0.99930131790099996</v>
      </c>
      <c r="C808">
        <v>2.6780540119599999E-2</v>
      </c>
      <c r="D808">
        <v>2.6081573147800002E-2</v>
      </c>
      <c r="E808" s="1">
        <f t="shared" si="24"/>
        <v>1.0129864661434533</v>
      </c>
      <c r="F808" s="1">
        <f t="shared" si="25"/>
        <v>0.98654771324479662</v>
      </c>
    </row>
    <row r="809" spans="1:6" x14ac:dyDescent="0.35">
      <c r="A809">
        <v>1.1748975549399999E-2</v>
      </c>
      <c r="B809">
        <v>0.99926840207599998</v>
      </c>
      <c r="C809">
        <v>2.74123733035E-2</v>
      </c>
      <c r="D809">
        <v>2.6680463027000001E-2</v>
      </c>
      <c r="E809" s="1">
        <f t="shared" si="24"/>
        <v>1.0132834485462892</v>
      </c>
      <c r="F809" s="1">
        <f t="shared" si="25"/>
        <v>0.98622878382290691</v>
      </c>
    </row>
    <row r="810" spans="1:6" x14ac:dyDescent="0.35">
      <c r="A810">
        <v>1.20226443462E-2</v>
      </c>
      <c r="B810">
        <v>0.99923393613800005</v>
      </c>
      <c r="C810">
        <v>2.8059295257399999E-2</v>
      </c>
      <c r="D810">
        <v>2.72928889128E-2</v>
      </c>
      <c r="E810" s="1">
        <f t="shared" si="24"/>
        <v>1.013587089951183</v>
      </c>
      <c r="F810" s="1">
        <f t="shared" si="25"/>
        <v>0.98590216167992284</v>
      </c>
    </row>
    <row r="811" spans="1:6" x14ac:dyDescent="0.35">
      <c r="A811">
        <v>1.23026877081E-2</v>
      </c>
      <c r="B811">
        <v>0.99919784714399995</v>
      </c>
      <c r="C811">
        <v>2.8721674442000002E-2</v>
      </c>
      <c r="D811">
        <v>2.7919146067600001E-2</v>
      </c>
      <c r="E811" s="1">
        <f t="shared" si="24"/>
        <v>1.0138975333796116</v>
      </c>
      <c r="F811" s="1">
        <f t="shared" si="25"/>
        <v>0.98556765515769817</v>
      </c>
    </row>
    <row r="812" spans="1:6" x14ac:dyDescent="0.35">
      <c r="A812">
        <v>1.25892541179E-2</v>
      </c>
      <c r="B812">
        <v>0.999160058726</v>
      </c>
      <c r="C812">
        <v>2.9399888665400001E-2</v>
      </c>
      <c r="D812">
        <v>2.8559535649799999E-2</v>
      </c>
      <c r="E812" s="1">
        <f t="shared" si="24"/>
        <v>1.0142149245997609</v>
      </c>
      <c r="F812" s="1">
        <f t="shared" si="25"/>
        <v>0.98522506752737737</v>
      </c>
    </row>
    <row r="813" spans="1:6" x14ac:dyDescent="0.35">
      <c r="A813">
        <v>1.2882495516899999E-2</v>
      </c>
      <c r="B813">
        <v>0.99912049092599997</v>
      </c>
      <c r="C813">
        <v>3.0094325334199999E-2</v>
      </c>
      <c r="D813">
        <v>2.9214364802100001E-2</v>
      </c>
      <c r="E813" s="1">
        <f t="shared" si="24"/>
        <v>1.0145394121890885</v>
      </c>
      <c r="F813" s="1">
        <f t="shared" si="25"/>
        <v>0.98487419686785393</v>
      </c>
    </row>
    <row r="814" spans="1:6" x14ac:dyDescent="0.35">
      <c r="A814">
        <v>1.3182567385600001E-2</v>
      </c>
      <c r="B814">
        <v>0.99907906003299995</v>
      </c>
      <c r="C814">
        <v>3.08053817122E-2</v>
      </c>
      <c r="D814">
        <v>2.9883946739500001E-2</v>
      </c>
      <c r="E814" s="1">
        <f t="shared" si="24"/>
        <v>1.0148711475691716</v>
      </c>
      <c r="F814" s="1">
        <f t="shared" si="25"/>
        <v>0.98451483590613287</v>
      </c>
    </row>
    <row r="815" spans="1:6" x14ac:dyDescent="0.35">
      <c r="A815">
        <v>1.3489628825899999E-2</v>
      </c>
      <c r="B815">
        <v>0.999035678403</v>
      </c>
      <c r="C815">
        <v>3.15334651865E-2</v>
      </c>
      <c r="D815">
        <v>3.0568600836699999E-2</v>
      </c>
      <c r="E815" s="1">
        <f t="shared" si="24"/>
        <v>1.0152102850666505</v>
      </c>
      <c r="F815" s="1">
        <f t="shared" si="25"/>
        <v>0.98414677188096789</v>
      </c>
    </row>
    <row r="816" spans="1:6" x14ac:dyDescent="0.35">
      <c r="A816">
        <v>1.3803842646E-2</v>
      </c>
      <c r="B816">
        <v>0.99899025427900001</v>
      </c>
      <c r="C816">
        <v>3.2278993540600001E-2</v>
      </c>
      <c r="D816">
        <v>3.1268652714300002E-2</v>
      </c>
      <c r="E816" s="1">
        <f t="shared" si="24"/>
        <v>1.0155569818912356</v>
      </c>
      <c r="F816" s="1">
        <f t="shared" si="25"/>
        <v>0.98376978632864276</v>
      </c>
    </row>
    <row r="817" spans="1:6" x14ac:dyDescent="0.35">
      <c r="A817">
        <v>1.41253754462E-2</v>
      </c>
      <c r="B817">
        <v>0.99894269159500004</v>
      </c>
      <c r="C817">
        <v>3.3042395236599999E-2</v>
      </c>
      <c r="D817">
        <v>3.1984434325199998E-2</v>
      </c>
      <c r="E817" s="1">
        <f t="shared" si="24"/>
        <v>1.0159113982334633</v>
      </c>
      <c r="F817" s="1">
        <f t="shared" si="25"/>
        <v>0.98338365497875491</v>
      </c>
    </row>
    <row r="818" spans="1:6" x14ac:dyDescent="0.35">
      <c r="A818">
        <v>1.44543977075E-2</v>
      </c>
      <c r="B818">
        <v>0.99889288977799995</v>
      </c>
      <c r="C818">
        <v>3.3824109704299998E-2</v>
      </c>
      <c r="D818">
        <v>3.27162840387E-2</v>
      </c>
      <c r="E818" s="1">
        <f t="shared" si="24"/>
        <v>1.0162736972600155</v>
      </c>
      <c r="F818" s="1">
        <f t="shared" si="25"/>
        <v>0.98298814754588026</v>
      </c>
    </row>
    <row r="819" spans="1:6" x14ac:dyDescent="0.35">
      <c r="A819">
        <v>1.4791083881699999E-2</v>
      </c>
      <c r="B819">
        <v>0.99884074353600005</v>
      </c>
      <c r="C819">
        <v>3.4624587639899999E-2</v>
      </c>
      <c r="D819">
        <v>3.34645467241E-2</v>
      </c>
      <c r="E819" s="1">
        <f t="shared" si="24"/>
        <v>1.0166440451864851</v>
      </c>
      <c r="F819" s="1">
        <f t="shared" si="25"/>
        <v>0.98258302757997618</v>
      </c>
    </row>
    <row r="820" spans="1:6" x14ac:dyDescent="0.35">
      <c r="A820">
        <v>1.5135612484400001E-2</v>
      </c>
      <c r="B820">
        <v>0.99878614263400001</v>
      </c>
      <c r="C820">
        <v>3.5444291312799997E-2</v>
      </c>
      <c r="D820">
        <v>3.4229573832600002E-2</v>
      </c>
      <c r="E820" s="1">
        <f t="shared" si="24"/>
        <v>1.0170226112743013</v>
      </c>
      <c r="F820" s="1">
        <f t="shared" si="25"/>
        <v>0.98216805224895543</v>
      </c>
    </row>
    <row r="821" spans="1:6" x14ac:dyDescent="0.35">
      <c r="A821">
        <v>1.5488166189100001E-2</v>
      </c>
      <c r="B821">
        <v>0.99872897166999997</v>
      </c>
      <c r="C821">
        <v>3.6283694881299997E-2</v>
      </c>
      <c r="D821">
        <v>3.5011723477600003E-2</v>
      </c>
      <c r="E821" s="1">
        <f t="shared" si="24"/>
        <v>1.0174095678996273</v>
      </c>
      <c r="F821" s="1">
        <f t="shared" si="25"/>
        <v>0.98174297218899986</v>
      </c>
    </row>
    <row r="822" spans="1:6" x14ac:dyDescent="0.35">
      <c r="A822">
        <v>1.5848931924600001E-2</v>
      </c>
      <c r="B822">
        <v>0.99866910982799995</v>
      </c>
      <c r="C822">
        <v>3.7143284717300003E-2</v>
      </c>
      <c r="D822">
        <v>3.5811360512799997E-2</v>
      </c>
      <c r="E822" s="1">
        <f t="shared" si="24"/>
        <v>1.017805090540314</v>
      </c>
      <c r="F822" s="1">
        <f t="shared" si="25"/>
        <v>0.98130753126757253</v>
      </c>
    </row>
    <row r="823" spans="1:6" x14ac:dyDescent="0.35">
      <c r="A823">
        <v>1.6218100973599998E-2</v>
      </c>
      <c r="B823">
        <v>0.99860643063099996</v>
      </c>
      <c r="C823">
        <v>3.8023559741800002E-2</v>
      </c>
      <c r="D823">
        <v>3.6628856608700001E-2</v>
      </c>
      <c r="E823" s="1">
        <f t="shared" si="24"/>
        <v>1.0182093578689084</v>
      </c>
      <c r="F823" s="1">
        <f t="shared" si="25"/>
        <v>0.98086146642437433</v>
      </c>
    </row>
    <row r="824" spans="1:6" x14ac:dyDescent="0.35">
      <c r="A824">
        <v>1.6595869074399999E-2</v>
      </c>
      <c r="B824">
        <v>0.99854080167100001</v>
      </c>
      <c r="C824">
        <v>3.8925031768200002E-2</v>
      </c>
      <c r="D824">
        <v>3.74645903259E-2</v>
      </c>
      <c r="E824" s="1">
        <f t="shared" si="24"/>
        <v>1.0186225517357674</v>
      </c>
      <c r="F824" s="1">
        <f t="shared" si="25"/>
        <v>0.9804045074326766</v>
      </c>
    </row>
    <row r="825" spans="1:6" x14ac:dyDescent="0.35">
      <c r="A825">
        <v>1.6982436524599999E-2</v>
      </c>
      <c r="B825">
        <v>0.99847208433599999</v>
      </c>
      <c r="C825">
        <v>3.9848225857700002E-2</v>
      </c>
      <c r="D825">
        <v>3.8318947186700002E-2</v>
      </c>
      <c r="E825" s="1">
        <f t="shared" si="24"/>
        <v>1.0190448572302968</v>
      </c>
      <c r="F825" s="1">
        <f t="shared" si="25"/>
        <v>0.97993637670422096</v>
      </c>
    </row>
    <row r="826" spans="1:6" x14ac:dyDescent="0.35">
      <c r="A826">
        <v>1.73780082875E-2</v>
      </c>
      <c r="B826">
        <v>0.99840013352099999</v>
      </c>
      <c r="C826">
        <v>4.0793680683299999E-2</v>
      </c>
      <c r="D826">
        <v>3.9192319742799998E-2</v>
      </c>
      <c r="E826" s="1">
        <f t="shared" si="24"/>
        <v>1.01947646267518</v>
      </c>
      <c r="F826" s="1">
        <f t="shared" si="25"/>
        <v>0.97945678904579181</v>
      </c>
    </row>
    <row r="827" spans="1:6" x14ac:dyDescent="0.35">
      <c r="A827">
        <v>1.7782794100399998E-2</v>
      </c>
      <c r="B827">
        <v>0.99832479732599999</v>
      </c>
      <c r="C827">
        <v>4.1761948906100001E-2</v>
      </c>
      <c r="D827">
        <v>4.0085107639999999E-2</v>
      </c>
      <c r="E827" s="1">
        <f t="shared" si="24"/>
        <v>1.0199175596953465</v>
      </c>
      <c r="F827" s="1">
        <f t="shared" si="25"/>
        <v>0.97896545145052849</v>
      </c>
    </row>
    <row r="828" spans="1:6" x14ac:dyDescent="0.35">
      <c r="A828">
        <v>1.8197008586099999E-2</v>
      </c>
      <c r="B828">
        <v>0.99824591673800001</v>
      </c>
      <c r="C828">
        <v>4.2753597561299997E-2</v>
      </c>
      <c r="D828">
        <v>4.0997717679199998E-2</v>
      </c>
      <c r="E828" s="1">
        <f t="shared" si="24"/>
        <v>1.0203683432104347</v>
      </c>
      <c r="F828" s="1">
        <f t="shared" si="25"/>
        <v>0.97846206284172299</v>
      </c>
    </row>
    <row r="829" spans="1:6" x14ac:dyDescent="0.35">
      <c r="A829">
        <v>1.8620871366600001E-2</v>
      </c>
      <c r="B829">
        <v>0.998163325303</v>
      </c>
      <c r="C829">
        <v>4.3769208456999997E-2</v>
      </c>
      <c r="D829">
        <v>4.1930563874099998E-2</v>
      </c>
      <c r="E829" s="1">
        <f t="shared" si="24"/>
        <v>1.0208290114846037</v>
      </c>
      <c r="F829" s="1">
        <f t="shared" si="25"/>
        <v>0.97794631384849529</v>
      </c>
    </row>
    <row r="830" spans="1:6" x14ac:dyDescent="0.35">
      <c r="A830">
        <v>1.9054607179599999E-2</v>
      </c>
      <c r="B830">
        <v>0.99807684877699998</v>
      </c>
      <c r="C830">
        <v>4.4809378582999999E-2</v>
      </c>
      <c r="D830">
        <v>4.2884067502699998E-2</v>
      </c>
      <c r="E830" s="1">
        <f t="shared" si="24"/>
        <v>1.0212997661240251</v>
      </c>
      <c r="F830" s="1">
        <f t="shared" si="25"/>
        <v>0.97741788652187478</v>
      </c>
    </row>
    <row r="831" spans="1:6" x14ac:dyDescent="0.35">
      <c r="A831">
        <v>1.9498445997599999E-2</v>
      </c>
      <c r="B831">
        <v>0.99798630476799999</v>
      </c>
      <c r="C831">
        <v>4.5874720533100002E-2</v>
      </c>
      <c r="D831">
        <v>4.3858657155899997E-2</v>
      </c>
      <c r="E831" s="1">
        <f t="shared" si="24"/>
        <v>1.0217808121135092</v>
      </c>
      <c r="F831" s="1">
        <f t="shared" si="25"/>
        <v>0.97687645409477442</v>
      </c>
    </row>
    <row r="832" spans="1:6" x14ac:dyDescent="0.35">
      <c r="A832">
        <v>1.9952623149700002E-2</v>
      </c>
      <c r="B832">
        <v>0.99789150235500002</v>
      </c>
      <c r="C832">
        <v>4.6965862939300003E-2</v>
      </c>
      <c r="D832">
        <v>4.4854768779599999E-2</v>
      </c>
      <c r="E832" s="1">
        <f t="shared" si="24"/>
        <v>1.0222723578412851</v>
      </c>
      <c r="F832" s="1">
        <f t="shared" si="25"/>
        <v>0.97632168070690151</v>
      </c>
    </row>
    <row r="833" spans="1:6" x14ac:dyDescent="0.35">
      <c r="A833">
        <v>2.0417379446699999E-2</v>
      </c>
      <c r="B833">
        <v>0.99779224169500003</v>
      </c>
      <c r="C833">
        <v>4.8083450919099997E-2</v>
      </c>
      <c r="D833">
        <v>4.5872845711800003E-2</v>
      </c>
      <c r="E833" s="1">
        <f t="shared" si="24"/>
        <v>1.0227746151040027</v>
      </c>
      <c r="F833" s="1">
        <f t="shared" si="25"/>
        <v>0.97575322111447427</v>
      </c>
    </row>
    <row r="834" spans="1:6" x14ac:dyDescent="0.35">
      <c r="A834">
        <v>2.0892961308500001E-2</v>
      </c>
      <c r="B834">
        <v>0.99768831360599997</v>
      </c>
      <c r="C834">
        <v>4.92281465349E-2</v>
      </c>
      <c r="D834">
        <v>4.6913338712599999E-2</v>
      </c>
      <c r="E834" s="1">
        <f t="shared" si="24"/>
        <v>1.0232877991179645</v>
      </c>
      <c r="F834" s="1">
        <f t="shared" si="25"/>
        <v>0.97517072040196751</v>
      </c>
    </row>
    <row r="835" spans="1:6" x14ac:dyDescent="0.35">
      <c r="A835">
        <v>2.1379620895E-2</v>
      </c>
      <c r="B835">
        <v>0.99757949913900001</v>
      </c>
      <c r="C835">
        <v>5.0400629268799998E-2</v>
      </c>
      <c r="D835">
        <v>4.7976705988299999E-2</v>
      </c>
      <c r="E835" s="1">
        <f t="shared" ref="E835:E898" si="26">C835/$A835/LN(10)</f>
        <v>1.0238121285401474</v>
      </c>
      <c r="F835" s="1">
        <f t="shared" ref="F835:F898" si="27">D835/$A835/LN(10)</f>
        <v>0.97457381367722273</v>
      </c>
    </row>
    <row r="836" spans="1:6" x14ac:dyDescent="0.35">
      <c r="A836">
        <v>2.1877616239499999E-2</v>
      </c>
      <c r="B836">
        <v>0.99746556912499995</v>
      </c>
      <c r="C836">
        <v>5.1601596509499997E-2</v>
      </c>
      <c r="D836">
        <v>4.9063413207700003E-2</v>
      </c>
      <c r="E836" s="1">
        <f t="shared" si="26"/>
        <v>1.0243478254734264</v>
      </c>
      <c r="F836" s="1">
        <f t="shared" si="27"/>
        <v>0.9739621257718073</v>
      </c>
    </row>
    <row r="837" spans="1:6" x14ac:dyDescent="0.35">
      <c r="A837">
        <v>2.23872113857E-2</v>
      </c>
      <c r="B837">
        <v>0.9973462837</v>
      </c>
      <c r="C837">
        <v>5.2831764055200001E-2</v>
      </c>
      <c r="D837">
        <v>5.0173933509999998E-2</v>
      </c>
      <c r="E837" s="1">
        <f t="shared" si="26"/>
        <v>1.0248951154784702</v>
      </c>
      <c r="F837" s="1">
        <f t="shared" si="27"/>
        <v>0.97333527089900751</v>
      </c>
    </row>
    <row r="838" spans="1:6" x14ac:dyDescent="0.35">
      <c r="A838">
        <v>2.2908676527700001E-2</v>
      </c>
      <c r="B838">
        <v>0.997221391816</v>
      </c>
      <c r="C838">
        <v>5.4091866629999999E-2</v>
      </c>
      <c r="D838">
        <v>5.1308747505400001E-2</v>
      </c>
      <c r="E838" s="1">
        <f t="shared" si="26"/>
        <v>1.0254542275652878</v>
      </c>
      <c r="F838" s="1">
        <f t="shared" si="27"/>
        <v>0.97269285233561442</v>
      </c>
    </row>
    <row r="839" spans="1:6" x14ac:dyDescent="0.35">
      <c r="A839">
        <v>2.34422881532E-2</v>
      </c>
      <c r="B839">
        <v>0.99709063072100002</v>
      </c>
      <c r="C839">
        <v>5.5382658416500002E-2</v>
      </c>
      <c r="D839">
        <v>5.2468343264800002E-2</v>
      </c>
      <c r="E839" s="1">
        <f t="shared" si="26"/>
        <v>1.0260253942034816</v>
      </c>
      <c r="F839" s="1">
        <f t="shared" si="27"/>
        <v>0.97203446206243216</v>
      </c>
    </row>
    <row r="840" spans="1:6" x14ac:dyDescent="0.35">
      <c r="A840">
        <v>2.3988329190200001E-2</v>
      </c>
      <c r="B840">
        <v>0.996953725422</v>
      </c>
      <c r="C840">
        <v>5.6704913603500003E-2</v>
      </c>
      <c r="D840">
        <v>5.3653216300700003E-2</v>
      </c>
      <c r="E840" s="1">
        <f t="shared" si="26"/>
        <v>1.0266088513101386</v>
      </c>
      <c r="F840" s="1">
        <f t="shared" si="27"/>
        <v>0.97135968040971077</v>
      </c>
    </row>
    <row r="841" spans="1:6" x14ac:dyDescent="0.35">
      <c r="A841">
        <v>2.4547089156900001E-2</v>
      </c>
      <c r="B841">
        <v>0.99681038812400002</v>
      </c>
      <c r="C841">
        <v>5.8059426950300003E-2</v>
      </c>
      <c r="D841">
        <v>5.4863869536800003E-2</v>
      </c>
      <c r="E841" s="1">
        <f t="shared" si="26"/>
        <v>1.0272048382523806</v>
      </c>
      <c r="F841" s="1">
        <f t="shared" si="27"/>
        <v>0.9706680756889069</v>
      </c>
    </row>
    <row r="842" spans="1:6" x14ac:dyDescent="0.35">
      <c r="A842">
        <v>2.5118864315099999E-2</v>
      </c>
      <c r="B842">
        <v>0.99666031763399998</v>
      </c>
      <c r="C842">
        <v>5.9447014366999999E-2</v>
      </c>
      <c r="D842">
        <v>5.6100813265999999E-2</v>
      </c>
      <c r="E842" s="1">
        <f t="shared" si="26"/>
        <v>1.0278135978341763</v>
      </c>
      <c r="F842" s="1">
        <f t="shared" si="27"/>
        <v>0.96995920381090472</v>
      </c>
    </row>
    <row r="843" spans="1:6" x14ac:dyDescent="0.35">
      <c r="A843">
        <v>2.5703957827699998E-2</v>
      </c>
      <c r="B843">
        <v>0.99650319875600002</v>
      </c>
      <c r="C843">
        <v>6.0868513512400003E-2</v>
      </c>
      <c r="D843">
        <v>5.7364565095599999E-2</v>
      </c>
      <c r="E843" s="1">
        <f t="shared" si="26"/>
        <v>1.0284353762672758</v>
      </c>
      <c r="F843" s="1">
        <f t="shared" si="27"/>
        <v>0.96923260786520671</v>
      </c>
    </row>
    <row r="844" spans="1:6" x14ac:dyDescent="0.35">
      <c r="A844">
        <v>2.6302679919E-2</v>
      </c>
      <c r="B844">
        <v>0.99633870164000005</v>
      </c>
      <c r="C844">
        <v>6.2324784409400001E-2</v>
      </c>
      <c r="D844">
        <v>5.8655649880000001E-2</v>
      </c>
      <c r="E844" s="1">
        <f t="shared" si="26"/>
        <v>1.0290704231723513</v>
      </c>
      <c r="F844" s="1">
        <f t="shared" si="27"/>
        <v>0.96848781773494741</v>
      </c>
    </row>
    <row r="845" spans="1:6" x14ac:dyDescent="0.35">
      <c r="A845">
        <v>2.6915348039299999E-2</v>
      </c>
      <c r="B845">
        <v>0.99616648111899997</v>
      </c>
      <c r="C845">
        <v>6.3816710077900005E-2</v>
      </c>
      <c r="D845">
        <v>5.99745996379E-2</v>
      </c>
      <c r="E845" s="1">
        <f t="shared" si="26"/>
        <v>1.0297189915428049</v>
      </c>
      <c r="F845" s="1">
        <f t="shared" si="27"/>
        <v>0.96772434965600918</v>
      </c>
    </row>
    <row r="846" spans="1:6" x14ac:dyDescent="0.35">
      <c r="A846">
        <v>2.75422870334E-2</v>
      </c>
      <c r="B846">
        <v>0.99598617599999995</v>
      </c>
      <c r="C846">
        <v>6.5345197187300003E-2</v>
      </c>
      <c r="D846">
        <v>6.1321953454600002E-2</v>
      </c>
      <c r="E846" s="1">
        <f t="shared" si="26"/>
        <v>1.0303813377193238</v>
      </c>
      <c r="F846" s="1">
        <f t="shared" si="27"/>
        <v>0.96694170576920424</v>
      </c>
    </row>
    <row r="847" spans="1:6" x14ac:dyDescent="0.35">
      <c r="A847">
        <v>2.8183829312599998E-2</v>
      </c>
      <c r="B847">
        <v>0.99579740834200003</v>
      </c>
      <c r="C847">
        <v>6.6911176726500002E-2</v>
      </c>
      <c r="D847">
        <v>6.2698257367499996E-2</v>
      </c>
      <c r="E847" s="1">
        <f t="shared" si="26"/>
        <v>1.0310577213501968</v>
      </c>
      <c r="F847" s="1">
        <f t="shared" si="27"/>
        <v>0.96613937366849556</v>
      </c>
    </row>
    <row r="848" spans="1:6" x14ac:dyDescent="0.35">
      <c r="A848">
        <v>2.8840315031299999E-2</v>
      </c>
      <c r="B848">
        <v>0.99559978268299998</v>
      </c>
      <c r="C848">
        <v>6.8515604695200003E-2</v>
      </c>
      <c r="D848">
        <v>6.4104064234000002E-2</v>
      </c>
      <c r="E848" s="1">
        <f t="shared" si="26"/>
        <v>1.0317484053518891</v>
      </c>
      <c r="F848" s="1">
        <f t="shared" si="27"/>
        <v>0.96531682591481371</v>
      </c>
    </row>
    <row r="849" spans="1:6" x14ac:dyDescent="0.35">
      <c r="A849">
        <v>2.9512092266699999E-2</v>
      </c>
      <c r="B849">
        <v>0.99539288525000003</v>
      </c>
      <c r="C849">
        <v>7.0159462814200005E-2</v>
      </c>
      <c r="D849">
        <v>6.5539933580100004E-2</v>
      </c>
      <c r="E849" s="1">
        <f t="shared" si="26"/>
        <v>1.0324536558827502</v>
      </c>
      <c r="F849" s="1">
        <f t="shared" si="27"/>
        <v>0.96447351956337013</v>
      </c>
    </row>
    <row r="850" spans="1:6" x14ac:dyDescent="0.35">
      <c r="A850">
        <v>3.0199517204E-2</v>
      </c>
      <c r="B850">
        <v>0.99517628312499995</v>
      </c>
      <c r="C850">
        <v>7.1843759256700002E-2</v>
      </c>
      <c r="D850">
        <v>6.7006431428599994E-2</v>
      </c>
      <c r="E850" s="1">
        <f t="shared" si="26"/>
        <v>1.0331737422688922</v>
      </c>
      <c r="F850" s="1">
        <f t="shared" si="27"/>
        <v>0.96360889562880725</v>
      </c>
    </row>
    <row r="851" spans="1:6" x14ac:dyDescent="0.35">
      <c r="A851">
        <v>3.0902954325099999E-2</v>
      </c>
      <c r="B851">
        <v>0.994949523374</v>
      </c>
      <c r="C851">
        <v>7.3569529400399999E-2</v>
      </c>
      <c r="D851">
        <v>6.8504130105800004E-2</v>
      </c>
      <c r="E851" s="1">
        <f t="shared" si="26"/>
        <v>1.0339089369478716</v>
      </c>
      <c r="F851" s="1">
        <f t="shared" si="27"/>
        <v>0.96272237856453213</v>
      </c>
    </row>
    <row r="852" spans="1:6" x14ac:dyDescent="0.35">
      <c r="A852">
        <v>3.1622776601700001E-2</v>
      </c>
      <c r="B852">
        <v>0.99471213214499998</v>
      </c>
      <c r="C852">
        <v>7.5337836602300007E-2</v>
      </c>
      <c r="D852">
        <v>7.0033608024499996E-2</v>
      </c>
      <c r="E852" s="1">
        <f t="shared" si="26"/>
        <v>1.0346595154186682</v>
      </c>
      <c r="F852" s="1">
        <f t="shared" si="27"/>
        <v>0.96181337571668402</v>
      </c>
    </row>
    <row r="853" spans="1:6" x14ac:dyDescent="0.35">
      <c r="A853">
        <v>3.2359365692999999E-2</v>
      </c>
      <c r="B853">
        <v>0.99446361371799996</v>
      </c>
      <c r="C853">
        <v>7.7149772994799998E-2</v>
      </c>
      <c r="D853">
        <v>7.1595449442100001E-2</v>
      </c>
      <c r="E853" s="1">
        <f t="shared" si="26"/>
        <v>1.0354257561661084</v>
      </c>
      <c r="F853" s="1">
        <f t="shared" si="27"/>
        <v>0.96088127675547885</v>
      </c>
    </row>
    <row r="854" spans="1:6" x14ac:dyDescent="0.35">
      <c r="A854">
        <v>3.3113112148299997E-2</v>
      </c>
      <c r="B854">
        <v>0.99420344952700002</v>
      </c>
      <c r="C854">
        <v>7.9006460304700002E-2</v>
      </c>
      <c r="D854">
        <v>7.3190244192000001E-2</v>
      </c>
      <c r="E854" s="1">
        <f t="shared" si="26"/>
        <v>1.036207940569581</v>
      </c>
      <c r="F854" s="1">
        <f t="shared" si="27"/>
        <v>0.95992545307672017</v>
      </c>
    </row>
    <row r="855" spans="1:6" x14ac:dyDescent="0.35">
      <c r="A855">
        <v>3.3884415613900001E-2</v>
      </c>
      <c r="B855">
        <v>0.99393109712500005</v>
      </c>
      <c r="C855">
        <v>8.0909050697099999E-2</v>
      </c>
      <c r="D855">
        <v>7.4818587386800001E-2</v>
      </c>
      <c r="E855" s="1">
        <f t="shared" si="26"/>
        <v>1.0370063528369244</v>
      </c>
      <c r="F855" s="1">
        <f t="shared" si="27"/>
        <v>0.95894525719824231</v>
      </c>
    </row>
    <row r="856" spans="1:6" x14ac:dyDescent="0.35">
      <c r="A856">
        <v>3.4673685045300003E-2</v>
      </c>
      <c r="B856">
        <v>0.99364598911400004</v>
      </c>
      <c r="C856">
        <v>8.2858727641499999E-2</v>
      </c>
      <c r="D856">
        <v>7.6481079091000007E-2</v>
      </c>
      <c r="E856" s="1">
        <f t="shared" si="26"/>
        <v>1.0378212798903428</v>
      </c>
      <c r="F856" s="1">
        <f t="shared" si="27"/>
        <v>0.95794002211858309</v>
      </c>
    </row>
    <row r="857" spans="1:6" x14ac:dyDescent="0.35">
      <c r="A857">
        <v>3.5481338923400003E-2</v>
      </c>
      <c r="B857">
        <v>0.99334753203100001</v>
      </c>
      <c r="C857">
        <v>8.4856706803199997E-2</v>
      </c>
      <c r="D857">
        <v>7.8178323960599996E-2</v>
      </c>
      <c r="E857" s="1">
        <f t="shared" si="26"/>
        <v>1.0386530112821477</v>
      </c>
      <c r="F857" s="1">
        <f t="shared" si="27"/>
        <v>0.95690906067081016</v>
      </c>
    </row>
    <row r="858" spans="1:6" x14ac:dyDescent="0.35">
      <c r="A858">
        <v>3.6307805477000001E-2</v>
      </c>
      <c r="B858">
        <v>0.993035105182</v>
      </c>
      <c r="C858">
        <v>8.6904236960800005E-2</v>
      </c>
      <c r="D858">
        <v>7.9910930849E-2</v>
      </c>
      <c r="E858" s="1">
        <f t="shared" si="26"/>
        <v>1.0395018390741519</v>
      </c>
      <c r="F858" s="1">
        <f t="shared" si="27"/>
        <v>0.95585166482886519</v>
      </c>
    </row>
    <row r="859" spans="1:6" x14ac:dyDescent="0.35">
      <c r="A859">
        <v>3.7153522909699997E-2</v>
      </c>
      <c r="B859">
        <v>0.99270805942899998</v>
      </c>
      <c r="C859">
        <v>8.9002600948100002E-2</v>
      </c>
      <c r="D859">
        <v>8.1679512375799998E-2</v>
      </c>
      <c r="E859" s="1">
        <f t="shared" si="26"/>
        <v>1.0403680577139938</v>
      </c>
      <c r="F859" s="1">
        <f t="shared" si="27"/>
        <v>0.95476710500842066</v>
      </c>
    </row>
    <row r="860" spans="1:6" x14ac:dyDescent="0.35">
      <c r="A860">
        <v>3.8018939632099999E-2</v>
      </c>
      <c r="B860">
        <v>0.99236571592599998</v>
      </c>
      <c r="C860">
        <v>9.1153116623400005E-2</v>
      </c>
      <c r="D860">
        <v>8.3484684455399999E-2</v>
      </c>
      <c r="E860" s="1">
        <f t="shared" si="26"/>
        <v>1.0412519639133229</v>
      </c>
      <c r="F860" s="1">
        <f t="shared" si="27"/>
        <v>0.95365462933116862</v>
      </c>
    </row>
    <row r="861" spans="1:6" x14ac:dyDescent="0.35">
      <c r="A861">
        <v>3.8904514499400002E-2</v>
      </c>
      <c r="B861">
        <v>0.992007364808</v>
      </c>
      <c r="C861">
        <v>9.3357137865700004E-2</v>
      </c>
      <c r="D861">
        <v>8.5327065784799996E-2</v>
      </c>
      <c r="E861" s="1">
        <f t="shared" si="26"/>
        <v>1.0421538565140025</v>
      </c>
      <c r="F861" s="1">
        <f t="shared" si="27"/>
        <v>0.95251346287603467</v>
      </c>
    </row>
    <row r="862" spans="1:6" x14ac:dyDescent="0.35">
      <c r="A862">
        <v>3.9810717055300003E-2</v>
      </c>
      <c r="B862">
        <v>0.991632263816</v>
      </c>
      <c r="C862">
        <v>9.5616055598000002E-2</v>
      </c>
      <c r="D862">
        <v>8.7207277285899998E-2</v>
      </c>
      <c r="E862" s="1">
        <f t="shared" si="26"/>
        <v>1.0430740363175053</v>
      </c>
      <c r="F862" s="1">
        <f t="shared" si="27"/>
        <v>0.95134280687443784</v>
      </c>
    </row>
    <row r="863" spans="1:6" x14ac:dyDescent="0.35">
      <c r="A863">
        <v>4.0738027780399998E-2</v>
      </c>
      <c r="B863">
        <v>0.99123963687700001</v>
      </c>
      <c r="C863">
        <v>9.7931298839499997E-2</v>
      </c>
      <c r="D863">
        <v>8.9125941500399999E-2</v>
      </c>
      <c r="E863" s="1">
        <f t="shared" si="26"/>
        <v>1.0440128059433409</v>
      </c>
      <c r="F863" s="1">
        <f t="shared" si="27"/>
        <v>0.95014183790896545</v>
      </c>
    </row>
    <row r="864" spans="1:6" x14ac:dyDescent="0.35">
      <c r="A864">
        <v>4.1686938346999998E-2</v>
      </c>
      <c r="B864">
        <v>0.99082867261800001</v>
      </c>
      <c r="C864">
        <v>0.100304335786</v>
      </c>
      <c r="D864">
        <v>9.1083681933899999E-2</v>
      </c>
      <c r="E864" s="1">
        <f t="shared" si="26"/>
        <v>1.0449704696522906</v>
      </c>
      <c r="F864" s="1">
        <f t="shared" si="27"/>
        <v>0.94890970706584421</v>
      </c>
    </row>
    <row r="865" spans="1:6" x14ac:dyDescent="0.35">
      <c r="A865">
        <v>4.2657951880200003E-2</v>
      </c>
      <c r="B865">
        <v>0.99039852282700003</v>
      </c>
      <c r="C865">
        <v>0.102736674922</v>
      </c>
      <c r="D865">
        <v>9.3081122346399994E-2</v>
      </c>
      <c r="E865" s="1">
        <f t="shared" si="26"/>
        <v>1.0459473331728932</v>
      </c>
      <c r="F865" s="1">
        <f t="shared" si="27"/>
        <v>0.94764553905285731</v>
      </c>
    </row>
    <row r="866" spans="1:6" x14ac:dyDescent="0.35">
      <c r="A866">
        <v>4.3651583224E-2</v>
      </c>
      <c r="B866">
        <v>0.98994830085100005</v>
      </c>
      <c r="C866">
        <v>0.105229866157</v>
      </c>
      <c r="D866">
        <v>9.5118885985100002E-2</v>
      </c>
      <c r="E866" s="1">
        <f t="shared" si="26"/>
        <v>1.0469437034823561</v>
      </c>
      <c r="F866" s="1">
        <f t="shared" si="27"/>
        <v>0.9463484313073236</v>
      </c>
    </row>
    <row r="867" spans="1:6" x14ac:dyDescent="0.35">
      <c r="A867">
        <v>4.4668359215099998E-2</v>
      </c>
      <c r="B867">
        <v>0.989477079925</v>
      </c>
      <c r="C867">
        <v>0.107785502001</v>
      </c>
      <c r="D867">
        <v>9.7197594755300001E-2</v>
      </c>
      <c r="E867" s="1">
        <f t="shared" si="26"/>
        <v>1.0479598886269816</v>
      </c>
      <c r="F867" s="1">
        <f t="shared" si="27"/>
        <v>0.94501745303027562</v>
      </c>
    </row>
    <row r="868" spans="1:6" x14ac:dyDescent="0.35">
      <c r="A868">
        <v>4.5708818961500003E-2</v>
      </c>
      <c r="B868">
        <v>0.98898389144900001</v>
      </c>
      <c r="C868">
        <v>0.110405218763</v>
      </c>
      <c r="D868">
        <v>9.9317868327699996E-2</v>
      </c>
      <c r="E868" s="1">
        <f t="shared" si="26"/>
        <v>1.0489961974838731</v>
      </c>
      <c r="F868" s="1">
        <f t="shared" si="27"/>
        <v>0.94365164423619075</v>
      </c>
    </row>
    <row r="869" spans="1:6" x14ac:dyDescent="0.35">
      <c r="A869">
        <v>4.6773514128699997E-2</v>
      </c>
      <c r="B869">
        <v>0.98846772318599996</v>
      </c>
      <c r="C869">
        <v>0.11309069778899999</v>
      </c>
      <c r="D869">
        <v>0.101480323175</v>
      </c>
      <c r="E869" s="1">
        <f t="shared" si="26"/>
        <v>1.0500529395591096</v>
      </c>
      <c r="F869" s="1">
        <f t="shared" si="27"/>
        <v>0.94225001472828407</v>
      </c>
    </row>
    <row r="870" spans="1:6" x14ac:dyDescent="0.35">
      <c r="A870">
        <v>4.7863009232299997E-2</v>
      </c>
      <c r="B870">
        <v>0.98792751740100004</v>
      </c>
      <c r="C870">
        <v>0.11584366672300001</v>
      </c>
      <c r="D870">
        <v>0.103685571537</v>
      </c>
      <c r="E870" s="1">
        <f t="shared" si="26"/>
        <v>1.0511304246889421</v>
      </c>
      <c r="F870" s="1">
        <f t="shared" si="27"/>
        <v>0.94081154306352621</v>
      </c>
    </row>
    <row r="871" spans="1:6" x14ac:dyDescent="0.35">
      <c r="A871">
        <v>4.89778819368E-2</v>
      </c>
      <c r="B871">
        <v>0.98736216892499995</v>
      </c>
      <c r="C871">
        <v>0.118665900812</v>
      </c>
      <c r="D871">
        <v>0.10593422030499999</v>
      </c>
      <c r="E871" s="1">
        <f t="shared" si="26"/>
        <v>1.0522289628455366</v>
      </c>
      <c r="F871" s="1">
        <f t="shared" si="27"/>
        <v>0.93933517546861023</v>
      </c>
    </row>
    <row r="872" spans="1:6" x14ac:dyDescent="0.35">
      <c r="A872">
        <v>5.0118723362699999E-2</v>
      </c>
      <c r="B872">
        <v>0.98677052314699998</v>
      </c>
      <c r="C872">
        <v>0.121559224235</v>
      </c>
      <c r="D872">
        <v>0.108226869824</v>
      </c>
      <c r="E872" s="1">
        <f t="shared" si="26"/>
        <v>1.053348863809856</v>
      </c>
      <c r="F872" s="1">
        <f t="shared" si="27"/>
        <v>0.93781982470059144</v>
      </c>
    </row>
    <row r="873" spans="1:6" x14ac:dyDescent="0.35">
      <c r="A873">
        <v>5.1286138399099998E-2</v>
      </c>
      <c r="B873">
        <v>0.98615137394100005</v>
      </c>
      <c r="C873">
        <v>0.124525511472</v>
      </c>
      <c r="D873">
        <v>0.110564112607</v>
      </c>
      <c r="E873" s="1">
        <f t="shared" si="26"/>
        <v>1.0544904369212309</v>
      </c>
      <c r="F873" s="1">
        <f t="shared" si="27"/>
        <v>0.93626436890386922</v>
      </c>
    </row>
    <row r="874" spans="1:6" x14ac:dyDescent="0.35">
      <c r="A874">
        <v>5.2480746024999997E-2</v>
      </c>
      <c r="B874">
        <v>0.98550346150699997</v>
      </c>
      <c r="C874">
        <v>0.12756668870499999</v>
      </c>
      <c r="D874">
        <v>0.112946531958</v>
      </c>
      <c r="E874" s="1">
        <f t="shared" si="26"/>
        <v>1.0556539907580587</v>
      </c>
      <c r="F874" s="1">
        <f t="shared" si="27"/>
        <v>0.9346676504198701</v>
      </c>
    </row>
    <row r="875" spans="1:6" x14ac:dyDescent="0.35">
      <c r="A875">
        <v>5.3703179636999998E-2</v>
      </c>
      <c r="B875">
        <v>0.98482547014800004</v>
      </c>
      <c r="C875">
        <v>0.13068473525499999</v>
      </c>
      <c r="D875">
        <v>0.11537470048700001</v>
      </c>
      <c r="E875" s="1">
        <f t="shared" si="26"/>
        <v>1.0568398328342326</v>
      </c>
      <c r="F875" s="1">
        <f t="shared" si="27"/>
        <v>0.93302847450437498</v>
      </c>
    </row>
    <row r="876" spans="1:6" x14ac:dyDescent="0.35">
      <c r="A876">
        <v>5.4954087385800002E-2</v>
      </c>
      <c r="B876">
        <v>0.98411602596000003</v>
      </c>
      <c r="C876">
        <v>0.13388168505299999</v>
      </c>
      <c r="D876">
        <v>0.117849178532</v>
      </c>
      <c r="E876" s="1">
        <f t="shared" si="26"/>
        <v>1.0580482692439588</v>
      </c>
      <c r="F876" s="1">
        <f t="shared" si="27"/>
        <v>0.93134560808854172</v>
      </c>
    </row>
    <row r="877" spans="1:6" x14ac:dyDescent="0.35">
      <c r="A877">
        <v>5.6234132519000002E-2</v>
      </c>
      <c r="B877">
        <v>0.98337369445400002</v>
      </c>
      <c r="C877">
        <v>0.137159628152</v>
      </c>
      <c r="D877">
        <v>0.120370512456</v>
      </c>
      <c r="E877" s="1">
        <f t="shared" si="26"/>
        <v>1.0592796043610915</v>
      </c>
      <c r="F877" s="1">
        <f t="shared" si="27"/>
        <v>0.9296177784167774</v>
      </c>
    </row>
    <row r="878" spans="1:6" x14ac:dyDescent="0.35">
      <c r="A878">
        <v>5.7543993733699998E-2</v>
      </c>
      <c r="B878">
        <v>0.98259697809199997</v>
      </c>
      <c r="C878">
        <v>0.140520712268</v>
      </c>
      <c r="D878">
        <v>0.122939232833</v>
      </c>
      <c r="E878" s="1">
        <f t="shared" si="26"/>
        <v>1.0605341404270134</v>
      </c>
      <c r="F878" s="1">
        <f t="shared" si="27"/>
        <v>0.92784367167624382</v>
      </c>
    </row>
    <row r="879" spans="1:6" x14ac:dyDescent="0.35">
      <c r="A879">
        <v>5.8884365535600003E-2</v>
      </c>
      <c r="B879">
        <v>0.98178431374499997</v>
      </c>
      <c r="C879">
        <v>0.14396714436399999</v>
      </c>
      <c r="D879">
        <v>0.12555585250500001</v>
      </c>
      <c r="E879" s="1">
        <f t="shared" si="26"/>
        <v>1.0618121772043805</v>
      </c>
      <c r="F879" s="1">
        <f t="shared" si="27"/>
        <v>0.9260219315874888</v>
      </c>
    </row>
    <row r="880" spans="1:6" x14ac:dyDescent="0.35">
      <c r="A880">
        <v>6.0255958607399997E-2</v>
      </c>
      <c r="B880">
        <v>0.98093407008</v>
      </c>
      <c r="C880">
        <v>0.14750119226899999</v>
      </c>
      <c r="D880">
        <v>0.12822086450299999</v>
      </c>
      <c r="E880" s="1">
        <f t="shared" si="26"/>
        <v>1.0631140115777735</v>
      </c>
      <c r="F880" s="1">
        <f t="shared" si="27"/>
        <v>0.92415115791849189</v>
      </c>
    </row>
    <row r="881" spans="1:6" x14ac:dyDescent="0.35">
      <c r="A881">
        <v>6.1659500186100002E-2</v>
      </c>
      <c r="B881">
        <v>0.98004454485199999</v>
      </c>
      <c r="C881">
        <v>0.15112518633800001</v>
      </c>
      <c r="D881">
        <v>0.130934739833</v>
      </c>
      <c r="E881" s="1">
        <f t="shared" si="26"/>
        <v>1.0644399371565099</v>
      </c>
      <c r="F881" s="1">
        <f t="shared" si="27"/>
        <v>0.92222990499895086</v>
      </c>
    </row>
    <row r="882" spans="1:6" x14ac:dyDescent="0.35">
      <c r="A882">
        <v>6.3095734447999999E-2</v>
      </c>
      <c r="B882">
        <v>0.97911396213299995</v>
      </c>
      <c r="C882">
        <v>0.15484152114399999</v>
      </c>
      <c r="D882">
        <v>0.1336979251</v>
      </c>
      <c r="E882" s="1">
        <f t="shared" si="26"/>
        <v>1.0657902438359914</v>
      </c>
      <c r="F882" s="1">
        <f t="shared" si="27"/>
        <v>0.92025668011991546</v>
      </c>
    </row>
    <row r="883" spans="1:6" x14ac:dyDescent="0.35">
      <c r="A883">
        <v>6.4565422903499994E-2</v>
      </c>
      <c r="B883">
        <v>0.97814046945099997</v>
      </c>
      <c r="C883">
        <v>0.15865265721399999</v>
      </c>
      <c r="D883">
        <v>0.136510839982</v>
      </c>
      <c r="E883" s="1">
        <f t="shared" si="26"/>
        <v>1.0671652173688968</v>
      </c>
      <c r="F883" s="1">
        <f t="shared" si="27"/>
        <v>0.91822994194229302</v>
      </c>
    </row>
    <row r="884" spans="1:6" x14ac:dyDescent="0.35">
      <c r="A884">
        <v>6.6069344800799998E-2</v>
      </c>
      <c r="B884">
        <v>0.97712213485900001</v>
      </c>
      <c r="C884">
        <v>0.16256112280400001</v>
      </c>
      <c r="D884">
        <v>0.13937387453200001</v>
      </c>
      <c r="E884" s="1">
        <f t="shared" si="26"/>
        <v>1.0685651389253557</v>
      </c>
      <c r="F884" s="1">
        <f t="shared" si="27"/>
        <v>0.91614809883797788</v>
      </c>
    </row>
    <row r="885" spans="1:6" x14ac:dyDescent="0.35">
      <c r="A885">
        <v>6.7608297539200002E-2</v>
      </c>
      <c r="B885">
        <v>0.97605694392200004</v>
      </c>
      <c r="C885">
        <v>0.16656951570799999</v>
      </c>
      <c r="D885">
        <v>0.14228738629500001</v>
      </c>
      <c r="E885" s="1">
        <f t="shared" si="26"/>
        <v>1.0699902845998717</v>
      </c>
      <c r="F885" s="1">
        <f t="shared" si="27"/>
        <v>0.91400950713964813</v>
      </c>
    </row>
    <row r="886" spans="1:6" x14ac:dyDescent="0.35">
      <c r="A886">
        <v>6.91830970919E-2</v>
      </c>
      <c r="B886">
        <v>0.97494279663700001</v>
      </c>
      <c r="C886">
        <v>0.17068050511499999</v>
      </c>
      <c r="D886">
        <v>0.14525169725000001</v>
      </c>
      <c r="E886" s="1">
        <f t="shared" si="26"/>
        <v>1.0714409249623331</v>
      </c>
      <c r="F886" s="1">
        <f t="shared" si="27"/>
        <v>0.91181246943832495</v>
      </c>
    </row>
    <row r="887" spans="1:6" x14ac:dyDescent="0.35">
      <c r="A887">
        <v>7.0794578438399994E-2</v>
      </c>
      <c r="B887">
        <v>0.97377750427599996</v>
      </c>
      <c r="C887">
        <v>0.174896833498</v>
      </c>
      <c r="D887">
        <v>0.14826709053100001</v>
      </c>
      <c r="E887" s="1">
        <f t="shared" si="26"/>
        <v>1.0729173245466095</v>
      </c>
      <c r="F887" s="1">
        <f t="shared" si="27"/>
        <v>0.90955523270036531</v>
      </c>
    </row>
    <row r="888" spans="1:6" x14ac:dyDescent="0.35">
      <c r="A888">
        <v>7.24435960075E-2</v>
      </c>
      <c r="B888">
        <v>0.97255878616400004</v>
      </c>
      <c r="C888">
        <v>0.17922131855000001</v>
      </c>
      <c r="D888">
        <v>0.15133380695699999</v>
      </c>
      <c r="E888" s="1">
        <f t="shared" si="26"/>
        <v>1.0744197413617036</v>
      </c>
      <c r="F888" s="1">
        <f t="shared" si="27"/>
        <v>0.90723598646363124</v>
      </c>
    </row>
    <row r="889" spans="1:6" x14ac:dyDescent="0.35">
      <c r="A889">
        <v>7.4131024130100004E-2</v>
      </c>
      <c r="B889">
        <v>0.97128426639499998</v>
      </c>
      <c r="C889">
        <v>0.18365685515399999</v>
      </c>
      <c r="D889">
        <v>0.15445204131900001</v>
      </c>
      <c r="E889" s="1">
        <f t="shared" si="26"/>
        <v>1.0759484263579859</v>
      </c>
      <c r="F889" s="1">
        <f t="shared" si="27"/>
        <v>0.90485286087257311</v>
      </c>
    </row>
    <row r="890" spans="1:6" x14ac:dyDescent="0.35">
      <c r="A890">
        <v>7.5857757502899997E-2</v>
      </c>
      <c r="B890">
        <v>0.96995147048499997</v>
      </c>
      <c r="C890">
        <v>0.188206417401</v>
      </c>
      <c r="D890">
        <v>0.15762193844399999</v>
      </c>
      <c r="E890" s="1">
        <f t="shared" si="26"/>
        <v>1.0775036229209609</v>
      </c>
      <c r="F890" s="1">
        <f t="shared" si="27"/>
        <v>0.90240392474700115</v>
      </c>
    </row>
    <row r="891" spans="1:6" x14ac:dyDescent="0.35">
      <c r="A891">
        <v>7.7624711662899998E-2</v>
      </c>
      <c r="B891">
        <v>0.96855782197600004</v>
      </c>
      <c r="C891">
        <v>0.19287306064500001</v>
      </c>
      <c r="D891">
        <v>0.16084358900000001</v>
      </c>
      <c r="E891" s="1">
        <f t="shared" si="26"/>
        <v>1.0790855663293732</v>
      </c>
      <c r="F891" s="1">
        <f t="shared" si="27"/>
        <v>0.89988718355008579</v>
      </c>
    </row>
    <row r="892" spans="1:6" x14ac:dyDescent="0.35">
      <c r="A892">
        <v>7.9432823472399994E-2</v>
      </c>
      <c r="B892">
        <v>0.96710063899599996</v>
      </c>
      <c r="C892">
        <v>0.19765992360000001</v>
      </c>
      <c r="D892">
        <v>0.16411702504</v>
      </c>
      <c r="E892" s="1">
        <f t="shared" si="26"/>
        <v>1.0806944832160663</v>
      </c>
      <c r="F892" s="1">
        <f t="shared" si="27"/>
        <v>0.89730057733646229</v>
      </c>
    </row>
    <row r="893" spans="1:6" x14ac:dyDescent="0.35">
      <c r="A893">
        <v>8.1283051616399996E-2</v>
      </c>
      <c r="B893">
        <v>0.96557713077100005</v>
      </c>
      <c r="C893">
        <v>0.202570230479</v>
      </c>
      <c r="D893">
        <v>0.16744221526600001</v>
      </c>
      <c r="E893" s="1">
        <f t="shared" si="26"/>
        <v>1.0823305910078478</v>
      </c>
      <c r="F893" s="1">
        <f t="shared" si="27"/>
        <v>0.89464197863614792</v>
      </c>
    </row>
    <row r="894" spans="1:6" x14ac:dyDescent="0.35">
      <c r="A894">
        <v>8.3176377110300001E-2</v>
      </c>
      <c r="B894">
        <v>0.96398439412000003</v>
      </c>
      <c r="C894">
        <v>0.20760729318000001</v>
      </c>
      <c r="D894">
        <v>0.17081906000200001</v>
      </c>
      <c r="E894" s="1">
        <f t="shared" si="26"/>
        <v>1.0839940974031612</v>
      </c>
      <c r="F894" s="1">
        <f t="shared" si="27"/>
        <v>0.891909190326858</v>
      </c>
    </row>
    <row r="895" spans="1:6" x14ac:dyDescent="0.35">
      <c r="A895">
        <v>8.5113803820200007E-2</v>
      </c>
      <c r="B895">
        <v>0.96231940992200005</v>
      </c>
      <c r="C895">
        <v>0.21277451351099999</v>
      </c>
      <c r="D895">
        <v>0.174247385852</v>
      </c>
      <c r="E895" s="1">
        <f t="shared" si="26"/>
        <v>1.0856851998141497</v>
      </c>
      <c r="F895" s="1">
        <f t="shared" si="27"/>
        <v>0.88909994342927634</v>
      </c>
    </row>
    <row r="896" spans="1:6" x14ac:dyDescent="0.35">
      <c r="A896">
        <v>8.7096358995600004E-2</v>
      </c>
      <c r="B896">
        <v>0.96057903958599999</v>
      </c>
      <c r="C896">
        <v>0.218075385456</v>
      </c>
      <c r="D896">
        <v>0.17772694003200001</v>
      </c>
      <c r="E896" s="1">
        <f t="shared" si="26"/>
        <v>1.0874040847936024</v>
      </c>
      <c r="F896" s="1">
        <f t="shared" si="27"/>
        <v>0.88621189486631791</v>
      </c>
    </row>
    <row r="897" spans="1:6" x14ac:dyDescent="0.35">
      <c r="A897">
        <v>8.9125093813400003E-2</v>
      </c>
      <c r="B897">
        <v>0.95876002151399997</v>
      </c>
      <c r="C897">
        <v>0.223513497492</v>
      </c>
      <c r="D897">
        <v>0.18125738436899999</v>
      </c>
      <c r="E897" s="1">
        <f t="shared" si="26"/>
        <v>1.0891509275143931</v>
      </c>
      <c r="F897" s="1">
        <f t="shared" si="27"/>
        <v>0.8832426252530684</v>
      </c>
    </row>
    <row r="898" spans="1:6" x14ac:dyDescent="0.35">
      <c r="A898">
        <v>9.1201083935600002E-2</v>
      </c>
      <c r="B898">
        <v>0.95685896760400002</v>
      </c>
      <c r="C898">
        <v>0.229092534949</v>
      </c>
      <c r="D898">
        <v>0.184838288923</v>
      </c>
      <c r="E898" s="1">
        <f t="shared" si="26"/>
        <v>1.0909258912299133</v>
      </c>
      <c r="F898" s="1">
        <f t="shared" si="27"/>
        <v>0.88018963656596505</v>
      </c>
    </row>
    <row r="899" spans="1:6" x14ac:dyDescent="0.35">
      <c r="A899">
        <v>9.3325430079699997E-2</v>
      </c>
      <c r="B899">
        <v>0.95487235977600005</v>
      </c>
      <c r="C899">
        <v>0.23481628241300001</v>
      </c>
      <c r="D899">
        <v>0.18846912524000001</v>
      </c>
      <c r="E899" s="1">
        <f t="shared" ref="E899:E962" si="28">C899/$A899/LN(10)</f>
        <v>1.0927291267333135</v>
      </c>
      <c r="F899" s="1">
        <f t="shared" ref="F899:F962" si="29">D899/$A899/LN(10)</f>
        <v>0.87705034984530972</v>
      </c>
    </row>
    <row r="900" spans="1:6" x14ac:dyDescent="0.35">
      <c r="A900">
        <v>9.5499258602099998E-2</v>
      </c>
      <c r="B900">
        <v>0.95279654656500001</v>
      </c>
      <c r="C900">
        <v>0.24068862617799999</v>
      </c>
      <c r="D900">
        <v>0.19214925921000001</v>
      </c>
      <c r="E900" s="1">
        <f t="shared" si="28"/>
        <v>1.0945607718433259</v>
      </c>
      <c r="F900" s="1">
        <f t="shared" si="29"/>
        <v>0.87382210289604867</v>
      </c>
    </row>
    <row r="901" spans="1:6" x14ac:dyDescent="0.35">
      <c r="A901">
        <v>9.7723722095599999E-2</v>
      </c>
      <c r="B901">
        <v>0.95062773979600002</v>
      </c>
      <c r="C901">
        <v>0.246713556753</v>
      </c>
      <c r="D901">
        <v>0.195877943498</v>
      </c>
      <c r="E901" s="1">
        <f t="shared" si="28"/>
        <v>1.0964209509307761</v>
      </c>
      <c r="F901" s="1">
        <f t="shared" si="29"/>
        <v>0.87050214792799574</v>
      </c>
    </row>
    <row r="902" spans="1:6" x14ac:dyDescent="0.35">
      <c r="A902">
        <v>0.1</v>
      </c>
      <c r="B902">
        <v>0.94836201135300002</v>
      </c>
      <c r="C902">
        <v>0.25289517140700002</v>
      </c>
      <c r="D902">
        <v>0.199654309551</v>
      </c>
      <c r="E902" s="1">
        <f t="shared" si="28"/>
        <v>1.0983097744203714</v>
      </c>
      <c r="F902" s="1">
        <f t="shared" si="29"/>
        <v>0.86708764926202997</v>
      </c>
    </row>
    <row r="903" spans="1:6" x14ac:dyDescent="0.35">
      <c r="A903">
        <v>0.10232929922800001</v>
      </c>
      <c r="B903">
        <v>0.94599529009200001</v>
      </c>
      <c r="C903">
        <v>0.259237676774</v>
      </c>
      <c r="D903">
        <v>0.20347735913699999</v>
      </c>
      <c r="E903" s="1">
        <f t="shared" si="28"/>
        <v>1.1002273383453465</v>
      </c>
      <c r="F903" s="1">
        <f t="shared" si="29"/>
        <v>0.86357568098409476</v>
      </c>
    </row>
    <row r="904" spans="1:6" x14ac:dyDescent="0.35">
      <c r="A904">
        <v>0.10471285480500001</v>
      </c>
      <c r="B904">
        <v>0.94352335890600003</v>
      </c>
      <c r="C904">
        <v>0.26574539151400001</v>
      </c>
      <c r="D904">
        <v>0.20734595542000001</v>
      </c>
      <c r="E904" s="1">
        <f t="shared" si="28"/>
        <v>1.1021737239489202</v>
      </c>
      <c r="F904" s="1">
        <f t="shared" si="29"/>
        <v>0.85996322468293374</v>
      </c>
    </row>
    <row r="905" spans="1:6" x14ac:dyDescent="0.35">
      <c r="A905">
        <v>0.107151930524</v>
      </c>
      <c r="B905">
        <v>0.94094185198000002</v>
      </c>
      <c r="C905">
        <v>0.27242274902300001</v>
      </c>
      <c r="D905">
        <v>0.21125881353000001</v>
      </c>
      <c r="E905" s="1">
        <f t="shared" si="28"/>
        <v>1.1041489972885166</v>
      </c>
      <c r="F905" s="1">
        <f t="shared" si="29"/>
        <v>0.85624716718432892</v>
      </c>
    </row>
    <row r="906" spans="1:6" x14ac:dyDescent="0.35">
      <c r="A906">
        <v>0.109647819614</v>
      </c>
      <c r="B906">
        <v>0.93824625228500003</v>
      </c>
      <c r="C906">
        <v>0.27927430020900001</v>
      </c>
      <c r="D906">
        <v>0.215214490625</v>
      </c>
      <c r="E906" s="1">
        <f t="shared" si="28"/>
        <v>1.1061532089296076</v>
      </c>
      <c r="F906" s="1">
        <f t="shared" si="29"/>
        <v>0.85242429838634637</v>
      </c>
    </row>
    <row r="907" spans="1:6" x14ac:dyDescent="0.35">
      <c r="A907">
        <v>0.11220184543</v>
      </c>
      <c r="B907">
        <v>0.93543188933099997</v>
      </c>
      <c r="C907">
        <v>0.28630471632600002</v>
      </c>
      <c r="D907">
        <v>0.219211375412</v>
      </c>
      <c r="E907" s="1">
        <f t="shared" si="28"/>
        <v>1.108186393608211</v>
      </c>
      <c r="F907" s="1">
        <f t="shared" si="29"/>
        <v>0.84849130909569714</v>
      </c>
    </row>
    <row r="908" spans="1:6" x14ac:dyDescent="0.35">
      <c r="A908">
        <v>0.11481536215</v>
      </c>
      <c r="B908">
        <v>0.93249393723200003</v>
      </c>
      <c r="C908">
        <v>0.29351879187399998</v>
      </c>
      <c r="D908">
        <v>0.22324767711499999</v>
      </c>
      <c r="E908" s="1">
        <f t="shared" si="28"/>
        <v>1.1102485700410885</v>
      </c>
      <c r="F908" s="1">
        <f t="shared" si="29"/>
        <v>0.84444478903525677</v>
      </c>
    </row>
    <row r="909" spans="1:6" x14ac:dyDescent="0.35">
      <c r="A909">
        <v>0.11748975549399999</v>
      </c>
      <c r="B909">
        <v>0.92942741313999999</v>
      </c>
      <c r="C909">
        <v>0.30092144757700001</v>
      </c>
      <c r="D909">
        <v>0.227321413877</v>
      </c>
      <c r="E909" s="1">
        <f t="shared" si="28"/>
        <v>1.1123397407674731</v>
      </c>
      <c r="F909" s="1">
        <f t="shared" si="29"/>
        <v>0.84028122494703872</v>
      </c>
    </row>
    <row r="910" spans="1:6" x14ac:dyDescent="0.35">
      <c r="A910">
        <v>0.120226443462</v>
      </c>
      <c r="B910">
        <v>0.926227176072</v>
      </c>
      <c r="C910">
        <v>0.308517733425</v>
      </c>
      <c r="D910">
        <v>0.23143040056299999</v>
      </c>
      <c r="E910" s="1">
        <f t="shared" si="28"/>
        <v>1.1144598919964341</v>
      </c>
      <c r="F910" s="1">
        <f t="shared" si="29"/>
        <v>0.83599699878785816</v>
      </c>
    </row>
    <row r="911" spans="1:6" x14ac:dyDescent="0.35">
      <c r="A911">
        <v>0.12302687708100001</v>
      </c>
      <c r="B911">
        <v>0.92288792622000004</v>
      </c>
      <c r="C911">
        <v>0.31631283179800002</v>
      </c>
      <c r="D911">
        <v>0.23557223596400001</v>
      </c>
      <c r="E911" s="1">
        <f t="shared" si="28"/>
        <v>1.1166089936154155</v>
      </c>
      <c r="F911" s="1">
        <f t="shared" si="29"/>
        <v>0.83158838618180408</v>
      </c>
    </row>
    <row r="912" spans="1:6" x14ac:dyDescent="0.35">
      <c r="A912">
        <v>0.12589254117900001</v>
      </c>
      <c r="B912">
        <v>0.91940420478100005</v>
      </c>
      <c r="C912">
        <v>0.32431206069099999</v>
      </c>
      <c r="D912">
        <v>0.239744289384</v>
      </c>
      <c r="E912" s="1">
        <f t="shared" si="28"/>
        <v>1.1187869992433541</v>
      </c>
      <c r="F912" s="1">
        <f t="shared" si="29"/>
        <v>0.82705155501822236</v>
      </c>
    </row>
    <row r="913" spans="1:6" x14ac:dyDescent="0.35">
      <c r="A913">
        <v>0.128824955169</v>
      </c>
      <c r="B913">
        <v>0.91577039437899999</v>
      </c>
      <c r="C913">
        <v>0.33252087700499999</v>
      </c>
      <c r="D913">
        <v>0.24394368658599999</v>
      </c>
      <c r="E913" s="1">
        <f t="shared" si="28"/>
        <v>1.1209938463510694</v>
      </c>
      <c r="F913" s="1">
        <f t="shared" si="29"/>
        <v>0.82238256431336187</v>
      </c>
    </row>
    <row r="914" spans="1:6" x14ac:dyDescent="0.35">
      <c r="A914">
        <v>0.131825673856</v>
      </c>
      <c r="B914">
        <v>0.91198072016300002</v>
      </c>
      <c r="C914">
        <v>0.34094487996099998</v>
      </c>
      <c r="D914">
        <v>0.24816729511499999</v>
      </c>
      <c r="E914" s="1">
        <f t="shared" si="28"/>
        <v>1.1232294565167473</v>
      </c>
      <c r="F914" s="1">
        <f t="shared" si="29"/>
        <v>0.8175773633824277</v>
      </c>
    </row>
    <row r="915" spans="1:6" x14ac:dyDescent="0.35">
      <c r="A915">
        <v>0.13489628825899999</v>
      </c>
      <c r="B915">
        <v>0.90802925163799997</v>
      </c>
      <c r="C915">
        <v>0.34958981460799998</v>
      </c>
      <c r="D915">
        <v>0.25241170896499998</v>
      </c>
      <c r="E915" s="1">
        <f t="shared" si="28"/>
        <v>1.1254937357678243</v>
      </c>
      <c r="F915" s="1">
        <f t="shared" si="29"/>
        <v>0.8126317913269594</v>
      </c>
    </row>
    <row r="916" spans="1:6" x14ac:dyDescent="0.35">
      <c r="A916">
        <v>0.13803842646</v>
      </c>
      <c r="B916">
        <v>0.90390990533000004</v>
      </c>
      <c r="C916">
        <v>0.35846157545099999</v>
      </c>
      <c r="D916">
        <v>0.25667323261300001</v>
      </c>
      <c r="E916" s="1">
        <f t="shared" si="28"/>
        <v>1.1277865749782863</v>
      </c>
      <c r="F916" s="1">
        <f t="shared" si="29"/>
        <v>0.80754157689849737</v>
      </c>
    </row>
    <row r="917" spans="1:6" x14ac:dyDescent="0.35">
      <c r="A917">
        <v>0.141253754462</v>
      </c>
      <c r="B917">
        <v>0.89961644836499999</v>
      </c>
      <c r="C917">
        <v>0.367566210201</v>
      </c>
      <c r="D917">
        <v>0.26094786440200002</v>
      </c>
      <c r="E917" s="1">
        <f t="shared" si="28"/>
        <v>1.1301078504595015</v>
      </c>
      <c r="F917" s="1">
        <f t="shared" si="29"/>
        <v>0.80230233883598523</v>
      </c>
    </row>
    <row r="918" spans="1:6" x14ac:dyDescent="0.35">
      <c r="A918">
        <v>0.144543977075</v>
      </c>
      <c r="B918">
        <v>0.89514250306099996</v>
      </c>
      <c r="C918">
        <v>0.37690992365499998</v>
      </c>
      <c r="D918">
        <v>0.26523127931200002</v>
      </c>
      <c r="E918" s="1">
        <f t="shared" si="28"/>
        <v>1.1324574245871766</v>
      </c>
      <c r="F918" s="1">
        <f t="shared" si="29"/>
        <v>0.79690958671749768</v>
      </c>
    </row>
    <row r="919" spans="1:6" x14ac:dyDescent="0.35">
      <c r="A919">
        <v>0.14791083881700001</v>
      </c>
      <c r="B919">
        <v>0.890481552638</v>
      </c>
      <c r="C919">
        <v>0.386499081726</v>
      </c>
      <c r="D919">
        <v>0.26951881111300002</v>
      </c>
      <c r="E919" s="1">
        <f t="shared" si="28"/>
        <v>1.1348351466111999</v>
      </c>
      <c r="F919" s="1">
        <f t="shared" si="29"/>
        <v>0.79135872240113081</v>
      </c>
    </row>
    <row r="920" spans="1:6" x14ac:dyDescent="0.35">
      <c r="A920">
        <v>0.15135612484399999</v>
      </c>
      <c r="B920">
        <v>0.88562694814800003</v>
      </c>
      <c r="C920">
        <v>0.39634021561400001</v>
      </c>
      <c r="D920">
        <v>0.27380543394899998</v>
      </c>
      <c r="E920" s="1">
        <f t="shared" si="28"/>
        <v>1.1372408534832326</v>
      </c>
      <c r="F920" s="1">
        <f t="shared" si="29"/>
        <v>0.78564504212655162</v>
      </c>
    </row>
    <row r="921" spans="1:6" x14ac:dyDescent="0.35">
      <c r="A921">
        <v>0.154881661891</v>
      </c>
      <c r="B921">
        <v>0.88057191675199997</v>
      </c>
      <c r="C921">
        <v>0.40644002614199998</v>
      </c>
      <c r="D921">
        <v>0.27808574336899999</v>
      </c>
      <c r="E921" s="1">
        <f t="shared" si="28"/>
        <v>1.1396743708903931</v>
      </c>
      <c r="F921" s="1">
        <f t="shared" si="29"/>
        <v>0.77976373940327903</v>
      </c>
    </row>
    <row r="922" spans="1:6" x14ac:dyDescent="0.35">
      <c r="A922">
        <v>0.15848931924599999</v>
      </c>
      <c r="B922">
        <v>0.87530957145300003</v>
      </c>
      <c r="C922">
        <v>0.41680538654400001</v>
      </c>
      <c r="D922">
        <v>0.28235393609300002</v>
      </c>
      <c r="E922" s="1">
        <f t="shared" si="28"/>
        <v>1.142135509602674</v>
      </c>
      <c r="F922" s="1">
        <f t="shared" si="29"/>
        <v>0.7737099065869586</v>
      </c>
    </row>
    <row r="923" spans="1:6" x14ac:dyDescent="0.35">
      <c r="A923">
        <v>0.162181009736</v>
      </c>
      <c r="B923">
        <v>0.86983292242800003</v>
      </c>
      <c r="C923">
        <v>0.427443354085</v>
      </c>
      <c r="D923">
        <v>0.28660379333800001</v>
      </c>
      <c r="E923" s="1">
        <f t="shared" si="28"/>
        <v>1.144624085813216</v>
      </c>
      <c r="F923" s="1">
        <f t="shared" si="29"/>
        <v>0.76747854845550478</v>
      </c>
    </row>
    <row r="924" spans="1:6" x14ac:dyDescent="0.35">
      <c r="A924">
        <v>0.16595869074399999</v>
      </c>
      <c r="B924">
        <v>0.864134890085</v>
      </c>
      <c r="C924">
        <v>0.43836116437</v>
      </c>
      <c r="D924">
        <v>0.290828655715</v>
      </c>
      <c r="E924" s="1">
        <f t="shared" si="28"/>
        <v>1.1471398931451151</v>
      </c>
      <c r="F924" s="1">
        <f t="shared" si="29"/>
        <v>0.76106457450425202</v>
      </c>
    </row>
    <row r="925" spans="1:6" x14ac:dyDescent="0.35">
      <c r="A925">
        <v>0.169824365246</v>
      </c>
      <c r="B925">
        <v>0.85820831999299996</v>
      </c>
      <c r="C925">
        <v>0.44956624350699997</v>
      </c>
      <c r="D925">
        <v>0.29502140608499999</v>
      </c>
      <c r="E925" s="1">
        <f t="shared" si="28"/>
        <v>1.1496827238084579</v>
      </c>
      <c r="F925" s="1">
        <f t="shared" si="29"/>
        <v>0.75446281527657155</v>
      </c>
    </row>
    <row r="926" spans="1:6" x14ac:dyDescent="0.35">
      <c r="A926">
        <v>0.17378008287499999</v>
      </c>
      <c r="B926">
        <v>0.852045999828</v>
      </c>
      <c r="C926">
        <v>0.46106621151600002</v>
      </c>
      <c r="D926">
        <v>0.29917444814299998</v>
      </c>
      <c r="E926" s="1">
        <f t="shared" si="28"/>
        <v>1.1522523648320957</v>
      </c>
      <c r="F926" s="1">
        <f t="shared" si="29"/>
        <v>0.74766802849561287</v>
      </c>
    </row>
    <row r="927" spans="1:6" x14ac:dyDescent="0.35">
      <c r="A927">
        <v>0.17782794100400001</v>
      </c>
      <c r="B927">
        <v>0.84564067849299995</v>
      </c>
      <c r="C927">
        <v>0.47286888773000002</v>
      </c>
      <c r="D927">
        <v>0.30327968586800003</v>
      </c>
      <c r="E927" s="1">
        <f t="shared" si="28"/>
        <v>1.1548485994124393</v>
      </c>
      <c r="F927" s="1">
        <f t="shared" si="29"/>
        <v>0.74067490914074807</v>
      </c>
    </row>
    <row r="928" spans="1:6" x14ac:dyDescent="0.35">
      <c r="A928">
        <v>0.181970085861</v>
      </c>
      <c r="B928">
        <v>0.83898508756500001</v>
      </c>
      <c r="C928">
        <v>0.48498229634700002</v>
      </c>
      <c r="D928">
        <v>0.30732850318900001</v>
      </c>
      <c r="E928" s="1">
        <f t="shared" si="28"/>
        <v>1.1574712081257037</v>
      </c>
      <c r="F928" s="1">
        <f t="shared" si="29"/>
        <v>0.73347810127716306</v>
      </c>
    </row>
    <row r="929" spans="1:6" x14ac:dyDescent="0.35">
      <c r="A929">
        <v>0.186208713666</v>
      </c>
      <c r="B929">
        <v>0.83207196523500004</v>
      </c>
      <c r="C929">
        <v>0.49741467213399998</v>
      </c>
      <c r="D929">
        <v>0.31131174405700002</v>
      </c>
      <c r="E929" s="1">
        <f t="shared" si="28"/>
        <v>1.1601199700728906</v>
      </c>
      <c r="F929" s="1">
        <f t="shared" si="29"/>
        <v>0.72607221184149673</v>
      </c>
    </row>
    <row r="930" spans="1:6" x14ac:dyDescent="0.35">
      <c r="A930">
        <v>0.190546071796</v>
      </c>
      <c r="B930">
        <v>0.82489408289900001</v>
      </c>
      <c r="C930">
        <v>0.510174466238</v>
      </c>
      <c r="D930">
        <v>0.31521969318900001</v>
      </c>
      <c r="E930" s="1">
        <f t="shared" si="28"/>
        <v>1.1627946638139586</v>
      </c>
      <c r="F930" s="1">
        <f t="shared" si="29"/>
        <v>0.71845182663110962</v>
      </c>
    </row>
    <row r="931" spans="1:6" x14ac:dyDescent="0.35">
      <c r="A931">
        <v>0.194984459976</v>
      </c>
      <c r="B931">
        <v>0.81744427457000002</v>
      </c>
      <c r="C931">
        <v>0.52327035207200001</v>
      </c>
      <c r="D931">
        <v>0.31904205776099998</v>
      </c>
      <c r="E931" s="1">
        <f t="shared" si="28"/>
        <v>1.1654950680501066</v>
      </c>
      <c r="F931" s="1">
        <f t="shared" si="29"/>
        <v>0.71061152872241973</v>
      </c>
    </row>
    <row r="932" spans="1:6" x14ac:dyDescent="0.35">
      <c r="A932">
        <v>0.199526231497</v>
      </c>
      <c r="B932">
        <v>0.80971546927000004</v>
      </c>
      <c r="C932">
        <v>0.53671123122099995</v>
      </c>
      <c r="D932">
        <v>0.32276795037700001</v>
      </c>
      <c r="E932" s="1">
        <f t="shared" si="28"/>
        <v>1.1682209619554971</v>
      </c>
      <c r="F932" s="1">
        <f t="shared" si="29"/>
        <v>0.70254591956276857</v>
      </c>
    </row>
    <row r="933" spans="1:6" x14ac:dyDescent="0.35">
      <c r="A933">
        <v>0.20417379446700001</v>
      </c>
      <c r="B933">
        <v>0.80170072656500002</v>
      </c>
      <c r="C933">
        <v>0.55050623927999998</v>
      </c>
      <c r="D933">
        <v>0.32638587372900002</v>
      </c>
      <c r="E933" s="1">
        <f t="shared" si="28"/>
        <v>1.1709721249817748</v>
      </c>
      <c r="F933" s="1">
        <f t="shared" si="29"/>
        <v>0.69424964306370107</v>
      </c>
    </row>
    <row r="934" spans="1:6" x14ac:dyDescent="0.35">
      <c r="A934">
        <v>0.20892961308499999</v>
      </c>
      <c r="B934">
        <v>0.79339327539799998</v>
      </c>
      <c r="C934">
        <v>0.56466475154600004</v>
      </c>
      <c r="D934">
        <v>0.329883707355</v>
      </c>
      <c r="E934" s="1">
        <f t="shared" si="28"/>
        <v>1.1737483361055661</v>
      </c>
      <c r="F934" s="1">
        <f t="shared" si="29"/>
        <v>0.6857174129536997</v>
      </c>
    </row>
    <row r="935" spans="1:6" x14ac:dyDescent="0.35">
      <c r="A935">
        <v>0.21379620895000001</v>
      </c>
      <c r="B935">
        <v>0.78478655637100003</v>
      </c>
      <c r="C935">
        <v>0.57919638843400001</v>
      </c>
      <c r="D935">
        <v>0.33324869704100002</v>
      </c>
      <c r="E935" s="1">
        <f t="shared" si="28"/>
        <v>1.1765493722763161</v>
      </c>
      <c r="F935" s="1">
        <f t="shared" si="29"/>
        <v>0.67694404375618278</v>
      </c>
    </row>
    <row r="936" spans="1:6" x14ac:dyDescent="0.35">
      <c r="A936">
        <v>0.218776162395</v>
      </c>
      <c r="B936">
        <v>0.77587426760400002</v>
      </c>
      <c r="C936">
        <v>0.59411102045999997</v>
      </c>
      <c r="D936">
        <v>0.336467447418</v>
      </c>
      <c r="E936" s="1">
        <f t="shared" si="28"/>
        <v>1.1793750059379631</v>
      </c>
      <c r="F936" s="1">
        <f t="shared" si="29"/>
        <v>0.66792448571192942</v>
      </c>
    </row>
    <row r="937" spans="1:6" x14ac:dyDescent="0.35">
      <c r="A937">
        <v>0.22387211385700001</v>
      </c>
      <c r="B937">
        <v>0.76665041430000003</v>
      </c>
      <c r="C937">
        <v>0.60941877262300004</v>
      </c>
      <c r="D937">
        <v>0.33952591843000002</v>
      </c>
      <c r="E937" s="1">
        <f t="shared" si="28"/>
        <v>1.1822250014018252</v>
      </c>
      <c r="F937" s="1">
        <f t="shared" si="29"/>
        <v>0.65865386401573034</v>
      </c>
    </row>
    <row r="938" spans="1:6" x14ac:dyDescent="0.35">
      <c r="A938">
        <v>0.229086765277</v>
      </c>
      <c r="B938">
        <v>0.75710936211900004</v>
      </c>
      <c r="C938">
        <v>0.62513002794600003</v>
      </c>
      <c r="D938">
        <v>0.34240942639999999</v>
      </c>
      <c r="E938" s="1">
        <f t="shared" si="28"/>
        <v>1.1850991098534258</v>
      </c>
      <c r="F938" s="1">
        <f t="shared" si="29"/>
        <v>0.64912752274174068</v>
      </c>
    </row>
    <row r="939" spans="1:6" x14ac:dyDescent="0.35">
      <c r="A939">
        <v>0.234422881532</v>
      </c>
      <c r="B939">
        <v>0.74724589442900002</v>
      </c>
      <c r="C939">
        <v>0.64125542990700002</v>
      </c>
      <c r="D939">
        <v>0.34510265051900002</v>
      </c>
      <c r="E939" s="1">
        <f t="shared" si="28"/>
        <v>1.1879970627401901</v>
      </c>
      <c r="F939" s="1">
        <f t="shared" si="29"/>
        <v>0.6393410738368096</v>
      </c>
    </row>
    <row r="940" spans="1:6" x14ac:dyDescent="0.35">
      <c r="A940">
        <v>0.239883291902</v>
      </c>
      <c r="B940">
        <v>0.73705527349599997</v>
      </c>
      <c r="C940">
        <v>0.65780588345500002</v>
      </c>
      <c r="D940">
        <v>0.34758964569400003</v>
      </c>
      <c r="E940" s="1">
        <f t="shared" si="28"/>
        <v>1.1909185632849748</v>
      </c>
      <c r="F940" s="1">
        <f t="shared" si="29"/>
        <v>0.6292904515971085</v>
      </c>
    </row>
    <row r="941" spans="1:6" x14ac:dyDescent="0.35">
      <c r="A941">
        <v>0.24547089156900001</v>
      </c>
      <c r="B941">
        <v>0.72653330561999996</v>
      </c>
      <c r="C941">
        <v>0.674792554218</v>
      </c>
      <c r="D941">
        <v>0.349853862741</v>
      </c>
      <c r="E941" s="1">
        <f t="shared" si="28"/>
        <v>1.1938632758169685</v>
      </c>
      <c r="F941" s="1">
        <f t="shared" si="29"/>
        <v>0.61897197296912443</v>
      </c>
    </row>
    <row r="942" spans="1:6" x14ac:dyDescent="0.35">
      <c r="A942">
        <v>0.25118864315099998</v>
      </c>
      <c r="B942">
        <v>0.71567641019299999</v>
      </c>
      <c r="C942">
        <v>0.69222686547900003</v>
      </c>
      <c r="D942">
        <v>0.35187817706300001</v>
      </c>
      <c r="E942" s="1">
        <f t="shared" si="28"/>
        <v>1.1968308126175629</v>
      </c>
      <c r="F942" s="1">
        <f t="shared" si="29"/>
        <v>0.60838240409129707</v>
      </c>
    </row>
    <row r="943" spans="1:6" x14ac:dyDescent="0.35">
      <c r="A943">
        <v>0.25703957827700002</v>
      </c>
      <c r="B943">
        <v>0.70448169259600002</v>
      </c>
      <c r="C943">
        <v>0.71012049241499997</v>
      </c>
      <c r="D943">
        <v>0.35364492699400002</v>
      </c>
      <c r="E943" s="1">
        <f t="shared" si="28"/>
        <v>1.1998207179203511</v>
      </c>
      <c r="F943" s="1">
        <f t="shared" si="29"/>
        <v>0.59751903335703327</v>
      </c>
    </row>
    <row r="944" spans="1:6" x14ac:dyDescent="0.35">
      <c r="A944">
        <v>0.26302679918999999</v>
      </c>
      <c r="B944">
        <v>0.69294702081899995</v>
      </c>
      <c r="C944">
        <v>0.72848535303700002</v>
      </c>
      <c r="D944">
        <v>0.35513596311899998</v>
      </c>
      <c r="E944" s="1">
        <f t="shared" si="28"/>
        <v>1.2028324488059987</v>
      </c>
      <c r="F944" s="1">
        <f t="shared" si="29"/>
        <v>0.5863797513521285</v>
      </c>
    </row>
    <row r="945" spans="1:6" x14ac:dyDescent="0.35">
      <c r="A945">
        <v>0.26915348039300002</v>
      </c>
      <c r="B945">
        <v>0.68107110558999995</v>
      </c>
      <c r="C945">
        <v>0.747333595214</v>
      </c>
      <c r="D945">
        <v>0.35633270994600003</v>
      </c>
      <c r="E945" s="1">
        <f t="shared" si="28"/>
        <v>1.2058653526175975</v>
      </c>
      <c r="F945" s="1">
        <f t="shared" si="29"/>
        <v>0.57496313785435449</v>
      </c>
    </row>
    <row r="946" spans="1:6" x14ac:dyDescent="0.35">
      <c r="A946">
        <v>0.27542287033399998</v>
      </c>
      <c r="B946">
        <v>0.66885358375500004</v>
      </c>
      <c r="C946">
        <v>0.76667757906099998</v>
      </c>
      <c r="D946">
        <v>0.35721624136199998</v>
      </c>
      <c r="E946" s="1">
        <f t="shared" si="28"/>
        <v>1.2089186405666223</v>
      </c>
      <c r="F946" s="1">
        <f t="shared" si="29"/>
        <v>0.56326855602661108</v>
      </c>
    </row>
    <row r="947" spans="1:6" x14ac:dyDescent="0.35">
      <c r="A947">
        <v>0.28183829312600001</v>
      </c>
      <c r="B947">
        <v>0.65629510456100004</v>
      </c>
      <c r="C947">
        <v>0.78652985397099995</v>
      </c>
      <c r="D947">
        <v>0.357767371364</v>
      </c>
      <c r="E947" s="1">
        <f t="shared" si="28"/>
        <v>1.2119913573244101</v>
      </c>
      <c r="F947" s="1">
        <f t="shared" si="29"/>
        <v>0.55129625383784642</v>
      </c>
    </row>
    <row r="948" spans="1:6" x14ac:dyDescent="0.35">
      <c r="A948">
        <v>0.28840315031300001</v>
      </c>
      <c r="B948">
        <v>0.64339741838800002</v>
      </c>
      <c r="C948">
        <v>0.80690312949999998</v>
      </c>
      <c r="D948">
        <v>0.35796676155500001</v>
      </c>
      <c r="E948" s="1">
        <f t="shared" si="28"/>
        <v>1.2150823463335758</v>
      </c>
      <c r="F948" s="1">
        <f t="shared" si="29"/>
        <v>0.53904747253763252</v>
      </c>
    </row>
    <row r="949" spans="1:6" x14ac:dyDescent="0.35">
      <c r="A949">
        <v>0.29512092266700002</v>
      </c>
      <c r="B949">
        <v>0.63016346740100004</v>
      </c>
      <c r="C949">
        <v>0.82781023925499997</v>
      </c>
      <c r="D949">
        <v>0.35779504687699998</v>
      </c>
      <c r="E949" s="1">
        <f t="shared" si="28"/>
        <v>1.2181902107195375</v>
      </c>
      <c r="F949" s="1">
        <f t="shared" si="29"/>
        <v>0.52652456188722707</v>
      </c>
    </row>
    <row r="950" spans="1:6" x14ac:dyDescent="0.35">
      <c r="A950">
        <v>0.30199517203999998</v>
      </c>
      <c r="B950">
        <v>0.616597477457</v>
      </c>
      <c r="C950">
        <v>0.84926409703200001</v>
      </c>
      <c r="D950">
        <v>0.35723298095700001</v>
      </c>
      <c r="E950" s="1">
        <f t="shared" si="28"/>
        <v>1.2213132697720508</v>
      </c>
      <c r="F950" s="1">
        <f t="shared" si="29"/>
        <v>0.5137311015121967</v>
      </c>
    </row>
    <row r="951" spans="1:6" x14ac:dyDescent="0.35">
      <c r="A951">
        <v>0.30902954325100002</v>
      </c>
      <c r="B951">
        <v>0.60270505050199996</v>
      </c>
      <c r="C951">
        <v>0.87127764438199995</v>
      </c>
      <c r="D951">
        <v>0.35626160231100001</v>
      </c>
      <c r="E951" s="1">
        <f t="shared" si="28"/>
        <v>1.2244495111376115</v>
      </c>
      <c r="F951" s="1">
        <f t="shared" si="29"/>
        <v>0.50067202756731066</v>
      </c>
    </row>
    <row r="952" spans="1:6" x14ac:dyDescent="0.35">
      <c r="A952">
        <v>0.31622776601699998</v>
      </c>
      <c r="B952">
        <v>0.58849325655499996</v>
      </c>
      <c r="C952">
        <v>0.89386378892200002</v>
      </c>
      <c r="D952">
        <v>0.354862422427</v>
      </c>
      <c r="E952" s="1">
        <f t="shared" si="28"/>
        <v>1.2275965390119743</v>
      </c>
      <c r="F952" s="1">
        <f t="shared" si="29"/>
        <v>0.48735376351038651</v>
      </c>
    </row>
    <row r="953" spans="1:6" x14ac:dyDescent="0.35">
      <c r="A953">
        <v>0.32359365692999997</v>
      </c>
      <c r="B953">
        <v>0.57397072423700002</v>
      </c>
      <c r="C953">
        <v>0.91703533284600003</v>
      </c>
      <c r="D953">
        <v>0.35301763641</v>
      </c>
      <c r="E953" s="1">
        <f t="shared" si="28"/>
        <v>1.2307515188762872</v>
      </c>
      <c r="F953" s="1">
        <f t="shared" si="29"/>
        <v>0.47378435338291069</v>
      </c>
    </row>
    <row r="954" spans="1:6" x14ac:dyDescent="0.35">
      <c r="A954">
        <v>0.331131121483</v>
      </c>
      <c r="B954">
        <v>0.559147728668</v>
      </c>
      <c r="C954">
        <v>0.94080489126800004</v>
      </c>
      <c r="D954">
        <v>0.35071035650100002</v>
      </c>
      <c r="E954" s="1">
        <f t="shared" si="28"/>
        <v>1.2339111195450039</v>
      </c>
      <c r="F954" s="1">
        <f t="shared" si="29"/>
        <v>0.4599735956335535</v>
      </c>
    </row>
    <row r="955" spans="1:6" x14ac:dyDescent="0.35">
      <c r="A955">
        <v>0.33884415613899999</v>
      </c>
      <c r="B955">
        <v>0.54403627539599997</v>
      </c>
      <c r="C955">
        <v>0.96518480032999998</v>
      </c>
      <c r="D955">
        <v>0.34792486818899998</v>
      </c>
      <c r="E955" s="1">
        <f t="shared" si="28"/>
        <v>1.2370714536633707</v>
      </c>
      <c r="F955" s="1">
        <f t="shared" si="29"/>
        <v>0.44593317498270274</v>
      </c>
    </row>
    <row r="956" spans="1:6" x14ac:dyDescent="0.35">
      <c r="A956">
        <v>0.34673685045300001</v>
      </c>
      <c r="B956">
        <v>0.52865017888700006</v>
      </c>
      <c r="C956">
        <v>0.99018701536099996</v>
      </c>
      <c r="D956">
        <v>0.34464690803199999</v>
      </c>
      <c r="E956" s="1">
        <f t="shared" si="28"/>
        <v>1.2402280180537759</v>
      </c>
      <c r="F956" s="1">
        <f t="shared" si="29"/>
        <v>0.43167678938008902</v>
      </c>
    </row>
    <row r="957" spans="1:6" x14ac:dyDescent="0.35">
      <c r="A957">
        <v>0.35481338923400002</v>
      </c>
      <c r="B957">
        <v>0.51300513392900005</v>
      </c>
      <c r="C957">
        <v>1.0158229998299999</v>
      </c>
      <c r="D957">
        <v>0.34086396146699999</v>
      </c>
      <c r="E957" s="1">
        <f t="shared" si="28"/>
        <v>1.2433756357644861</v>
      </c>
      <c r="F957" s="1">
        <f t="shared" si="29"/>
        <v>0.41722026855973915</v>
      </c>
    </row>
    <row r="958" spans="1:6" x14ac:dyDescent="0.35">
      <c r="A958">
        <v>0.36307805476999999</v>
      </c>
      <c r="B958">
        <v>0.497118778185</v>
      </c>
      <c r="C958">
        <v>1.0421036064</v>
      </c>
      <c r="D958">
        <v>0.33656557801100001</v>
      </c>
      <c r="E958" s="1">
        <f t="shared" si="28"/>
        <v>1.2465084019404455</v>
      </c>
      <c r="F958" s="1">
        <f t="shared" si="29"/>
        <v>0.40258168018816098</v>
      </c>
    </row>
    <row r="959" spans="1:6" x14ac:dyDescent="0.35">
      <c r="A959">
        <v>0.37153522909699999</v>
      </c>
      <c r="B959">
        <v>0.48101074395400001</v>
      </c>
      <c r="C959">
        <v>1.0690389520600001</v>
      </c>
      <c r="D959">
        <v>0.33174370019799998</v>
      </c>
      <c r="E959" s="1">
        <f t="shared" si="28"/>
        <v>1.2496196361989669</v>
      </c>
      <c r="F959" s="1">
        <f t="shared" si="29"/>
        <v>0.38778141914650927</v>
      </c>
    </row>
    <row r="960" spans="1:6" x14ac:dyDescent="0.35">
      <c r="A960">
        <v>0.38018939632100002</v>
      </c>
      <c r="B960">
        <v>0.46470269710700002</v>
      </c>
      <c r="C960">
        <v>1.09663828996</v>
      </c>
      <c r="D960">
        <v>0.326393001475</v>
      </c>
      <c r="E960" s="1">
        <f t="shared" si="28"/>
        <v>1.252701844349517</v>
      </c>
      <c r="F960" s="1">
        <f t="shared" si="29"/>
        <v>0.37284227504533041</v>
      </c>
    </row>
    <row r="961" spans="1:6" x14ac:dyDescent="0.35">
      <c r="A961">
        <v>0.389045144994</v>
      </c>
      <c r="B961">
        <v>0.44821836102200002</v>
      </c>
      <c r="C961">
        <v>1.12490988144</v>
      </c>
      <c r="D961">
        <v>0.32051122708699997</v>
      </c>
      <c r="E961" s="1">
        <f t="shared" si="28"/>
        <v>1.2557466927273124</v>
      </c>
      <c r="F961" s="1">
        <f t="shared" si="29"/>
        <v>0.35778947277203749</v>
      </c>
    </row>
    <row r="962" spans="1:6" x14ac:dyDescent="0.35">
      <c r="A962">
        <v>0.39810717055299999</v>
      </c>
      <c r="B962">
        <v>0.43158352327499999</v>
      </c>
      <c r="C962">
        <v>1.1538608726799999</v>
      </c>
      <c r="D962">
        <v>0.314099530751</v>
      </c>
      <c r="E962" s="1">
        <f t="shared" si="28"/>
        <v>1.2587449987220993</v>
      </c>
      <c r="F962" s="1">
        <f t="shared" si="29"/>
        <v>0.34265068067996424</v>
      </c>
    </row>
    <row r="963" spans="1:6" x14ac:dyDescent="0.35">
      <c r="A963">
        <v>0.40738027780399999</v>
      </c>
      <c r="B963">
        <v>0.41482602277800001</v>
      </c>
      <c r="C963">
        <v>1.1834971809399999</v>
      </c>
      <c r="D963">
        <v>0.307162798736</v>
      </c>
      <c r="E963" s="1">
        <f t="shared" ref="E963:E1002" si="30">C963/$A963/LN(10)</f>
        <v>1.2616867409511339</v>
      </c>
      <c r="F963" s="1">
        <f t="shared" ref="F963:F1002" si="31">D963/$A963/LN(10)</f>
        <v>0.32745598107030915</v>
      </c>
    </row>
    <row r="964" spans="1:6" x14ac:dyDescent="0.35">
      <c r="A964">
        <v>0.41686938347000002</v>
      </c>
      <c r="B964">
        <v>0.39797571504500001</v>
      </c>
      <c r="C964">
        <v>1.21382339657</v>
      </c>
      <c r="D964">
        <v>0.29970995188400001</v>
      </c>
      <c r="E964" s="1">
        <f t="shared" si="30"/>
        <v>1.2645610928473243</v>
      </c>
      <c r="F964" s="1">
        <f t="shared" si="31"/>
        <v>0.31223779782349365</v>
      </c>
    </row>
    <row r="965" spans="1:6" x14ac:dyDescent="0.35">
      <c r="A965">
        <v>0.42657951880200001</v>
      </c>
      <c r="B965">
        <v>0.38106441329099999</v>
      </c>
      <c r="C965">
        <v>1.2448427073399999</v>
      </c>
      <c r="D965">
        <v>0.29175421516599997</v>
      </c>
      <c r="E965" s="1">
        <f t="shared" si="30"/>
        <v>1.267356482921542</v>
      </c>
      <c r="F965" s="1">
        <f t="shared" si="31"/>
        <v>0.29703077652309862</v>
      </c>
    </row>
    <row r="966" spans="1:6" x14ac:dyDescent="0.35">
      <c r="A966">
        <v>0.43651583224000001</v>
      </c>
      <c r="B966">
        <v>0.36412580314600002</v>
      </c>
      <c r="C966">
        <v>1.2765568524899999</v>
      </c>
      <c r="D966">
        <v>0.28331334373400002</v>
      </c>
      <c r="E966" s="1">
        <f t="shared" si="30"/>
        <v>1.2700606849177827</v>
      </c>
      <c r="F966" s="1">
        <f t="shared" si="31"/>
        <v>0.28187161322842064</v>
      </c>
    </row>
    <row r="967" spans="1:6" x14ac:dyDescent="0.35">
      <c r="A967">
        <v>0.44668359215100001</v>
      </c>
      <c r="B967">
        <v>0.34719532895299998</v>
      </c>
      <c r="C967">
        <v>1.308966114</v>
      </c>
      <c r="D967">
        <v>0.27440979408900001</v>
      </c>
      <c r="E967" s="1">
        <f t="shared" si="30"/>
        <v>1.2726609400874771</v>
      </c>
      <c r="F967" s="1">
        <f t="shared" si="31"/>
        <v>0.26679882907535507</v>
      </c>
    </row>
    <row r="968" spans="1:6" x14ac:dyDescent="0.35">
      <c r="A968">
        <v>0.45708818961499997</v>
      </c>
      <c r="B968">
        <v>0.33031004977599998</v>
      </c>
      <c r="C968">
        <v>1.3420693530200001</v>
      </c>
      <c r="D968">
        <v>0.265070829058</v>
      </c>
      <c r="E968" s="1">
        <f t="shared" si="30"/>
        <v>1.2751441135221275</v>
      </c>
      <c r="F968" s="1">
        <f t="shared" si="31"/>
        <v>0.2518524892764627</v>
      </c>
    </row>
    <row r="969" spans="1:6" x14ac:dyDescent="0.35">
      <c r="A969">
        <v>0.467735141287</v>
      </c>
      <c r="B969">
        <v>0.31350846363899998</v>
      </c>
      <c r="C969">
        <v>1.3758640988099999</v>
      </c>
      <c r="D969">
        <v>0.25532854586499998</v>
      </c>
      <c r="E969" s="1">
        <f t="shared" si="30"/>
        <v>1.2774968849204591</v>
      </c>
      <c r="F969" s="1">
        <f t="shared" si="31"/>
        <v>0.23707386671105521</v>
      </c>
    </row>
    <row r="970" spans="1:6" x14ac:dyDescent="0.35">
      <c r="A970">
        <v>0.47863009232300002</v>
      </c>
      <c r="B970">
        <v>0.29683029881099998</v>
      </c>
      <c r="C970">
        <v>1.4103466975600001</v>
      </c>
      <c r="D970">
        <v>0.24521981760200001</v>
      </c>
      <c r="E970" s="1">
        <f t="shared" si="30"/>
        <v>1.2797059736633469</v>
      </c>
      <c r="F970" s="1">
        <f t="shared" si="31"/>
        <v>0.22250505211862309</v>
      </c>
    </row>
    <row r="971" spans="1:6" x14ac:dyDescent="0.35">
      <c r="A971">
        <v>0.489778819368</v>
      </c>
      <c r="B971">
        <v>0.28031627153400002</v>
      </c>
      <c r="C971">
        <v>1.44551252676</v>
      </c>
      <c r="D971">
        <v>0.23478614006099999</v>
      </c>
      <c r="E971" s="1">
        <f t="shared" si="30"/>
        <v>1.2817583959714016</v>
      </c>
      <c r="F971" s="1">
        <f t="shared" si="31"/>
        <v>0.20818851494523882</v>
      </c>
    </row>
    <row r="972" spans="1:6" x14ac:dyDescent="0.35">
      <c r="A972">
        <v>0.50118723362700002</v>
      </c>
      <c r="B972">
        <v>0.26400781011699997</v>
      </c>
      <c r="C972">
        <v>1.48135628059</v>
      </c>
      <c r="D972">
        <v>0.22407337799800001</v>
      </c>
      <c r="E972" s="1">
        <f t="shared" si="30"/>
        <v>1.2836417514811651</v>
      </c>
      <c r="F972" s="1">
        <f t="shared" si="31"/>
        <v>0.1941666209286908</v>
      </c>
    </row>
    <row r="973" spans="1:6" x14ac:dyDescent="0.35">
      <c r="A973">
        <v>0.51286138399100001</v>
      </c>
      <c r="B973">
        <v>0.24794674602899999</v>
      </c>
      <c r="C973">
        <v>1.51787232907</v>
      </c>
      <c r="D973">
        <v>0.213131407508</v>
      </c>
      <c r="E973" s="1">
        <f t="shared" si="30"/>
        <v>1.2853445342656289</v>
      </c>
      <c r="F973" s="1">
        <f t="shared" si="31"/>
        <v>0.18048111456685928</v>
      </c>
    </row>
    <row r="974" spans="1:6" x14ac:dyDescent="0.35">
      <c r="A974">
        <v>0.52480746025000002</v>
      </c>
      <c r="B974">
        <v>0.23217497341900001</v>
      </c>
      <c r="C974">
        <v>1.5550551529100001</v>
      </c>
      <c r="D974">
        <v>0.202013654243</v>
      </c>
      <c r="E974" s="1">
        <f t="shared" si="30"/>
        <v>1.2868564628298469</v>
      </c>
      <c r="F974" s="1">
        <f t="shared" si="31"/>
        <v>0.16717257651987869</v>
      </c>
    </row>
    <row r="975" spans="1:6" x14ac:dyDescent="0.35">
      <c r="A975">
        <v>0.53703179636999998</v>
      </c>
      <c r="B975">
        <v>0.21673407934800001</v>
      </c>
      <c r="C975">
        <v>1.5928998529</v>
      </c>
      <c r="D975">
        <v>0.19077653052400001</v>
      </c>
      <c r="E975" s="1">
        <f t="shared" si="30"/>
        <v>1.288168821688072</v>
      </c>
      <c r="F975" s="1">
        <f t="shared" si="31"/>
        <v>0.15427986767870433</v>
      </c>
    </row>
    <row r="976" spans="1:6" x14ac:dyDescent="0.35">
      <c r="A976">
        <v>0.54954087385799999</v>
      </c>
      <c r="B976">
        <v>0.20166494799099999</v>
      </c>
      <c r="C976">
        <v>1.6314027312499999</v>
      </c>
      <c r="D976">
        <v>0.17947877793899999</v>
      </c>
      <c r="E976" s="1">
        <f t="shared" si="30"/>
        <v>1.2892748067486708</v>
      </c>
      <c r="F976" s="1">
        <f t="shared" si="31"/>
        <v>0.1418395729701227</v>
      </c>
    </row>
    <row r="977" spans="1:6" x14ac:dyDescent="0.35">
      <c r="A977">
        <v>0.56234132519000002</v>
      </c>
      <c r="B977">
        <v>0.18700734307399999</v>
      </c>
      <c r="C977">
        <v>1.67056193933</v>
      </c>
      <c r="D977">
        <v>0.168180725571</v>
      </c>
      <c r="E977" s="1">
        <f t="shared" si="30"/>
        <v>1.2901698655767144</v>
      </c>
      <c r="F977" s="1">
        <f t="shared" si="31"/>
        <v>0.12988545889507974</v>
      </c>
    </row>
    <row r="978" spans="1:6" x14ac:dyDescent="0.35">
      <c r="A978">
        <v>0.57543993733700005</v>
      </c>
      <c r="B978">
        <v>0.17279947387700001</v>
      </c>
      <c r="C978">
        <v>1.7103781842100001</v>
      </c>
      <c r="D978">
        <v>0.15694347747500001</v>
      </c>
      <c r="E978" s="1">
        <f t="shared" si="30"/>
        <v>1.2908520232496297</v>
      </c>
      <c r="F978" s="1">
        <f t="shared" si="31"/>
        <v>0.11844795923189952</v>
      </c>
    </row>
    <row r="979" spans="1:6" x14ac:dyDescent="0.35">
      <c r="A979">
        <v>0.58884365535600003</v>
      </c>
      <c r="B979">
        <v>0.159077551204</v>
      </c>
      <c r="C979">
        <v>1.7508554843299999</v>
      </c>
      <c r="D979">
        <v>0.145828046208</v>
      </c>
      <c r="E979" s="1">
        <f t="shared" si="30"/>
        <v>1.2913221846550313</v>
      </c>
      <c r="F979" s="1">
        <f t="shared" si="31"/>
        <v>0.10755370326029529</v>
      </c>
    </row>
    <row r="980" spans="1:6" x14ac:dyDescent="0.35">
      <c r="A980">
        <v>0.60255958607399995</v>
      </c>
      <c r="B980">
        <v>0.14587534074</v>
      </c>
      <c r="C980">
        <v>1.7920019622600001</v>
      </c>
      <c r="D980">
        <v>0.13489445201</v>
      </c>
      <c r="E980" s="1">
        <f t="shared" si="30"/>
        <v>1.2915844038596709</v>
      </c>
      <c r="F980" s="1">
        <f t="shared" si="31"/>
        <v>9.7225100224546696E-2</v>
      </c>
    </row>
    <row r="981" spans="1:6" x14ac:dyDescent="0.35">
      <c r="A981">
        <v>0.61659500186100002</v>
      </c>
      <c r="B981">
        <v>0.13322372222199999</v>
      </c>
      <c r="C981">
        <v>1.83383066144</v>
      </c>
      <c r="D981">
        <v>0.124200809429</v>
      </c>
      <c r="E981" s="1">
        <f t="shared" si="30"/>
        <v>1.2916461122854206</v>
      </c>
      <c r="F981" s="1">
        <f t="shared" si="31"/>
        <v>8.7479992572323487E-2</v>
      </c>
    </row>
    <row r="982" spans="1:6" x14ac:dyDescent="0.35">
      <c r="A982">
        <v>0.63095734447999996</v>
      </c>
      <c r="B982">
        <v>0.12115026366999999</v>
      </c>
      <c r="C982">
        <v>1.8763603719099999</v>
      </c>
      <c r="D982">
        <v>0.113802424752</v>
      </c>
      <c r="E982" s="1">
        <f t="shared" si="30"/>
        <v>1.2915182978875313</v>
      </c>
      <c r="F982" s="1">
        <f t="shared" si="31"/>
        <v>7.8331388848062247E-2</v>
      </c>
    </row>
    <row r="983" spans="1:6" x14ac:dyDescent="0.35">
      <c r="A983">
        <v>0.64565422903500003</v>
      </c>
      <c r="B983">
        <v>0.109678820638</v>
      </c>
      <c r="C983">
        <v>1.9196164498099999</v>
      </c>
      <c r="D983">
        <v>0.103750928393</v>
      </c>
      <c r="E983" s="1">
        <f t="shared" si="30"/>
        <v>1.2912156290979717</v>
      </c>
      <c r="F983" s="1">
        <f t="shared" si="31"/>
        <v>6.9787285000462315E-2</v>
      </c>
    </row>
    <row r="984" spans="1:6" x14ac:dyDescent="0.35">
      <c r="A984">
        <v>0.66069344800800001</v>
      </c>
      <c r="B984">
        <v>9.8829170863900001E-2</v>
      </c>
      <c r="C984">
        <v>1.9636316149599999</v>
      </c>
      <c r="D984">
        <v>9.4093466272199999E-2</v>
      </c>
      <c r="E984" s="1">
        <f t="shared" si="30"/>
        <v>1.2907565186836432</v>
      </c>
      <c r="F984" s="1">
        <f t="shared" si="31"/>
        <v>6.1850580338540594E-2</v>
      </c>
    </row>
    <row r="985" spans="1:6" x14ac:dyDescent="0.35">
      <c r="A985">
        <v>0.67608297539200002</v>
      </c>
      <c r="B985">
        <v>8.8616694922900002E-2</v>
      </c>
      <c r="C985">
        <v>2.0084467110199999</v>
      </c>
      <c r="D985">
        <v>8.4871973329399997E-2</v>
      </c>
      <c r="E985" s="1">
        <f t="shared" si="30"/>
        <v>1.2901631242629308</v>
      </c>
      <c r="F985" s="1">
        <f t="shared" si="31"/>
        <v>5.451909163047168E-2</v>
      </c>
    </row>
    <row r="986" spans="1:6" x14ac:dyDescent="0.35">
      <c r="A986">
        <v>0.69183097091900003</v>
      </c>
      <c r="B986">
        <v>7.9052113289500001E-2</v>
      </c>
      <c r="C986">
        <v>2.0541114140999999</v>
      </c>
      <c r="D986">
        <v>7.6122550442900005E-2</v>
      </c>
      <c r="E986" s="1">
        <f t="shared" si="30"/>
        <v>1.2894612844133018</v>
      </c>
      <c r="F986" s="1">
        <f t="shared" si="31"/>
        <v>4.7785665856847057E-2</v>
      </c>
    </row>
    <row r="987" spans="1:6" x14ac:dyDescent="0.35">
      <c r="A987">
        <v>0.70794578438400002</v>
      </c>
      <c r="B987">
        <v>7.0141289697499998E-2</v>
      </c>
      <c r="C987">
        <v>2.1006848767999999</v>
      </c>
      <c r="D987">
        <v>6.7874963357600002E-2</v>
      </c>
      <c r="E987" s="1">
        <f t="shared" si="30"/>
        <v>1.2886803909789215</v>
      </c>
      <c r="F987" s="1">
        <f t="shared" si="31"/>
        <v>4.1638389119359388E-2</v>
      </c>
    </row>
    <row r="988" spans="1:6" x14ac:dyDescent="0.35">
      <c r="A988">
        <v>0.724435960075</v>
      </c>
      <c r="B988">
        <v>6.1885109730100002E-2</v>
      </c>
      <c r="C988">
        <v>2.14823629735</v>
      </c>
      <c r="D988">
        <v>6.0152278767000002E-2</v>
      </c>
      <c r="E988" s="1">
        <f t="shared" si="30"/>
        <v>1.2878532005324381</v>
      </c>
      <c r="F988" s="1">
        <f t="shared" si="31"/>
        <v>3.6060886237217815E-2</v>
      </c>
    </row>
    <row r="989" spans="1:6" x14ac:dyDescent="0.35">
      <c r="A989">
        <v>0.74131024130099998</v>
      </c>
      <c r="B989">
        <v>5.4279442182499998E-2</v>
      </c>
      <c r="C989">
        <v>2.19684540585</v>
      </c>
      <c r="D989">
        <v>5.2970648560399999E-2</v>
      </c>
      <c r="E989" s="1">
        <f t="shared" si="30"/>
        <v>1.2870155896952906</v>
      </c>
      <c r="F989" s="1">
        <f t="shared" si="31"/>
        <v>3.1032702761862024E-2</v>
      </c>
    </row>
    <row r="990" spans="1:6" x14ac:dyDescent="0.35">
      <c r="A990">
        <v>0.75857757502900003</v>
      </c>
      <c r="B990">
        <v>4.7315188908400002E-2</v>
      </c>
      <c r="C990">
        <v>2.2466028631800001</v>
      </c>
      <c r="D990">
        <v>4.6339248595500003E-2</v>
      </c>
      <c r="E990" s="1">
        <f t="shared" si="30"/>
        <v>1.2862062610667344</v>
      </c>
      <c r="F990" s="1">
        <f t="shared" si="31"/>
        <v>2.6529758620664864E-2</v>
      </c>
    </row>
    <row r="991" spans="1:6" x14ac:dyDescent="0.35">
      <c r="A991">
        <v>0.77624711662900003</v>
      </c>
      <c r="B991">
        <v>4.0978426615900003E-2</v>
      </c>
      <c r="C991">
        <v>2.29761057196</v>
      </c>
      <c r="D991">
        <v>4.0260373358599999E-2</v>
      </c>
      <c r="E991" s="1">
        <f t="shared" si="30"/>
        <v>1.2854664082980551</v>
      </c>
      <c r="F991" s="1">
        <f t="shared" si="31"/>
        <v>2.252486046574443E-2</v>
      </c>
    </row>
    <row r="992" spans="1:6" x14ac:dyDescent="0.35">
      <c r="A992">
        <v>0.79432823472400005</v>
      </c>
      <c r="B992">
        <v>3.5250641458300001E-2</v>
      </c>
      <c r="C992">
        <v>2.3499819028300002</v>
      </c>
      <c r="D992">
        <v>3.4729682725699998E-2</v>
      </c>
      <c r="E992" s="1">
        <f t="shared" si="30"/>
        <v>1.2848393502293021</v>
      </c>
      <c r="F992" s="1">
        <f t="shared" si="31"/>
        <v>1.8988258136465402E-2</v>
      </c>
    </row>
    <row r="993" spans="1:6" x14ac:dyDescent="0.35">
      <c r="A993">
        <v>0.81283051616400004</v>
      </c>
      <c r="B993">
        <v>3.0109054346800002E-2</v>
      </c>
      <c r="C993">
        <v>2.40384184366</v>
      </c>
      <c r="D993">
        <v>2.9736591962999999E-2</v>
      </c>
      <c r="E993" s="1">
        <f t="shared" si="30"/>
        <v>1.2843701452013896</v>
      </c>
      <c r="F993" s="1">
        <f t="shared" si="31"/>
        <v>1.5888229518112501E-2</v>
      </c>
    </row>
    <row r="994" spans="1:6" x14ac:dyDescent="0.35">
      <c r="A994">
        <v>0.83176377110300004</v>
      </c>
      <c r="B994">
        <v>2.5527031805699998E-2</v>
      </c>
      <c r="C994">
        <v>2.4593270837799999</v>
      </c>
      <c r="D994">
        <v>2.5264791318899998E-2</v>
      </c>
      <c r="E994" s="1">
        <f t="shared" si="30"/>
        <v>1.28410519763863</v>
      </c>
      <c r="F994" s="1">
        <f t="shared" si="31"/>
        <v>1.3191677538064717E-2</v>
      </c>
    </row>
    <row r="995" spans="1:6" x14ac:dyDescent="0.35">
      <c r="A995">
        <v>0.85113803820199996</v>
      </c>
      <c r="B995">
        <v>2.1474574009500001E-2</v>
      </c>
      <c r="C995">
        <v>2.5165860492699998</v>
      </c>
      <c r="D995">
        <v>2.1292877274400001E-2</v>
      </c>
      <c r="E995" s="1">
        <f t="shared" si="30"/>
        <v>1.2840918692124994</v>
      </c>
      <c r="F995" s="1">
        <f t="shared" si="31"/>
        <v>1.0864723099028502E-2</v>
      </c>
    </row>
    <row r="996" spans="1:6" x14ac:dyDescent="0.35">
      <c r="A996">
        <v>0.87096358995599998</v>
      </c>
      <c r="B996">
        <v>1.7918868562199999E-2</v>
      </c>
      <c r="C996">
        <v>2.5757789095499999</v>
      </c>
      <c r="D996">
        <v>1.77950739346E-2</v>
      </c>
      <c r="E996" s="1">
        <f t="shared" si="30"/>
        <v>1.2843781070995777</v>
      </c>
      <c r="F996" s="1">
        <f t="shared" si="31"/>
        <v>8.8732784056421831E-3</v>
      </c>
    </row>
    <row r="997" spans="1:6" x14ac:dyDescent="0.35">
      <c r="A997">
        <v>0.89125093813400003</v>
      </c>
      <c r="B997">
        <v>1.4824895740800001E-2</v>
      </c>
      <c r="C997">
        <v>2.63707757858</v>
      </c>
      <c r="D997">
        <v>1.47420203199E-2</v>
      </c>
      <c r="E997" s="1">
        <f t="shared" si="30"/>
        <v>1.2850121012224855</v>
      </c>
      <c r="F997" s="1">
        <f t="shared" si="31"/>
        <v>7.1835863538531053E-3</v>
      </c>
    </row>
    <row r="998" spans="1:6" x14ac:dyDescent="0.35">
      <c r="A998">
        <v>0.91201083935600002</v>
      </c>
      <c r="B998">
        <v>1.2156068530299999E-2</v>
      </c>
      <c r="C998">
        <v>2.70066573711</v>
      </c>
      <c r="D998">
        <v>1.2101597572499999E-2</v>
      </c>
      <c r="E998" s="1">
        <f t="shared" si="30"/>
        <v>1.2860419816065587</v>
      </c>
      <c r="F998" s="1">
        <f t="shared" si="31"/>
        <v>5.76271335948345E-3</v>
      </c>
    </row>
    <row r="999" spans="1:6" x14ac:dyDescent="0.35">
      <c r="A999">
        <v>0.933254300797</v>
      </c>
      <c r="B999">
        <v>9.8748889691999998E-3</v>
      </c>
      <c r="C999">
        <v>2.7667389043699999</v>
      </c>
      <c r="D999">
        <v>9.8397694173199997E-3</v>
      </c>
      <c r="E999" s="1">
        <f t="shared" si="30"/>
        <v>1.287515565702499</v>
      </c>
      <c r="F999" s="1">
        <f t="shared" si="31"/>
        <v>4.5789851249471878E-3</v>
      </c>
    </row>
    <row r="1000" spans="1:6" x14ac:dyDescent="0.35">
      <c r="A1000">
        <v>0.95499258602100001</v>
      </c>
      <c r="B1000">
        <v>7.9436012714299998E-3</v>
      </c>
      <c r="C1000">
        <v>2.8355045886600001</v>
      </c>
      <c r="D1000">
        <v>7.92140962349E-3</v>
      </c>
      <c r="E1000" s="1">
        <f t="shared" si="30"/>
        <v>1.2894801638170086</v>
      </c>
      <c r="F1000" s="1">
        <f t="shared" si="31"/>
        <v>3.6023572734850242E-3</v>
      </c>
    </row>
    <row r="1001" spans="1:6" x14ac:dyDescent="0.35">
      <c r="A1001">
        <v>0.97723722095599996</v>
      </c>
      <c r="B1001">
        <v>6.3248219981600004E-3</v>
      </c>
      <c r="C1001">
        <v>2.9071825469000001</v>
      </c>
      <c r="D1001">
        <v>6.3110916833699999E-3</v>
      </c>
      <c r="E1001" s="1">
        <f t="shared" si="30"/>
        <v>1.291982449019877</v>
      </c>
      <c r="F1001" s="1">
        <f t="shared" si="31"/>
        <v>2.8047154100329778E-3</v>
      </c>
    </row>
    <row r="1002" spans="1:6" x14ac:dyDescent="0.35">
      <c r="A1002">
        <v>1</v>
      </c>
      <c r="B1002">
        <v>4.9821282964399999E-3</v>
      </c>
      <c r="C1002">
        <v>2.98200518247</v>
      </c>
      <c r="D1002">
        <v>4.9738183842200001E-3</v>
      </c>
      <c r="E1002" s="1">
        <f t="shared" si="30"/>
        <v>1.2950683957536204</v>
      </c>
      <c r="F1002" s="1">
        <f t="shared" si="31"/>
        <v>2.1601018782556941E-3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1"/>
  <sheetViews>
    <sheetView tabSelected="1" topLeftCell="J60" workbookViewId="0">
      <selection activeCell="AL11" sqref="AL11"/>
    </sheetView>
  </sheetViews>
  <sheetFormatPr defaultRowHeight="14.5" x14ac:dyDescent="0.35"/>
  <cols>
    <col min="7" max="7" width="9" bestFit="1" customWidth="1"/>
    <col min="9" max="9" width="14.453125" bestFit="1" customWidth="1"/>
  </cols>
  <sheetData>
    <row r="1" spans="1:43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24</v>
      </c>
      <c r="F1" s="2" t="s">
        <v>25</v>
      </c>
      <c r="G1" s="2" t="s">
        <v>28</v>
      </c>
      <c r="H1" s="2" t="s">
        <v>27</v>
      </c>
      <c r="I1" s="2" t="s">
        <v>26</v>
      </c>
      <c r="J1" s="8" t="s">
        <v>29</v>
      </c>
      <c r="T1" s="2" t="s">
        <v>28</v>
      </c>
      <c r="U1" s="2" t="s">
        <v>27</v>
      </c>
      <c r="Z1" s="2" t="s">
        <v>30</v>
      </c>
      <c r="AH1" s="2" t="s">
        <v>28</v>
      </c>
      <c r="AI1" s="2" t="s">
        <v>27</v>
      </c>
      <c r="AK1" s="2" t="s">
        <v>31</v>
      </c>
    </row>
    <row r="2" spans="1:43" x14ac:dyDescent="0.35">
      <c r="A2" s="1">
        <v>1E-3</v>
      </c>
      <c r="B2">
        <v>0.99999469811599995</v>
      </c>
      <c r="C2" s="1">
        <v>2.3052319738699999E-3</v>
      </c>
      <c r="D2" s="1">
        <v>2.2999300734200001E-3</v>
      </c>
      <c r="E2" s="1">
        <f>C2/$A2/LN(10)</f>
        <v>1.001149525758682</v>
      </c>
      <c r="F2" s="1">
        <f>D2/$A2/LN(10)</f>
        <v>0.99884693964964677</v>
      </c>
      <c r="G2" s="1">
        <f>LOG10(A2)</f>
        <v>-3</v>
      </c>
      <c r="H2">
        <f>LOG10(E2)</f>
        <v>4.9894597308821503E-4</v>
      </c>
      <c r="I2">
        <f>LOG10(F2)</f>
        <v>-5.0105667730072077E-4</v>
      </c>
      <c r="J2">
        <f>-I2</f>
        <v>5.0105667730072077E-4</v>
      </c>
      <c r="T2">
        <v>-3</v>
      </c>
      <c r="U2">
        <v>4.9894597308821503E-4</v>
      </c>
      <c r="W2" s="1">
        <f>A2</f>
        <v>1E-3</v>
      </c>
      <c r="X2">
        <f>J2</f>
        <v>5.0105667730072077E-4</v>
      </c>
      <c r="Z2">
        <v>1E-3</v>
      </c>
      <c r="AA2">
        <v>5.0000000000000001E-4</v>
      </c>
      <c r="AB2">
        <v>0</v>
      </c>
      <c r="AC2">
        <v>5.0000000000000001E-4</v>
      </c>
      <c r="AD2">
        <v>0</v>
      </c>
      <c r="AE2">
        <v>0</v>
      </c>
      <c r="AF2">
        <v>0</v>
      </c>
      <c r="AH2" s="1">
        <f>A2</f>
        <v>1E-3</v>
      </c>
      <c r="AI2">
        <f>$H2</f>
        <v>4.9894597308821503E-4</v>
      </c>
      <c r="AK2">
        <v>1E-3</v>
      </c>
      <c r="AL2">
        <v>5.0000000000000001E-4</v>
      </c>
      <c r="AM2">
        <v>5.9999999999999995E-4</v>
      </c>
      <c r="AN2">
        <v>-1E-4</v>
      </c>
      <c r="AO2">
        <v>0</v>
      </c>
      <c r="AP2">
        <v>5.9999999999999995E-4</v>
      </c>
      <c r="AQ2">
        <v>6.9999999999999999E-4</v>
      </c>
    </row>
    <row r="3" spans="1:43" x14ac:dyDescent="0.35">
      <c r="A3" s="1">
        <v>2E-3</v>
      </c>
      <c r="B3">
        <v>0.99997879263199996</v>
      </c>
      <c r="C3" s="1">
        <v>4.6157414463699996E-3</v>
      </c>
      <c r="D3" s="1">
        <v>4.5945338164400003E-3</v>
      </c>
      <c r="E3" s="1">
        <f t="shared" ref="E3:F66" si="0">C3/$A3/LN(10)</f>
        <v>1.0022955200253125</v>
      </c>
      <c r="F3" s="1">
        <f t="shared" si="0"/>
        <v>0.99769034169889004</v>
      </c>
      <c r="G3" s="1">
        <f t="shared" ref="G3:G66" si="1">LOG10(A3)</f>
        <v>-2.6989700043360187</v>
      </c>
      <c r="H3">
        <f t="shared" ref="H3:H66" si="2">LOG10(E3)</f>
        <v>9.9578918984599197E-4</v>
      </c>
      <c r="I3">
        <f t="shared" ref="I3:I66" si="3">LOG10(F3)</f>
        <v>-1.0042320186041723E-3</v>
      </c>
      <c r="J3">
        <f t="shared" ref="J3:J66" si="4">-I3</f>
        <v>1.0042320186041723E-3</v>
      </c>
      <c r="T3">
        <v>-2.6989700043360187</v>
      </c>
      <c r="U3">
        <v>9.9578918984599197E-4</v>
      </c>
      <c r="W3" s="1">
        <f t="shared" ref="W3:W66" si="5">A3</f>
        <v>2E-3</v>
      </c>
      <c r="X3">
        <f t="shared" ref="X3:X66" si="6">J3</f>
        <v>1.0042320186041723E-3</v>
      </c>
      <c r="Z3">
        <v>2E-3</v>
      </c>
      <c r="AA3">
        <v>1E-3</v>
      </c>
      <c r="AB3">
        <v>0</v>
      </c>
      <c r="AC3">
        <v>1E-3</v>
      </c>
      <c r="AD3">
        <v>0</v>
      </c>
      <c r="AE3">
        <v>0</v>
      </c>
      <c r="AF3">
        <v>0</v>
      </c>
      <c r="AH3" s="1">
        <f t="shared" ref="AH3:AH66" si="7">A3</f>
        <v>2E-3</v>
      </c>
      <c r="AI3">
        <f t="shared" ref="AI3:AI66" si="8">$H3</f>
        <v>9.9578918984599197E-4</v>
      </c>
      <c r="AK3">
        <v>2E-3</v>
      </c>
      <c r="AL3">
        <v>1E-3</v>
      </c>
      <c r="AM3">
        <v>1.1999999999999999E-3</v>
      </c>
      <c r="AN3">
        <v>-2.0000000000000001E-4</v>
      </c>
      <c r="AO3">
        <v>0</v>
      </c>
      <c r="AP3">
        <v>1.1000000000000001E-3</v>
      </c>
      <c r="AQ3">
        <v>1.2999999999999999E-3</v>
      </c>
    </row>
    <row r="4" spans="1:43" x14ac:dyDescent="0.35">
      <c r="A4" s="1">
        <v>3.0000000000000001E-3</v>
      </c>
      <c r="B4">
        <v>0.99995228405500003</v>
      </c>
      <c r="C4" s="1">
        <v>6.9315040448000003E-3</v>
      </c>
      <c r="D4" s="1">
        <v>6.8837867720700002E-3</v>
      </c>
      <c r="E4" s="1">
        <f t="shared" si="0"/>
        <v>1.0034379859822367</v>
      </c>
      <c r="F4" s="1">
        <f t="shared" si="0"/>
        <v>0.99653020323619967</v>
      </c>
      <c r="G4" s="1">
        <f t="shared" si="1"/>
        <v>-2.5228787452803374</v>
      </c>
      <c r="H4">
        <f t="shared" si="2"/>
        <v>1.4905375829179924E-3</v>
      </c>
      <c r="I4">
        <f t="shared" si="3"/>
        <v>-1.5095339930610871E-3</v>
      </c>
      <c r="J4">
        <f t="shared" si="4"/>
        <v>1.5095339930610871E-3</v>
      </c>
      <c r="T4">
        <v>-2.5228787452803374</v>
      </c>
      <c r="U4">
        <v>1.4905375829179924E-3</v>
      </c>
      <c r="W4" s="1">
        <f t="shared" si="5"/>
        <v>3.0000000000000001E-3</v>
      </c>
      <c r="X4">
        <f t="shared" si="6"/>
        <v>1.5095339930610871E-3</v>
      </c>
      <c r="Z4">
        <v>3.0000000000000001E-3</v>
      </c>
      <c r="AA4">
        <v>1.5E-3</v>
      </c>
      <c r="AB4">
        <v>0</v>
      </c>
      <c r="AC4">
        <v>1.5E-3</v>
      </c>
      <c r="AD4">
        <v>0</v>
      </c>
      <c r="AE4">
        <v>0</v>
      </c>
      <c r="AF4">
        <v>0</v>
      </c>
      <c r="AH4" s="1">
        <f t="shared" si="7"/>
        <v>3.0000000000000001E-3</v>
      </c>
      <c r="AI4">
        <f t="shared" si="8"/>
        <v>1.4905375829179924E-3</v>
      </c>
      <c r="AK4">
        <v>3.0000000000000001E-3</v>
      </c>
      <c r="AL4">
        <v>1.5E-3</v>
      </c>
      <c r="AM4">
        <v>1.8E-3</v>
      </c>
      <c r="AN4">
        <v>-2.9999999999999997E-4</v>
      </c>
      <c r="AO4">
        <v>0</v>
      </c>
      <c r="AP4">
        <v>1.6999999999999999E-3</v>
      </c>
      <c r="AQ4">
        <v>1.8E-3</v>
      </c>
    </row>
    <row r="5" spans="1:43" x14ac:dyDescent="0.35">
      <c r="A5" s="1">
        <v>4.0000000000000001E-3</v>
      </c>
      <c r="B5">
        <v>0.99991517322800005</v>
      </c>
      <c r="C5" s="1">
        <v>9.2524954266600002E-3</v>
      </c>
      <c r="D5" s="1">
        <v>9.1676644572599997E-3</v>
      </c>
      <c r="E5" s="1">
        <f t="shared" si="0"/>
        <v>1.0045769269083777</v>
      </c>
      <c r="F5" s="1">
        <f t="shared" si="0"/>
        <v>0.99536652143214677</v>
      </c>
      <c r="G5" s="1">
        <f t="shared" si="1"/>
        <v>-2.3979400086720375</v>
      </c>
      <c r="H5">
        <f t="shared" si="2"/>
        <v>1.9831990759229326E-3</v>
      </c>
      <c r="I5">
        <f t="shared" si="3"/>
        <v>-2.0169705859605829E-3</v>
      </c>
      <c r="J5">
        <f t="shared" si="4"/>
        <v>2.0169705859605829E-3</v>
      </c>
      <c r="T5">
        <v>-2.3979400086720375</v>
      </c>
      <c r="U5">
        <v>1.9831990759229326E-3</v>
      </c>
      <c r="W5" s="1">
        <f t="shared" si="5"/>
        <v>4.0000000000000001E-3</v>
      </c>
      <c r="X5">
        <f t="shared" si="6"/>
        <v>2.0169705859605829E-3</v>
      </c>
      <c r="Z5">
        <v>4.0000000000000001E-3</v>
      </c>
      <c r="AA5">
        <v>2E-3</v>
      </c>
      <c r="AB5">
        <v>1E-4</v>
      </c>
      <c r="AC5">
        <v>1.9E-3</v>
      </c>
      <c r="AD5">
        <v>0</v>
      </c>
      <c r="AE5">
        <v>1E-4</v>
      </c>
      <c r="AF5">
        <v>1E-4</v>
      </c>
      <c r="AH5" s="1">
        <f t="shared" si="7"/>
        <v>4.0000000000000001E-3</v>
      </c>
      <c r="AI5">
        <f t="shared" si="8"/>
        <v>1.9831990759229326E-3</v>
      </c>
      <c r="AK5">
        <v>4.0000000000000001E-3</v>
      </c>
      <c r="AL5">
        <v>2E-3</v>
      </c>
      <c r="AM5">
        <v>2.3E-3</v>
      </c>
      <c r="AN5">
        <v>-2.9999999999999997E-4</v>
      </c>
      <c r="AO5">
        <v>1E-4</v>
      </c>
      <c r="AP5">
        <v>2.2000000000000001E-3</v>
      </c>
      <c r="AQ5">
        <v>2.3999999999999998E-3</v>
      </c>
    </row>
    <row r="6" spans="1:43" x14ac:dyDescent="0.35">
      <c r="A6" s="1">
        <v>5.0000000000000001E-3</v>
      </c>
      <c r="B6">
        <v>0.99986746133100002</v>
      </c>
      <c r="C6" s="1">
        <v>1.15786912806E-2</v>
      </c>
      <c r="D6" s="1">
        <v>1.1446142364E-2</v>
      </c>
      <c r="E6" s="1">
        <f t="shared" si="0"/>
        <v>1.0057123461651751</v>
      </c>
      <c r="F6" s="1">
        <f t="shared" si="0"/>
        <v>0.99419929355284831</v>
      </c>
      <c r="G6" s="1">
        <f t="shared" si="1"/>
        <v>-2.3010299956639813</v>
      </c>
      <c r="H6">
        <f t="shared" si="2"/>
        <v>2.4737815775686778E-3</v>
      </c>
      <c r="I6">
        <f t="shared" si="3"/>
        <v>-2.5265497930855477E-3</v>
      </c>
      <c r="J6">
        <f t="shared" si="4"/>
        <v>2.5265497930855477E-3</v>
      </c>
      <c r="T6">
        <v>-2.3010299956639813</v>
      </c>
      <c r="U6">
        <v>2.4737815775686778E-3</v>
      </c>
      <c r="W6" s="1">
        <f t="shared" si="5"/>
        <v>5.0000000000000001E-3</v>
      </c>
      <c r="X6">
        <f t="shared" si="6"/>
        <v>2.5265497930855477E-3</v>
      </c>
      <c r="Z6">
        <v>5.0000000000000001E-3</v>
      </c>
      <c r="AA6">
        <v>2.5000000000000001E-3</v>
      </c>
      <c r="AB6">
        <v>1E-4</v>
      </c>
      <c r="AC6">
        <v>2.3999999999999998E-3</v>
      </c>
      <c r="AD6">
        <v>0</v>
      </c>
      <c r="AE6">
        <v>1E-4</v>
      </c>
      <c r="AF6">
        <v>1E-4</v>
      </c>
      <c r="AH6" s="1">
        <f t="shared" si="7"/>
        <v>5.0000000000000001E-3</v>
      </c>
      <c r="AI6">
        <f t="shared" si="8"/>
        <v>2.4737815775686778E-3</v>
      </c>
      <c r="AK6">
        <v>5.0000000000000001E-3</v>
      </c>
      <c r="AL6">
        <v>2.5000000000000001E-3</v>
      </c>
      <c r="AM6">
        <v>2.8E-3</v>
      </c>
      <c r="AN6">
        <v>-2.9999999999999997E-4</v>
      </c>
      <c r="AO6">
        <v>1E-4</v>
      </c>
      <c r="AP6">
        <v>2.7000000000000001E-3</v>
      </c>
      <c r="AQ6">
        <v>2.8999999999999998E-3</v>
      </c>
    </row>
    <row r="7" spans="1:43" x14ac:dyDescent="0.35">
      <c r="A7" s="1">
        <v>6.0000000000000001E-3</v>
      </c>
      <c r="B7">
        <v>0.99980914988199998</v>
      </c>
      <c r="C7" s="1">
        <v>1.3910067327600001E-2</v>
      </c>
      <c r="D7" s="1">
        <v>1.3719195960299999E-2</v>
      </c>
      <c r="E7" s="1">
        <f t="shared" si="0"/>
        <v>1.006844247213232</v>
      </c>
      <c r="F7" s="1">
        <f t="shared" si="0"/>
        <v>0.99302851695127881</v>
      </c>
      <c r="G7" s="1">
        <f t="shared" si="1"/>
        <v>-2.2218487496163561</v>
      </c>
      <c r="H7">
        <f t="shared" si="2"/>
        <v>2.9622929890542236E-3</v>
      </c>
      <c r="I7">
        <f t="shared" si="3"/>
        <v>-3.0382796247075002E-3</v>
      </c>
      <c r="J7">
        <f t="shared" si="4"/>
        <v>3.0382796247075002E-3</v>
      </c>
      <c r="T7">
        <v>-2.2218487496163561</v>
      </c>
      <c r="U7">
        <v>2.9622929890542236E-3</v>
      </c>
      <c r="W7" s="1">
        <f t="shared" si="5"/>
        <v>6.0000000000000001E-3</v>
      </c>
      <c r="X7">
        <f t="shared" si="6"/>
        <v>3.0382796247075002E-3</v>
      </c>
      <c r="Z7">
        <v>6.0000000000000001E-3</v>
      </c>
      <c r="AA7">
        <v>3.0000000000000001E-3</v>
      </c>
      <c r="AB7">
        <v>2.0000000000000001E-4</v>
      </c>
      <c r="AC7">
        <v>2.8999999999999998E-3</v>
      </c>
      <c r="AD7">
        <v>0</v>
      </c>
      <c r="AE7">
        <v>2.0000000000000001E-4</v>
      </c>
      <c r="AF7">
        <v>2.0000000000000001E-4</v>
      </c>
      <c r="AH7" s="1">
        <f t="shared" si="7"/>
        <v>6.0000000000000001E-3</v>
      </c>
      <c r="AI7">
        <f t="shared" si="8"/>
        <v>2.9622929890542236E-3</v>
      </c>
      <c r="AK7">
        <v>6.0000000000000001E-3</v>
      </c>
      <c r="AL7">
        <v>3.0000000000000001E-3</v>
      </c>
      <c r="AM7">
        <v>3.3E-3</v>
      </c>
      <c r="AN7">
        <v>-2.9999999999999997E-4</v>
      </c>
      <c r="AO7">
        <v>1E-4</v>
      </c>
      <c r="AP7">
        <v>3.2000000000000002E-3</v>
      </c>
      <c r="AQ7">
        <v>3.3999999999999998E-3</v>
      </c>
    </row>
    <row r="8" spans="1:43" x14ac:dyDescent="0.35">
      <c r="A8" s="1">
        <v>7.0000000000000001E-3</v>
      </c>
      <c r="B8">
        <v>0.99974024073599999</v>
      </c>
      <c r="C8" s="1">
        <v>1.62465993217E-2</v>
      </c>
      <c r="D8" s="1">
        <v>1.5986800691299999E-2</v>
      </c>
      <c r="E8" s="1">
        <f t="shared" si="0"/>
        <v>1.0079726335867747</v>
      </c>
      <c r="F8" s="1">
        <f t="shared" si="0"/>
        <v>0.99185418907409728</v>
      </c>
      <c r="G8" s="1">
        <f t="shared" si="1"/>
        <v>-2.1549019599857431</v>
      </c>
      <c r="H8">
        <f t="shared" si="2"/>
        <v>3.4487411932450683E-3</v>
      </c>
      <c r="I8">
        <f t="shared" si="3"/>
        <v>-3.5521681028155725E-3</v>
      </c>
      <c r="J8">
        <f t="shared" si="4"/>
        <v>3.5521681028155725E-3</v>
      </c>
      <c r="T8">
        <v>-2.1549019599857431</v>
      </c>
      <c r="U8">
        <v>3.4487411932450683E-3</v>
      </c>
      <c r="W8" s="1">
        <f t="shared" si="5"/>
        <v>7.0000000000000001E-3</v>
      </c>
      <c r="X8">
        <f t="shared" si="6"/>
        <v>3.5521681028155725E-3</v>
      </c>
      <c r="Z8">
        <v>7.0000000000000001E-3</v>
      </c>
      <c r="AA8">
        <v>3.5999999999999999E-3</v>
      </c>
      <c r="AB8">
        <v>2.0000000000000001E-4</v>
      </c>
      <c r="AC8">
        <v>3.3E-3</v>
      </c>
      <c r="AD8">
        <v>0</v>
      </c>
      <c r="AE8">
        <v>2.0000000000000001E-4</v>
      </c>
      <c r="AF8">
        <v>2.0000000000000001E-4</v>
      </c>
      <c r="AH8" s="1">
        <f t="shared" si="7"/>
        <v>7.0000000000000001E-3</v>
      </c>
      <c r="AI8">
        <f t="shared" si="8"/>
        <v>3.4487411932450683E-3</v>
      </c>
      <c r="AK8">
        <v>7.0000000000000001E-3</v>
      </c>
      <c r="AL8">
        <v>3.3999999999999998E-3</v>
      </c>
      <c r="AM8">
        <v>3.8E-3</v>
      </c>
      <c r="AN8">
        <v>-2.9999999999999997E-4</v>
      </c>
      <c r="AO8">
        <v>1E-4</v>
      </c>
      <c r="AP8">
        <v>3.5999999999999999E-3</v>
      </c>
      <c r="AQ8">
        <v>3.8999999999999998E-3</v>
      </c>
    </row>
    <row r="9" spans="1:43" x14ac:dyDescent="0.35">
      <c r="A9" s="1">
        <v>8.0000000000000002E-3</v>
      </c>
      <c r="B9">
        <v>0.99966073608399997</v>
      </c>
      <c r="C9" s="1">
        <v>1.85882630513E-2</v>
      </c>
      <c r="D9" s="1">
        <v>1.82489319804E-2</v>
      </c>
      <c r="E9" s="1">
        <f t="shared" si="0"/>
        <v>1.0090975089182115</v>
      </c>
      <c r="F9" s="1">
        <f t="shared" si="0"/>
        <v>0.99067630746443747</v>
      </c>
      <c r="G9" s="1">
        <f t="shared" si="1"/>
        <v>-2.0969100130080562</v>
      </c>
      <c r="H9">
        <f t="shared" si="2"/>
        <v>3.9331340654831428E-3</v>
      </c>
      <c r="I9">
        <f t="shared" si="3"/>
        <v>-4.0682232600948998E-3</v>
      </c>
      <c r="J9">
        <f t="shared" si="4"/>
        <v>4.0682232600948998E-3</v>
      </c>
      <c r="T9">
        <v>-2.0969100130080562</v>
      </c>
      <c r="U9">
        <v>3.9331340654831428E-3</v>
      </c>
      <c r="W9" s="1">
        <f t="shared" si="5"/>
        <v>8.0000000000000002E-3</v>
      </c>
      <c r="X9">
        <f t="shared" si="6"/>
        <v>4.0682232600948998E-3</v>
      </c>
      <c r="Z9">
        <v>8.0000000000000002E-3</v>
      </c>
      <c r="AA9">
        <v>4.1000000000000003E-3</v>
      </c>
      <c r="AB9">
        <v>2.9999999999999997E-4</v>
      </c>
      <c r="AC9">
        <v>3.8E-3</v>
      </c>
      <c r="AD9">
        <v>0</v>
      </c>
      <c r="AE9">
        <v>2.9999999999999997E-4</v>
      </c>
      <c r="AF9">
        <v>2.9999999999999997E-4</v>
      </c>
      <c r="AH9" s="1">
        <f t="shared" si="7"/>
        <v>8.0000000000000002E-3</v>
      </c>
      <c r="AI9">
        <f t="shared" si="8"/>
        <v>3.9331340654831428E-3</v>
      </c>
      <c r="AK9">
        <v>8.0000000000000002E-3</v>
      </c>
      <c r="AL9">
        <v>3.8999999999999998E-3</v>
      </c>
      <c r="AM9">
        <v>4.3E-3</v>
      </c>
      <c r="AN9">
        <v>-2.9999999999999997E-4</v>
      </c>
      <c r="AO9">
        <v>1E-4</v>
      </c>
      <c r="AP9">
        <v>4.1000000000000003E-3</v>
      </c>
      <c r="AQ9">
        <v>4.4000000000000003E-3</v>
      </c>
    </row>
    <row r="10" spans="1:43" x14ac:dyDescent="0.35">
      <c r="A10" s="1">
        <v>8.9999999999999993E-3</v>
      </c>
      <c r="B10">
        <v>0.99957063845500005</v>
      </c>
      <c r="C10" s="1">
        <v>2.0935034339999999E-2</v>
      </c>
      <c r="D10" s="1">
        <v>2.0505565230200001E-2</v>
      </c>
      <c r="E10" s="1">
        <f t="shared" si="0"/>
        <v>1.0102188769241205</v>
      </c>
      <c r="F10" s="1">
        <f t="shared" si="0"/>
        <v>0.98949486975367162</v>
      </c>
      <c r="G10" s="1">
        <f t="shared" si="1"/>
        <v>-2.0457574905606752</v>
      </c>
      <c r="H10">
        <f t="shared" si="2"/>
        <v>4.4154794677435357E-3</v>
      </c>
      <c r="I10">
        <f t="shared" si="3"/>
        <v>-4.5864531437365972E-3</v>
      </c>
      <c r="J10">
        <f t="shared" si="4"/>
        <v>4.5864531437365972E-3</v>
      </c>
      <c r="T10">
        <v>-2.0457574905606752</v>
      </c>
      <c r="U10">
        <v>4.4154794677435357E-3</v>
      </c>
      <c r="W10" s="1">
        <f t="shared" si="5"/>
        <v>8.9999999999999993E-3</v>
      </c>
      <c r="X10">
        <f t="shared" si="6"/>
        <v>4.5864531437365972E-3</v>
      </c>
      <c r="Z10">
        <v>8.9999999999999993E-3</v>
      </c>
      <c r="AA10">
        <v>4.5999999999999999E-3</v>
      </c>
      <c r="AB10">
        <v>4.0000000000000002E-4</v>
      </c>
      <c r="AC10">
        <v>4.1999999999999997E-3</v>
      </c>
      <c r="AD10">
        <v>0</v>
      </c>
      <c r="AE10">
        <v>4.0000000000000002E-4</v>
      </c>
      <c r="AF10">
        <v>4.0000000000000002E-4</v>
      </c>
      <c r="AH10" s="1">
        <f t="shared" si="7"/>
        <v>8.9999999999999993E-3</v>
      </c>
      <c r="AI10">
        <f t="shared" si="8"/>
        <v>4.4154794677435357E-3</v>
      </c>
      <c r="AK10">
        <v>8.9999999999999993E-3</v>
      </c>
      <c r="AL10">
        <v>4.4000000000000003E-3</v>
      </c>
      <c r="AM10">
        <v>4.7000000000000002E-3</v>
      </c>
      <c r="AN10">
        <v>-2.9999999999999997E-4</v>
      </c>
      <c r="AO10">
        <v>1E-4</v>
      </c>
      <c r="AP10">
        <v>4.5999999999999999E-3</v>
      </c>
      <c r="AQ10">
        <v>4.8999999999999998E-3</v>
      </c>
    </row>
    <row r="11" spans="1:43" x14ac:dyDescent="0.35">
      <c r="A11" s="1">
        <v>0.01</v>
      </c>
      <c r="B11">
        <v>0.999469950715</v>
      </c>
      <c r="C11" s="1">
        <v>2.3286889047800002E-2</v>
      </c>
      <c r="D11" s="1">
        <v>2.2756675823600001E-2</v>
      </c>
      <c r="E11" s="1">
        <f t="shared" si="0"/>
        <v>1.011336741415281</v>
      </c>
      <c r="F11" s="1">
        <f t="shared" si="0"/>
        <v>0.98830987366506184</v>
      </c>
      <c r="G11" s="1">
        <f t="shared" si="1"/>
        <v>-2</v>
      </c>
      <c r="H11">
        <f t="shared" si="2"/>
        <v>4.8957852531552101E-3</v>
      </c>
      <c r="I11">
        <f t="shared" si="3"/>
        <v>-5.1068658140506909E-3</v>
      </c>
      <c r="J11">
        <f t="shared" si="4"/>
        <v>5.1068658140506909E-3</v>
      </c>
      <c r="T11">
        <v>-2</v>
      </c>
      <c r="U11">
        <v>4.8957852531552101E-3</v>
      </c>
      <c r="W11" s="1">
        <f t="shared" si="5"/>
        <v>0.01</v>
      </c>
      <c r="X11">
        <f t="shared" si="6"/>
        <v>5.1068658140506909E-3</v>
      </c>
      <c r="Z11">
        <v>0.01</v>
      </c>
      <c r="AA11">
        <v>5.1000000000000004E-3</v>
      </c>
      <c r="AB11">
        <v>4.0000000000000002E-4</v>
      </c>
      <c r="AC11">
        <v>4.7000000000000002E-3</v>
      </c>
      <c r="AD11">
        <v>0</v>
      </c>
      <c r="AE11">
        <v>4.0000000000000002E-4</v>
      </c>
      <c r="AF11">
        <v>4.0000000000000002E-4</v>
      </c>
      <c r="AH11" s="1">
        <f t="shared" si="7"/>
        <v>0.01</v>
      </c>
      <c r="AI11">
        <f t="shared" si="8"/>
        <v>4.8957852531552101E-3</v>
      </c>
      <c r="AK11">
        <v>0.01</v>
      </c>
      <c r="AL11">
        <v>4.8999999999999998E-3</v>
      </c>
      <c r="AM11">
        <v>5.1999999999999998E-3</v>
      </c>
      <c r="AN11">
        <v>-2.9999999999999997E-4</v>
      </c>
      <c r="AO11">
        <v>1E-4</v>
      </c>
      <c r="AP11">
        <v>5.0000000000000001E-3</v>
      </c>
      <c r="AQ11">
        <v>5.4000000000000003E-3</v>
      </c>
    </row>
    <row r="12" spans="1:43" x14ac:dyDescent="0.35">
      <c r="A12" s="1">
        <v>1.0999999999999999E-2</v>
      </c>
      <c r="B12">
        <v>0.99935867606499995</v>
      </c>
      <c r="C12" s="1">
        <v>2.56438030717E-2</v>
      </c>
      <c r="D12" s="1">
        <v>2.5002239124899999E-2</v>
      </c>
      <c r="E12" s="1">
        <f t="shared" si="0"/>
        <v>1.0124511062775428</v>
      </c>
      <c r="F12" s="1">
        <f t="shared" si="0"/>
        <v>0.98712131701542338</v>
      </c>
      <c r="G12" s="1">
        <f t="shared" si="1"/>
        <v>-1.9586073148417751</v>
      </c>
      <c r="H12">
        <f t="shared" si="2"/>
        <v>5.3740592579832394E-3</v>
      </c>
      <c r="I12">
        <f t="shared" si="3"/>
        <v>-5.6294693439431342E-3</v>
      </c>
      <c r="J12">
        <f t="shared" si="4"/>
        <v>5.6294693439431342E-3</v>
      </c>
      <c r="T12">
        <v>-1.9586073148417751</v>
      </c>
      <c r="U12">
        <v>5.3740592579832394E-3</v>
      </c>
      <c r="W12" s="1">
        <f t="shared" si="5"/>
        <v>1.0999999999999999E-2</v>
      </c>
      <c r="X12">
        <f t="shared" si="6"/>
        <v>5.6294693439431342E-3</v>
      </c>
      <c r="Z12">
        <v>1.0999999999999999E-2</v>
      </c>
      <c r="AA12">
        <v>5.5999999999999999E-3</v>
      </c>
      <c r="AB12">
        <v>5.0000000000000001E-4</v>
      </c>
      <c r="AC12">
        <v>5.1000000000000004E-3</v>
      </c>
      <c r="AD12">
        <v>0</v>
      </c>
      <c r="AE12">
        <v>5.0000000000000001E-4</v>
      </c>
      <c r="AF12">
        <v>5.0000000000000001E-4</v>
      </c>
      <c r="AH12" s="1">
        <f t="shared" si="7"/>
        <v>1.0999999999999999E-2</v>
      </c>
      <c r="AI12">
        <f t="shared" si="8"/>
        <v>5.3740592579832394E-3</v>
      </c>
      <c r="AK12">
        <v>1.0999999999999999E-2</v>
      </c>
      <c r="AL12">
        <v>5.4000000000000003E-3</v>
      </c>
      <c r="AM12">
        <v>5.7000000000000002E-3</v>
      </c>
      <c r="AN12">
        <v>-2.9999999999999997E-4</v>
      </c>
      <c r="AO12">
        <v>1E-4</v>
      </c>
      <c r="AP12">
        <v>5.4999999999999997E-3</v>
      </c>
      <c r="AQ12">
        <v>5.8999999999999999E-3</v>
      </c>
    </row>
    <row r="13" spans="1:43" x14ac:dyDescent="0.35">
      <c r="A13" s="1">
        <v>1.2E-2</v>
      </c>
      <c r="B13">
        <v>0.999236818044</v>
      </c>
      <c r="C13" s="1">
        <v>2.80057523471E-2</v>
      </c>
      <c r="D13" s="1">
        <v>2.72422304808E-2</v>
      </c>
      <c r="E13" s="1">
        <f t="shared" si="0"/>
        <v>1.0135619754912142</v>
      </c>
      <c r="F13" s="1">
        <f t="shared" si="0"/>
        <v>0.98592919771233412</v>
      </c>
      <c r="G13" s="1">
        <f t="shared" si="1"/>
        <v>-1.9208187539523751</v>
      </c>
      <c r="H13">
        <f t="shared" si="2"/>
        <v>5.8503093101687732E-3</v>
      </c>
      <c r="I13">
        <f t="shared" si="3"/>
        <v>-6.1542718203503157E-3</v>
      </c>
      <c r="J13">
        <f t="shared" si="4"/>
        <v>6.1542718203503157E-3</v>
      </c>
      <c r="T13">
        <v>-1.9208187539523751</v>
      </c>
      <c r="U13">
        <v>5.8503093101687732E-3</v>
      </c>
      <c r="W13" s="1">
        <f t="shared" si="5"/>
        <v>1.2E-2</v>
      </c>
      <c r="X13">
        <f t="shared" si="6"/>
        <v>6.1542718203503157E-3</v>
      </c>
      <c r="Z13">
        <v>1.2E-2</v>
      </c>
      <c r="AA13">
        <v>6.1999999999999998E-3</v>
      </c>
      <c r="AB13">
        <v>5.9999999999999995E-4</v>
      </c>
      <c r="AC13">
        <v>5.4999999999999997E-3</v>
      </c>
      <c r="AD13">
        <v>0</v>
      </c>
      <c r="AE13">
        <v>5.9999999999999995E-4</v>
      </c>
      <c r="AF13">
        <v>5.9999999999999995E-4</v>
      </c>
      <c r="AH13" s="1">
        <f t="shared" si="7"/>
        <v>1.2E-2</v>
      </c>
      <c r="AI13">
        <f t="shared" si="8"/>
        <v>5.8503093101687732E-3</v>
      </c>
      <c r="AK13">
        <v>1.2E-2</v>
      </c>
      <c r="AL13">
        <v>5.8999999999999999E-3</v>
      </c>
      <c r="AM13">
        <v>6.1999999999999998E-3</v>
      </c>
      <c r="AN13">
        <v>-2.9999999999999997E-4</v>
      </c>
      <c r="AO13">
        <v>1E-4</v>
      </c>
      <c r="AP13">
        <v>6.0000000000000001E-3</v>
      </c>
      <c r="AQ13">
        <v>6.3E-3</v>
      </c>
    </row>
    <row r="14" spans="1:43" x14ac:dyDescent="0.35">
      <c r="A14" s="1">
        <v>1.2999999999999999E-2</v>
      </c>
      <c r="B14">
        <v>0.99910438052600004</v>
      </c>
      <c r="C14" s="1">
        <v>3.0372712848599999E-2</v>
      </c>
      <c r="D14" s="1">
        <v>2.9476625221500002E-2</v>
      </c>
      <c r="E14" s="1">
        <f t="shared" si="0"/>
        <v>1.0146693531214597</v>
      </c>
      <c r="F14" s="1">
        <f t="shared" si="0"/>
        <v>0.98473351375597451</v>
      </c>
      <c r="G14" s="1">
        <f t="shared" si="1"/>
        <v>-1.8860566476931633</v>
      </c>
      <c r="H14">
        <f t="shared" si="2"/>
        <v>6.3245432254049544E-3</v>
      </c>
      <c r="I14">
        <f t="shared" si="3"/>
        <v>-6.6812813436411675E-3</v>
      </c>
      <c r="J14">
        <f t="shared" si="4"/>
        <v>6.6812813436411675E-3</v>
      </c>
      <c r="T14">
        <v>-1.8860566476931633</v>
      </c>
      <c r="U14">
        <v>6.3245432254049544E-3</v>
      </c>
      <c r="W14" s="1">
        <f t="shared" si="5"/>
        <v>1.2999999999999999E-2</v>
      </c>
      <c r="X14">
        <f t="shared" si="6"/>
        <v>6.6812813436411675E-3</v>
      </c>
      <c r="Z14">
        <v>1.2999999999999999E-2</v>
      </c>
      <c r="AA14">
        <v>6.7000000000000002E-3</v>
      </c>
      <c r="AB14">
        <v>6.9999999999999999E-4</v>
      </c>
      <c r="AC14">
        <v>6.0000000000000001E-3</v>
      </c>
      <c r="AD14">
        <v>0</v>
      </c>
      <c r="AE14">
        <v>6.9999999999999999E-4</v>
      </c>
      <c r="AF14">
        <v>6.9999999999999999E-4</v>
      </c>
      <c r="AH14" s="1">
        <f t="shared" si="7"/>
        <v>1.2999999999999999E-2</v>
      </c>
      <c r="AI14">
        <f t="shared" si="8"/>
        <v>6.3245432254049544E-3</v>
      </c>
      <c r="AK14">
        <v>1.2999999999999999E-2</v>
      </c>
      <c r="AL14">
        <v>6.3E-3</v>
      </c>
      <c r="AM14">
        <v>6.6E-3</v>
      </c>
      <c r="AN14">
        <v>-2.9999999999999997E-4</v>
      </c>
      <c r="AO14">
        <v>1E-4</v>
      </c>
      <c r="AP14">
        <v>6.4000000000000003E-3</v>
      </c>
      <c r="AQ14">
        <v>6.7999999999999996E-3</v>
      </c>
    </row>
    <row r="15" spans="1:43" x14ac:dyDescent="0.35">
      <c r="A15" s="1">
        <v>1.4E-2</v>
      </c>
      <c r="B15">
        <v>0.99896136772300004</v>
      </c>
      <c r="C15" s="1">
        <v>3.2744660591099997E-2</v>
      </c>
      <c r="D15" s="1">
        <v>3.1705398661999999E-2</v>
      </c>
      <c r="E15" s="1">
        <f t="shared" si="0"/>
        <v>1.0157732433221143</v>
      </c>
      <c r="F15" s="1">
        <f t="shared" si="0"/>
        <v>0.9835342632463816</v>
      </c>
      <c r="G15" s="1">
        <f t="shared" si="1"/>
        <v>-1.853871964321762</v>
      </c>
      <c r="H15">
        <f t="shared" si="2"/>
        <v>6.7967688089753397E-3</v>
      </c>
      <c r="I15">
        <f t="shared" si="3"/>
        <v>-7.2105060246236644E-3</v>
      </c>
      <c r="J15">
        <f t="shared" si="4"/>
        <v>7.2105060246236644E-3</v>
      </c>
      <c r="T15">
        <v>-1.853871964321762</v>
      </c>
      <c r="U15">
        <v>6.7967688089753397E-3</v>
      </c>
      <c r="W15" s="1">
        <f t="shared" si="5"/>
        <v>1.4E-2</v>
      </c>
      <c r="X15">
        <f t="shared" si="6"/>
        <v>7.2105060246236644E-3</v>
      </c>
      <c r="Z15">
        <v>1.4E-2</v>
      </c>
      <c r="AA15">
        <v>7.1999999999999998E-3</v>
      </c>
      <c r="AB15">
        <v>8.0000000000000004E-4</v>
      </c>
      <c r="AC15">
        <v>6.4000000000000003E-3</v>
      </c>
      <c r="AD15">
        <v>0</v>
      </c>
      <c r="AE15">
        <v>8.0000000000000004E-4</v>
      </c>
      <c r="AF15">
        <v>8.0000000000000004E-4</v>
      </c>
      <c r="AH15" s="1">
        <f t="shared" si="7"/>
        <v>1.4E-2</v>
      </c>
      <c r="AI15">
        <f t="shared" si="8"/>
        <v>6.7967688089753397E-3</v>
      </c>
      <c r="AK15">
        <v>1.4E-2</v>
      </c>
      <c r="AL15">
        <v>6.7999999999999996E-3</v>
      </c>
      <c r="AM15">
        <v>7.1000000000000004E-3</v>
      </c>
      <c r="AN15">
        <v>-2.9999999999999997E-4</v>
      </c>
      <c r="AO15">
        <v>1E-4</v>
      </c>
      <c r="AP15">
        <v>6.8999999999999999E-3</v>
      </c>
      <c r="AQ15">
        <v>7.3000000000000001E-3</v>
      </c>
    </row>
    <row r="16" spans="1:43" x14ac:dyDescent="0.35">
      <c r="A16" s="1">
        <v>1.4999999999999999E-2</v>
      </c>
      <c r="B16">
        <v>0.99880778418000005</v>
      </c>
      <c r="C16" s="1">
        <v>3.5121571630499997E-2</v>
      </c>
      <c r="D16" s="1">
        <v>3.3928526102900002E-2</v>
      </c>
      <c r="E16" s="1">
        <f t="shared" si="0"/>
        <v>1.0168736503263962</v>
      </c>
      <c r="F16" s="1">
        <f t="shared" si="0"/>
        <v>0.98233144437332742</v>
      </c>
      <c r="G16" s="1">
        <f t="shared" si="1"/>
        <v>-1.8239087409443189</v>
      </c>
      <c r="H16">
        <f t="shared" si="2"/>
        <v>7.266993851985027E-3</v>
      </c>
      <c r="I16">
        <f t="shared" si="3"/>
        <v>-7.7419539892105158E-3</v>
      </c>
      <c r="J16">
        <f t="shared" si="4"/>
        <v>7.7419539892105158E-3</v>
      </c>
      <c r="T16">
        <v>-1.8239087409443189</v>
      </c>
      <c r="U16">
        <v>7.266993851985027E-3</v>
      </c>
      <c r="W16" s="1">
        <f t="shared" si="5"/>
        <v>1.4999999999999999E-2</v>
      </c>
      <c r="X16">
        <f t="shared" si="6"/>
        <v>7.7419539892105158E-3</v>
      </c>
      <c r="Z16">
        <v>1.4999999999999999E-2</v>
      </c>
      <c r="AA16">
        <v>7.7000000000000002E-3</v>
      </c>
      <c r="AB16">
        <v>1E-3</v>
      </c>
      <c r="AC16">
        <v>6.7999999999999996E-3</v>
      </c>
      <c r="AD16">
        <v>0</v>
      </c>
      <c r="AE16">
        <v>8.9999999999999998E-4</v>
      </c>
      <c r="AF16">
        <v>1E-3</v>
      </c>
      <c r="AH16" s="1">
        <f t="shared" si="7"/>
        <v>1.4999999999999999E-2</v>
      </c>
      <c r="AI16">
        <f t="shared" si="8"/>
        <v>7.266993851985027E-3</v>
      </c>
      <c r="AK16">
        <v>1.4999999999999999E-2</v>
      </c>
      <c r="AL16">
        <v>7.3000000000000001E-3</v>
      </c>
      <c r="AM16">
        <v>7.4999999999999997E-3</v>
      </c>
      <c r="AN16">
        <v>-2.9999999999999997E-4</v>
      </c>
      <c r="AO16">
        <v>1E-4</v>
      </c>
      <c r="AP16">
        <v>7.3000000000000001E-3</v>
      </c>
      <c r="AQ16">
        <v>7.7000000000000002E-3</v>
      </c>
    </row>
    <row r="17" spans="1:43" x14ac:dyDescent="0.35">
      <c r="A17" s="1">
        <v>1.6E-2</v>
      </c>
      <c r="B17">
        <v>0.99864363477999996</v>
      </c>
      <c r="C17" s="1">
        <v>3.7503422065E-2</v>
      </c>
      <c r="D17" s="1">
        <v>3.6145982831599997E-2</v>
      </c>
      <c r="E17" s="1">
        <f t="shared" si="0"/>
        <v>1.0179705784573849</v>
      </c>
      <c r="F17" s="1">
        <f t="shared" si="0"/>
        <v>0.98112505542084705</v>
      </c>
      <c r="G17" s="1">
        <f t="shared" si="1"/>
        <v>-1.7958800173440752</v>
      </c>
      <c r="H17">
        <f t="shared" si="2"/>
        <v>7.7352261360490674E-3</v>
      </c>
      <c r="I17">
        <f t="shared" si="3"/>
        <v>-8.2756333766337946E-3</v>
      </c>
      <c r="J17">
        <f t="shared" si="4"/>
        <v>8.2756333766337946E-3</v>
      </c>
      <c r="T17">
        <v>-1.7958800173440752</v>
      </c>
      <c r="U17">
        <v>7.7352261360490674E-3</v>
      </c>
      <c r="W17" s="1">
        <f t="shared" si="5"/>
        <v>1.6E-2</v>
      </c>
      <c r="X17">
        <f t="shared" si="6"/>
        <v>8.2756333766337946E-3</v>
      </c>
      <c r="Z17">
        <v>1.6E-2</v>
      </c>
      <c r="AA17">
        <v>8.3000000000000001E-3</v>
      </c>
      <c r="AB17">
        <v>1.1000000000000001E-3</v>
      </c>
      <c r="AC17">
        <v>7.1999999999999998E-3</v>
      </c>
      <c r="AD17">
        <v>0</v>
      </c>
      <c r="AE17">
        <v>1.1000000000000001E-3</v>
      </c>
      <c r="AF17">
        <v>1.1000000000000001E-3</v>
      </c>
      <c r="AH17" s="1">
        <f t="shared" si="7"/>
        <v>1.6E-2</v>
      </c>
      <c r="AI17">
        <f t="shared" si="8"/>
        <v>7.7352261360490674E-3</v>
      </c>
      <c r="AK17">
        <v>1.6E-2</v>
      </c>
      <c r="AL17">
        <v>7.7000000000000002E-3</v>
      </c>
      <c r="AM17">
        <v>8.0000000000000002E-3</v>
      </c>
      <c r="AN17">
        <v>-2.0000000000000001E-4</v>
      </c>
      <c r="AO17">
        <v>1E-4</v>
      </c>
      <c r="AP17">
        <v>7.7999999999999996E-3</v>
      </c>
      <c r="AQ17">
        <v>8.2000000000000007E-3</v>
      </c>
    </row>
    <row r="18" spans="1:43" x14ac:dyDescent="0.35">
      <c r="A18" s="1">
        <v>1.7000000000000001E-2</v>
      </c>
      <c r="B18">
        <v>0.99846892474000004</v>
      </c>
      <c r="C18" s="1">
        <v>3.9890188036000002E-2</v>
      </c>
      <c r="D18" s="1">
        <v>3.8357744123300001E-2</v>
      </c>
      <c r="E18" s="1">
        <f t="shared" si="0"/>
        <v>1.0190640321245832</v>
      </c>
      <c r="F18" s="1">
        <f t="shared" si="0"/>
        <v>0.97991509476506311</v>
      </c>
      <c r="G18" s="1">
        <f t="shared" si="1"/>
        <v>-1.7695510786217261</v>
      </c>
      <c r="H18">
        <f t="shared" si="2"/>
        <v>8.20147343202033E-3</v>
      </c>
      <c r="I18">
        <f t="shared" si="3"/>
        <v>-8.8115523406167278E-3</v>
      </c>
      <c r="J18">
        <f t="shared" si="4"/>
        <v>8.8115523406167278E-3</v>
      </c>
      <c r="T18">
        <v>-1.7695510786217261</v>
      </c>
      <c r="U18">
        <v>8.20147343202033E-3</v>
      </c>
      <c r="W18" s="1">
        <f t="shared" si="5"/>
        <v>1.7000000000000001E-2</v>
      </c>
      <c r="X18">
        <f t="shared" si="6"/>
        <v>8.8115523406167278E-3</v>
      </c>
      <c r="Z18">
        <v>1.7000000000000001E-2</v>
      </c>
      <c r="AA18">
        <v>8.8000000000000005E-3</v>
      </c>
      <c r="AB18">
        <v>1.1999999999999999E-3</v>
      </c>
      <c r="AC18">
        <v>7.6E-3</v>
      </c>
      <c r="AD18">
        <v>0</v>
      </c>
      <c r="AE18">
        <v>1.1999999999999999E-3</v>
      </c>
      <c r="AF18">
        <v>1.1999999999999999E-3</v>
      </c>
      <c r="AH18" s="1">
        <f t="shared" si="7"/>
        <v>1.7000000000000001E-2</v>
      </c>
      <c r="AI18">
        <f t="shared" si="8"/>
        <v>8.20147343202033E-3</v>
      </c>
      <c r="AK18">
        <v>1.7000000000000001E-2</v>
      </c>
      <c r="AL18">
        <v>8.2000000000000007E-3</v>
      </c>
      <c r="AM18">
        <v>8.3999999999999995E-3</v>
      </c>
      <c r="AN18">
        <v>-2.0000000000000001E-4</v>
      </c>
      <c r="AO18">
        <v>1E-4</v>
      </c>
      <c r="AP18">
        <v>8.2000000000000007E-3</v>
      </c>
      <c r="AQ18">
        <v>8.6E-3</v>
      </c>
    </row>
    <row r="19" spans="1:43" x14ac:dyDescent="0.35">
      <c r="A19" s="1">
        <v>1.7999999999999999E-2</v>
      </c>
      <c r="B19">
        <v>0.99828365961200005</v>
      </c>
      <c r="C19" s="1">
        <v>4.2281845728900001E-2</v>
      </c>
      <c r="D19" s="1">
        <v>4.0563785242499997E-2</v>
      </c>
      <c r="E19" s="1">
        <f t="shared" si="0"/>
        <v>1.0201540158192137</v>
      </c>
      <c r="F19" s="1">
        <f t="shared" si="0"/>
        <v>0.97870156088479499</v>
      </c>
      <c r="G19" s="1">
        <f t="shared" si="1"/>
        <v>-1.744727494896694</v>
      </c>
      <c r="H19">
        <f t="shared" si="2"/>
        <v>8.6657434981872242E-3</v>
      </c>
      <c r="I19">
        <f t="shared" si="3"/>
        <v>-9.349719044880354E-3</v>
      </c>
      <c r="J19">
        <f t="shared" si="4"/>
        <v>9.349719044880354E-3</v>
      </c>
      <c r="T19">
        <v>-1.744727494896694</v>
      </c>
      <c r="U19">
        <v>8.6657434981872242E-3</v>
      </c>
      <c r="W19" s="1">
        <f t="shared" si="5"/>
        <v>1.7999999999999999E-2</v>
      </c>
      <c r="X19">
        <f t="shared" si="6"/>
        <v>9.349719044880354E-3</v>
      </c>
      <c r="Z19">
        <v>1.7999999999999999E-2</v>
      </c>
      <c r="AA19">
        <v>9.2999999999999992E-3</v>
      </c>
      <c r="AB19">
        <v>1.2999999999999999E-3</v>
      </c>
      <c r="AC19">
        <v>8.0000000000000002E-3</v>
      </c>
      <c r="AD19">
        <v>0</v>
      </c>
      <c r="AE19">
        <v>1.2999999999999999E-3</v>
      </c>
      <c r="AF19">
        <v>1.4E-3</v>
      </c>
      <c r="AH19" s="1">
        <f t="shared" si="7"/>
        <v>1.7999999999999999E-2</v>
      </c>
      <c r="AI19">
        <f t="shared" si="8"/>
        <v>8.6657434981872242E-3</v>
      </c>
      <c r="AK19">
        <v>1.7999999999999999E-2</v>
      </c>
      <c r="AL19">
        <v>8.6999999999999994E-3</v>
      </c>
      <c r="AM19">
        <v>8.8999999999999999E-3</v>
      </c>
      <c r="AN19">
        <v>-2.0000000000000001E-4</v>
      </c>
      <c r="AO19">
        <v>1E-4</v>
      </c>
      <c r="AP19">
        <v>8.6999999999999994E-3</v>
      </c>
      <c r="AQ19">
        <v>9.1000000000000004E-3</v>
      </c>
    </row>
    <row r="20" spans="1:43" x14ac:dyDescent="0.35">
      <c r="A20" s="1">
        <v>1.9E-2</v>
      </c>
      <c r="B20">
        <v>0.99808784528399996</v>
      </c>
      <c r="C20" s="1">
        <v>4.4678371373999999E-2</v>
      </c>
      <c r="D20" s="1">
        <v>4.2764081443300003E-2</v>
      </c>
      <c r="E20" s="1">
        <f t="shared" si="0"/>
        <v>1.0212405341132844</v>
      </c>
      <c r="F20" s="1">
        <f t="shared" si="0"/>
        <v>0.97748445234139159</v>
      </c>
      <c r="G20" s="1">
        <f t="shared" si="1"/>
        <v>-1.7212463990471711</v>
      </c>
      <c r="H20">
        <f t="shared" si="2"/>
        <v>9.1280440800858998E-3</v>
      </c>
      <c r="I20">
        <f t="shared" si="3"/>
        <v>-9.89014167228984E-3</v>
      </c>
      <c r="J20">
        <f t="shared" si="4"/>
        <v>9.89014167228984E-3</v>
      </c>
      <c r="T20">
        <v>-1.7212463990471711</v>
      </c>
      <c r="U20">
        <v>9.1280440800858998E-3</v>
      </c>
      <c r="W20" s="1">
        <f t="shared" si="5"/>
        <v>1.9E-2</v>
      </c>
      <c r="X20">
        <f t="shared" si="6"/>
        <v>9.89014167228984E-3</v>
      </c>
      <c r="Z20">
        <v>1.9E-2</v>
      </c>
      <c r="AA20">
        <v>9.9000000000000008E-3</v>
      </c>
      <c r="AB20">
        <v>1.5E-3</v>
      </c>
      <c r="AC20">
        <v>8.3999999999999995E-3</v>
      </c>
      <c r="AD20">
        <v>0</v>
      </c>
      <c r="AE20">
        <v>1.5E-3</v>
      </c>
      <c r="AF20">
        <v>1.5E-3</v>
      </c>
      <c r="AH20" s="1">
        <f t="shared" si="7"/>
        <v>1.9E-2</v>
      </c>
      <c r="AI20">
        <f t="shared" si="8"/>
        <v>9.1280440800858998E-3</v>
      </c>
      <c r="AK20">
        <v>1.9E-2</v>
      </c>
      <c r="AL20">
        <v>9.1000000000000004E-3</v>
      </c>
      <c r="AM20">
        <v>9.2999999999999992E-3</v>
      </c>
      <c r="AN20">
        <v>-2.0000000000000001E-4</v>
      </c>
      <c r="AO20">
        <v>1E-4</v>
      </c>
      <c r="AP20">
        <v>9.1000000000000004E-3</v>
      </c>
      <c r="AQ20">
        <v>9.4999999999999998E-3</v>
      </c>
    </row>
    <row r="21" spans="1:43" x14ac:dyDescent="0.35">
      <c r="A21" s="1">
        <v>0.02</v>
      </c>
      <c r="B21">
        <v>0.99788148797700005</v>
      </c>
      <c r="C21" s="1">
        <v>4.7079741247999997E-2</v>
      </c>
      <c r="D21" s="1">
        <v>4.4958607971500003E-2</v>
      </c>
      <c r="E21" s="1">
        <f t="shared" si="0"/>
        <v>1.0223235916719655</v>
      </c>
      <c r="F21" s="1">
        <f t="shared" si="0"/>
        <v>0.97626376780370006</v>
      </c>
      <c r="G21" s="1">
        <f t="shared" si="1"/>
        <v>-1.6989700043360187</v>
      </c>
      <c r="H21">
        <f t="shared" si="2"/>
        <v>9.5883829159689668E-3</v>
      </c>
      <c r="I21">
        <f t="shared" si="3"/>
        <v>-1.0432828413989613E-2</v>
      </c>
      <c r="J21">
        <f t="shared" si="4"/>
        <v>1.0432828413989613E-2</v>
      </c>
      <c r="T21">
        <v>-1.6989700043360187</v>
      </c>
      <c r="U21">
        <v>9.5883829159689668E-3</v>
      </c>
      <c r="W21" s="1">
        <f t="shared" si="5"/>
        <v>0.02</v>
      </c>
      <c r="X21">
        <f t="shared" si="6"/>
        <v>1.0432828413989613E-2</v>
      </c>
      <c r="Z21">
        <v>0.02</v>
      </c>
      <c r="AA21">
        <v>1.04E-2</v>
      </c>
      <c r="AB21">
        <v>1.6000000000000001E-3</v>
      </c>
      <c r="AC21">
        <v>8.8000000000000005E-3</v>
      </c>
      <c r="AD21">
        <v>0</v>
      </c>
      <c r="AE21">
        <v>1.6000000000000001E-3</v>
      </c>
      <c r="AF21">
        <v>1.6999999999999999E-3</v>
      </c>
      <c r="AH21" s="1">
        <f t="shared" si="7"/>
        <v>0.02</v>
      </c>
      <c r="AI21">
        <f t="shared" si="8"/>
        <v>9.5883829159689668E-3</v>
      </c>
      <c r="AK21">
        <v>0.02</v>
      </c>
      <c r="AL21">
        <v>9.5999999999999992E-3</v>
      </c>
      <c r="AM21">
        <v>9.7999999999999997E-3</v>
      </c>
      <c r="AN21">
        <v>-2.0000000000000001E-4</v>
      </c>
      <c r="AO21">
        <v>1E-4</v>
      </c>
      <c r="AP21">
        <v>9.4999999999999998E-3</v>
      </c>
      <c r="AQ21">
        <v>0.01</v>
      </c>
    </row>
    <row r="22" spans="1:43" x14ac:dyDescent="0.35">
      <c r="A22" s="1">
        <v>2.1000000000000001E-2</v>
      </c>
      <c r="B22">
        <v>0.99766459424700005</v>
      </c>
      <c r="C22" s="1">
        <v>4.9485931674199998E-2</v>
      </c>
      <c r="D22" s="1">
        <v>4.7147340064800002E-2</v>
      </c>
      <c r="E22" s="1">
        <f t="shared" si="0"/>
        <v>1.0234031932355432</v>
      </c>
      <c r="F22" s="1">
        <f t="shared" si="0"/>
        <v>0.97503950602660683</v>
      </c>
      <c r="G22" s="1">
        <f t="shared" si="1"/>
        <v>-1.6777807052660807</v>
      </c>
      <c r="H22">
        <f t="shared" si="2"/>
        <v>1.004676772932914E-2</v>
      </c>
      <c r="I22">
        <f t="shared" si="3"/>
        <v>-1.0977787479135645E-2</v>
      </c>
      <c r="J22">
        <f t="shared" si="4"/>
        <v>1.0977787479135645E-2</v>
      </c>
      <c r="T22">
        <v>-1.6777807052660807</v>
      </c>
      <c r="U22">
        <v>1.004676772932914E-2</v>
      </c>
      <c r="W22" s="1">
        <f t="shared" si="5"/>
        <v>2.1000000000000001E-2</v>
      </c>
      <c r="X22">
        <f t="shared" si="6"/>
        <v>1.0977787479135645E-2</v>
      </c>
      <c r="Z22">
        <v>2.1000000000000001E-2</v>
      </c>
      <c r="AA22">
        <v>1.0999999999999999E-2</v>
      </c>
      <c r="AB22">
        <v>1.8E-3</v>
      </c>
      <c r="AC22">
        <v>9.1999999999999998E-3</v>
      </c>
      <c r="AD22">
        <v>0</v>
      </c>
      <c r="AE22">
        <v>1.8E-3</v>
      </c>
      <c r="AF22">
        <v>1.8E-3</v>
      </c>
      <c r="AH22" s="1">
        <f t="shared" si="7"/>
        <v>2.1000000000000001E-2</v>
      </c>
      <c r="AI22">
        <f t="shared" si="8"/>
        <v>1.004676772932914E-2</v>
      </c>
      <c r="AK22">
        <v>2.1000000000000001E-2</v>
      </c>
      <c r="AL22">
        <v>0.01</v>
      </c>
      <c r="AM22">
        <v>1.0200000000000001E-2</v>
      </c>
      <c r="AN22">
        <v>-1E-4</v>
      </c>
      <c r="AO22">
        <v>1E-4</v>
      </c>
      <c r="AP22">
        <v>0.01</v>
      </c>
      <c r="AQ22">
        <v>1.04E-2</v>
      </c>
    </row>
    <row r="23" spans="1:43" x14ac:dyDescent="0.35">
      <c r="A23" s="1">
        <v>2.1999999999999999E-2</v>
      </c>
      <c r="B23">
        <v>0.997437170983</v>
      </c>
      <c r="C23" s="1">
        <v>5.1896919024000003E-2</v>
      </c>
      <c r="D23" s="1">
        <v>4.9330252954699998E-2</v>
      </c>
      <c r="E23" s="1">
        <f t="shared" si="0"/>
        <v>1.0244793436319588</v>
      </c>
      <c r="F23" s="1">
        <f t="shared" si="0"/>
        <v>0.97381166586899059</v>
      </c>
      <c r="G23" s="1">
        <f t="shared" si="1"/>
        <v>-1.6575773191777938</v>
      </c>
      <c r="H23">
        <f t="shared" si="2"/>
        <v>1.0503206234436324E-2</v>
      </c>
      <c r="I23">
        <f t="shared" si="3"/>
        <v>-1.1525027087123614E-2</v>
      </c>
      <c r="J23">
        <f t="shared" si="4"/>
        <v>1.1525027087123614E-2</v>
      </c>
      <c r="T23">
        <v>-1.6575773191777938</v>
      </c>
      <c r="U23">
        <v>1.0503206234436324E-2</v>
      </c>
      <c r="W23" s="1">
        <f t="shared" si="5"/>
        <v>2.1999999999999999E-2</v>
      </c>
      <c r="X23">
        <f t="shared" si="6"/>
        <v>1.1525027087123614E-2</v>
      </c>
      <c r="Z23">
        <v>2.1999999999999999E-2</v>
      </c>
      <c r="AA23">
        <v>1.15E-2</v>
      </c>
      <c r="AB23">
        <v>2E-3</v>
      </c>
      <c r="AC23">
        <v>9.5999999999999992E-3</v>
      </c>
      <c r="AD23">
        <v>0</v>
      </c>
      <c r="AE23">
        <v>1.9E-3</v>
      </c>
      <c r="AF23">
        <v>2E-3</v>
      </c>
      <c r="AH23" s="1">
        <f t="shared" si="7"/>
        <v>2.1999999999999999E-2</v>
      </c>
      <c r="AI23">
        <f t="shared" si="8"/>
        <v>1.0503206234436324E-2</v>
      </c>
      <c r="AK23">
        <v>2.1999999999999999E-2</v>
      </c>
      <c r="AL23">
        <v>1.0500000000000001E-2</v>
      </c>
      <c r="AM23">
        <v>1.06E-2</v>
      </c>
      <c r="AN23">
        <v>-1E-4</v>
      </c>
      <c r="AO23">
        <v>1E-4</v>
      </c>
      <c r="AP23">
        <v>1.04E-2</v>
      </c>
      <c r="AQ23">
        <v>1.09E-2</v>
      </c>
    </row>
    <row r="24" spans="1:43" x14ac:dyDescent="0.35">
      <c r="A24" s="1">
        <v>2.3E-2</v>
      </c>
      <c r="B24">
        <v>0.99719922540799999</v>
      </c>
      <c r="C24" s="1">
        <v>5.4312679717600003E-2</v>
      </c>
      <c r="D24" s="1">
        <v>5.1507321867000001E-2</v>
      </c>
      <c r="E24" s="1">
        <f t="shared" si="0"/>
        <v>1.0255520477709716</v>
      </c>
      <c r="F24" s="1">
        <f t="shared" si="0"/>
        <v>0.97258024628055639</v>
      </c>
      <c r="G24" s="1">
        <f t="shared" si="1"/>
        <v>-1.6382721639824072</v>
      </c>
      <c r="H24">
        <f t="shared" si="2"/>
        <v>1.0957706134057991E-2</v>
      </c>
      <c r="I24">
        <f t="shared" si="3"/>
        <v>-1.207455547365326E-2</v>
      </c>
      <c r="J24">
        <f t="shared" si="4"/>
        <v>1.207455547365326E-2</v>
      </c>
      <c r="T24">
        <v>-1.6382721639824072</v>
      </c>
      <c r="U24">
        <v>1.0957706134057991E-2</v>
      </c>
      <c r="W24" s="1">
        <f t="shared" si="5"/>
        <v>2.3E-2</v>
      </c>
      <c r="X24">
        <f t="shared" si="6"/>
        <v>1.207455547365326E-2</v>
      </c>
      <c r="Z24">
        <v>2.3E-2</v>
      </c>
      <c r="AA24">
        <v>1.21E-2</v>
      </c>
      <c r="AB24">
        <v>2.0999999999999999E-3</v>
      </c>
      <c r="AC24">
        <v>9.9000000000000008E-3</v>
      </c>
      <c r="AD24">
        <v>0</v>
      </c>
      <c r="AE24">
        <v>2.0999999999999999E-3</v>
      </c>
      <c r="AF24">
        <v>2.2000000000000001E-3</v>
      </c>
      <c r="AH24" s="1">
        <f t="shared" si="7"/>
        <v>2.3E-2</v>
      </c>
      <c r="AI24">
        <f t="shared" si="8"/>
        <v>1.0957706134057991E-2</v>
      </c>
      <c r="AK24">
        <v>2.3E-2</v>
      </c>
      <c r="AL24">
        <v>1.0999999999999999E-2</v>
      </c>
      <c r="AM24">
        <v>1.11E-2</v>
      </c>
      <c r="AN24">
        <v>-1E-4</v>
      </c>
      <c r="AO24">
        <v>1E-4</v>
      </c>
      <c r="AP24">
        <v>1.0800000000000001E-2</v>
      </c>
      <c r="AQ24">
        <v>1.1299999999999999E-2</v>
      </c>
    </row>
    <row r="25" spans="1:43" x14ac:dyDescent="0.35">
      <c r="A25" s="1">
        <v>2.4E-2</v>
      </c>
      <c r="B25">
        <v>0.99695076507699998</v>
      </c>
      <c r="C25" s="1">
        <v>5.6733190225000001E-2</v>
      </c>
      <c r="D25" s="1">
        <v>5.36785220231E-2</v>
      </c>
      <c r="E25" s="1">
        <f t="shared" si="0"/>
        <v>1.0266213106452085</v>
      </c>
      <c r="F25" s="1">
        <f t="shared" si="0"/>
        <v>0.9713452463064377</v>
      </c>
      <c r="G25" s="1">
        <f t="shared" si="1"/>
        <v>-1.6197887582883939</v>
      </c>
      <c r="H25">
        <f t="shared" si="2"/>
        <v>1.1410275120107583E-2</v>
      </c>
      <c r="I25">
        <f t="shared" si="3"/>
        <v>-1.2626380888893833E-2</v>
      </c>
      <c r="J25">
        <f t="shared" si="4"/>
        <v>1.2626380888893833E-2</v>
      </c>
      <c r="T25">
        <v>-1.6197887582883939</v>
      </c>
      <c r="U25">
        <v>1.1410275120107583E-2</v>
      </c>
      <c r="W25" s="1">
        <f t="shared" si="5"/>
        <v>2.4E-2</v>
      </c>
      <c r="X25">
        <f t="shared" si="6"/>
        <v>1.2626380888893833E-2</v>
      </c>
      <c r="Z25">
        <v>2.4E-2</v>
      </c>
      <c r="AA25">
        <v>1.26E-2</v>
      </c>
      <c r="AB25">
        <v>2.3E-3</v>
      </c>
      <c r="AC25">
        <v>1.03E-2</v>
      </c>
      <c r="AD25">
        <v>0</v>
      </c>
      <c r="AE25">
        <v>2.3E-3</v>
      </c>
      <c r="AF25">
        <v>2.3E-3</v>
      </c>
      <c r="AH25" s="1">
        <f t="shared" si="7"/>
        <v>2.4E-2</v>
      </c>
      <c r="AI25">
        <f t="shared" si="8"/>
        <v>1.1410275120107583E-2</v>
      </c>
      <c r="AK25">
        <v>2.4E-2</v>
      </c>
      <c r="AL25">
        <v>1.14E-2</v>
      </c>
      <c r="AM25">
        <v>1.15E-2</v>
      </c>
      <c r="AN25">
        <v>-1E-4</v>
      </c>
      <c r="AO25">
        <v>1E-4</v>
      </c>
      <c r="AP25">
        <v>1.1299999999999999E-2</v>
      </c>
      <c r="AQ25">
        <v>1.17E-2</v>
      </c>
    </row>
    <row r="26" spans="1:43" x14ac:dyDescent="0.35">
      <c r="A26" s="1">
        <v>2.5000000000000001E-2</v>
      </c>
      <c r="B26">
        <v>0.99669179787999995</v>
      </c>
      <c r="C26" s="1">
        <v>5.9158427066899999E-2</v>
      </c>
      <c r="D26" s="1">
        <v>5.5843828641499997E-2</v>
      </c>
      <c r="E26" s="1">
        <f t="shared" si="0"/>
        <v>1.0276871373292258</v>
      </c>
      <c r="F26" s="1">
        <f t="shared" si="0"/>
        <v>0.97010666509416854</v>
      </c>
      <c r="G26" s="1">
        <f t="shared" si="1"/>
        <v>-1.6020599913279623</v>
      </c>
      <c r="H26">
        <f t="shared" si="2"/>
        <v>1.186092087344926E-2</v>
      </c>
      <c r="I26">
        <f t="shared" si="3"/>
        <v>-1.3180511594573823E-2</v>
      </c>
      <c r="J26">
        <f t="shared" si="4"/>
        <v>1.3180511594573823E-2</v>
      </c>
      <c r="T26">
        <v>-1.6020599913279623</v>
      </c>
      <c r="U26">
        <v>1.186092087344926E-2</v>
      </c>
      <c r="W26" s="1">
        <f t="shared" si="5"/>
        <v>2.5000000000000001E-2</v>
      </c>
      <c r="X26">
        <f t="shared" si="6"/>
        <v>1.3180511594573823E-2</v>
      </c>
      <c r="Z26">
        <v>2.5000000000000001E-2</v>
      </c>
      <c r="AA26">
        <v>1.32E-2</v>
      </c>
      <c r="AB26">
        <v>2.5000000000000001E-3</v>
      </c>
      <c r="AC26">
        <v>1.0699999999999999E-2</v>
      </c>
      <c r="AD26">
        <v>0</v>
      </c>
      <c r="AE26">
        <v>2.5000000000000001E-3</v>
      </c>
      <c r="AF26">
        <v>2.5000000000000001E-3</v>
      </c>
      <c r="AH26" s="1">
        <f t="shared" si="7"/>
        <v>2.5000000000000001E-2</v>
      </c>
      <c r="AI26">
        <f t="shared" si="8"/>
        <v>1.186092087344926E-2</v>
      </c>
      <c r="AK26">
        <v>2.5000000000000001E-2</v>
      </c>
      <c r="AL26">
        <v>1.1900000000000001E-2</v>
      </c>
      <c r="AM26">
        <v>1.1900000000000001E-2</v>
      </c>
      <c r="AN26">
        <v>-1E-4</v>
      </c>
      <c r="AO26">
        <v>1E-4</v>
      </c>
      <c r="AP26">
        <v>1.17E-2</v>
      </c>
      <c r="AQ26">
        <v>1.2200000000000001E-2</v>
      </c>
    </row>
    <row r="27" spans="1:43" x14ac:dyDescent="0.35">
      <c r="A27" s="1">
        <v>2.5999999999999999E-2</v>
      </c>
      <c r="B27">
        <v>0.99642233203700004</v>
      </c>
      <c r="C27" s="1">
        <v>6.1588366815400003E-2</v>
      </c>
      <c r="D27" s="1">
        <v>5.8003216938300003E-2</v>
      </c>
      <c r="E27" s="1">
        <f t="shared" si="0"/>
        <v>1.028749532975445</v>
      </c>
      <c r="F27" s="1">
        <f t="shared" si="0"/>
        <v>0.96886450188234308</v>
      </c>
      <c r="G27" s="1">
        <f t="shared" si="1"/>
        <v>-1.585026652029182</v>
      </c>
      <c r="H27">
        <f t="shared" si="2"/>
        <v>1.2309651062383919E-2</v>
      </c>
      <c r="I27">
        <f t="shared" si="3"/>
        <v>-1.3736955869256086E-2</v>
      </c>
      <c r="J27">
        <f t="shared" si="4"/>
        <v>1.3736955869256086E-2</v>
      </c>
      <c r="T27">
        <v>-1.585026652029182</v>
      </c>
      <c r="U27">
        <v>1.2309651062383919E-2</v>
      </c>
      <c r="W27" s="1">
        <f t="shared" si="5"/>
        <v>2.5999999999999999E-2</v>
      </c>
      <c r="X27">
        <f t="shared" si="6"/>
        <v>1.3736955869256086E-2</v>
      </c>
      <c r="Z27">
        <v>2.5999999999999999E-2</v>
      </c>
      <c r="AA27">
        <v>1.37E-2</v>
      </c>
      <c r="AB27">
        <v>2.7000000000000001E-3</v>
      </c>
      <c r="AC27">
        <v>1.0999999999999999E-2</v>
      </c>
      <c r="AD27">
        <v>0</v>
      </c>
      <c r="AE27">
        <v>2.7000000000000001E-3</v>
      </c>
      <c r="AF27">
        <v>2.7000000000000001E-3</v>
      </c>
      <c r="AH27" s="1">
        <f t="shared" si="7"/>
        <v>2.5999999999999999E-2</v>
      </c>
      <c r="AI27">
        <f t="shared" si="8"/>
        <v>1.2309651062383919E-2</v>
      </c>
      <c r="AK27">
        <v>2.5999999999999999E-2</v>
      </c>
      <c r="AL27">
        <v>1.23E-2</v>
      </c>
      <c r="AM27">
        <v>1.23E-2</v>
      </c>
      <c r="AN27">
        <v>0</v>
      </c>
      <c r="AO27">
        <v>1E-4</v>
      </c>
      <c r="AP27">
        <v>1.21E-2</v>
      </c>
      <c r="AQ27">
        <v>1.26E-2</v>
      </c>
    </row>
    <row r="28" spans="1:43" x14ac:dyDescent="0.35">
      <c r="A28" s="1">
        <v>2.7E-2</v>
      </c>
      <c r="B28">
        <v>0.9961423761</v>
      </c>
      <c r="C28" s="1">
        <v>6.4022986095600004E-2</v>
      </c>
      <c r="D28" s="1">
        <v>6.0156662128799998E-2</v>
      </c>
      <c r="E28" s="1">
        <f t="shared" si="0"/>
        <v>1.0298085028254702</v>
      </c>
      <c r="F28" s="1">
        <f t="shared" si="0"/>
        <v>0.96761875600948744</v>
      </c>
      <c r="G28" s="1">
        <f t="shared" si="1"/>
        <v>-1.5686362358410126</v>
      </c>
      <c r="H28">
        <f t="shared" si="2"/>
        <v>1.2756473347632047E-2</v>
      </c>
      <c r="I28">
        <f t="shared" si="3"/>
        <v>-1.4295722004580968E-2</v>
      </c>
      <c r="J28">
        <f t="shared" si="4"/>
        <v>1.4295722004580968E-2</v>
      </c>
      <c r="T28">
        <v>-1.5686362358410126</v>
      </c>
      <c r="U28">
        <v>1.2756473347632047E-2</v>
      </c>
      <c r="W28" s="1">
        <f t="shared" si="5"/>
        <v>2.7E-2</v>
      </c>
      <c r="X28">
        <f t="shared" si="6"/>
        <v>1.4295722004580968E-2</v>
      </c>
      <c r="Z28">
        <v>2.7E-2</v>
      </c>
      <c r="AA28">
        <v>1.43E-2</v>
      </c>
      <c r="AB28">
        <v>2.8999999999999998E-3</v>
      </c>
      <c r="AC28">
        <v>1.14E-2</v>
      </c>
      <c r="AD28">
        <v>0</v>
      </c>
      <c r="AE28">
        <v>2.8999999999999998E-3</v>
      </c>
      <c r="AF28">
        <v>2.8999999999999998E-3</v>
      </c>
      <c r="AH28" s="1">
        <f t="shared" si="7"/>
        <v>2.7E-2</v>
      </c>
      <c r="AI28">
        <f t="shared" si="8"/>
        <v>1.2756473347632047E-2</v>
      </c>
      <c r="AK28">
        <v>2.7E-2</v>
      </c>
      <c r="AL28">
        <v>1.2800000000000001E-2</v>
      </c>
      <c r="AM28">
        <v>1.2800000000000001E-2</v>
      </c>
      <c r="AN28">
        <v>0</v>
      </c>
      <c r="AO28">
        <v>1E-4</v>
      </c>
      <c r="AP28">
        <v>1.2500000000000001E-2</v>
      </c>
      <c r="AQ28">
        <v>1.2999999999999999E-2</v>
      </c>
    </row>
    <row r="29" spans="1:43" x14ac:dyDescent="0.35">
      <c r="A29" s="1">
        <v>2.8000000000000001E-2</v>
      </c>
      <c r="B29">
        <v>0.99585193895199997</v>
      </c>
      <c r="C29" s="1">
        <v>6.6462261585500004E-2</v>
      </c>
      <c r="D29" s="1">
        <v>6.2304139428399997E-2</v>
      </c>
      <c r="E29" s="1">
        <f t="shared" si="0"/>
        <v>1.0308640521926113</v>
      </c>
      <c r="F29" s="1">
        <f t="shared" si="0"/>
        <v>0.96636942691017624</v>
      </c>
      <c r="G29" s="1">
        <f t="shared" si="1"/>
        <v>-1.5528419686577808</v>
      </c>
      <c r="H29">
        <f t="shared" si="2"/>
        <v>1.3201395375155217E-2</v>
      </c>
      <c r="I29">
        <f t="shared" si="3"/>
        <v>-1.4856818307211882E-2</v>
      </c>
      <c r="J29">
        <f t="shared" si="4"/>
        <v>1.4856818307211882E-2</v>
      </c>
      <c r="T29">
        <v>-1.5528419686577808</v>
      </c>
      <c r="U29">
        <v>1.3201395375155217E-2</v>
      </c>
      <c r="W29" s="1">
        <f t="shared" si="5"/>
        <v>2.8000000000000001E-2</v>
      </c>
      <c r="X29">
        <f t="shared" si="6"/>
        <v>1.4856818307211882E-2</v>
      </c>
      <c r="Z29">
        <v>2.8000000000000001E-2</v>
      </c>
      <c r="AA29">
        <v>1.49E-2</v>
      </c>
      <c r="AB29">
        <v>3.0999999999999999E-3</v>
      </c>
      <c r="AC29">
        <v>1.18E-2</v>
      </c>
      <c r="AD29">
        <v>0</v>
      </c>
      <c r="AE29">
        <v>3.0999999999999999E-3</v>
      </c>
      <c r="AF29">
        <v>3.0999999999999999E-3</v>
      </c>
      <c r="AH29" s="1">
        <f t="shared" si="7"/>
        <v>2.8000000000000001E-2</v>
      </c>
      <c r="AI29">
        <f t="shared" si="8"/>
        <v>1.3201395375155217E-2</v>
      </c>
      <c r="AK29">
        <v>2.8000000000000001E-2</v>
      </c>
      <c r="AL29">
        <v>1.32E-2</v>
      </c>
      <c r="AM29">
        <v>1.32E-2</v>
      </c>
      <c r="AN29">
        <v>0</v>
      </c>
      <c r="AO29">
        <v>1E-4</v>
      </c>
      <c r="AP29">
        <v>1.29E-2</v>
      </c>
      <c r="AQ29">
        <v>1.34E-2</v>
      </c>
    </row>
    <row r="30" spans="1:43" x14ac:dyDescent="0.35">
      <c r="A30" s="1">
        <v>2.9000000000000001E-2</v>
      </c>
      <c r="B30">
        <v>0.99555102980900001</v>
      </c>
      <c r="C30" s="1">
        <v>6.8906170017999993E-2</v>
      </c>
      <c r="D30" s="1">
        <v>6.4445624054000006E-2</v>
      </c>
      <c r="E30" s="1">
        <f t="shared" si="0"/>
        <v>1.0319161864794719</v>
      </c>
      <c r="F30" s="1">
        <f t="shared" si="0"/>
        <v>0.965116514119437</v>
      </c>
      <c r="G30" s="1">
        <f t="shared" si="1"/>
        <v>-1.5376020021010439</v>
      </c>
      <c r="H30">
        <f t="shared" si="2"/>
        <v>1.364442478377903E-2</v>
      </c>
      <c r="I30">
        <f t="shared" si="3"/>
        <v>-1.5420253097065691E-2</v>
      </c>
      <c r="J30">
        <f t="shared" si="4"/>
        <v>1.5420253097065691E-2</v>
      </c>
      <c r="T30">
        <v>-1.5376020021010439</v>
      </c>
      <c r="U30">
        <v>1.364442478377903E-2</v>
      </c>
      <c r="W30" s="1">
        <f t="shared" si="5"/>
        <v>2.9000000000000001E-2</v>
      </c>
      <c r="X30">
        <f t="shared" si="6"/>
        <v>1.5420253097065691E-2</v>
      </c>
      <c r="Z30">
        <v>2.9000000000000001E-2</v>
      </c>
      <c r="AA30">
        <v>1.54E-2</v>
      </c>
      <c r="AB30">
        <v>3.3E-3</v>
      </c>
      <c r="AC30">
        <v>1.21E-2</v>
      </c>
      <c r="AD30">
        <v>0</v>
      </c>
      <c r="AE30">
        <v>3.3E-3</v>
      </c>
      <c r="AF30">
        <v>3.3E-3</v>
      </c>
      <c r="AH30" s="1">
        <f t="shared" si="7"/>
        <v>2.9000000000000001E-2</v>
      </c>
      <c r="AI30">
        <f t="shared" si="8"/>
        <v>1.364442478377903E-2</v>
      </c>
      <c r="AK30">
        <v>2.9000000000000001E-2</v>
      </c>
      <c r="AL30">
        <v>1.3599999999999999E-2</v>
      </c>
      <c r="AM30">
        <v>1.3599999999999999E-2</v>
      </c>
      <c r="AN30">
        <v>0</v>
      </c>
      <c r="AO30">
        <v>1E-4</v>
      </c>
      <c r="AP30">
        <v>1.34E-2</v>
      </c>
      <c r="AQ30">
        <v>1.3899999999999999E-2</v>
      </c>
    </row>
    <row r="31" spans="1:43" x14ac:dyDescent="0.35">
      <c r="A31" s="1">
        <v>0.03</v>
      </c>
      <c r="B31">
        <v>0.99523965821399996</v>
      </c>
      <c r="C31" s="1">
        <v>7.1354688181099996E-2</v>
      </c>
      <c r="D31" s="1">
        <v>6.6581091224899996E-2</v>
      </c>
      <c r="E31" s="1">
        <f t="shared" si="0"/>
        <v>1.0329649111659636</v>
      </c>
      <c r="F31" s="1">
        <f t="shared" si="0"/>
        <v>0.96386001726903625</v>
      </c>
      <c r="G31" s="1">
        <f t="shared" si="1"/>
        <v>-1.5228787452803376</v>
      </c>
      <c r="H31">
        <f t="shared" si="2"/>
        <v>1.4085569200336212E-2</v>
      </c>
      <c r="I31">
        <f t="shared" si="3"/>
        <v>-1.5986034709186258E-2</v>
      </c>
      <c r="J31">
        <f t="shared" si="4"/>
        <v>1.5986034709186258E-2</v>
      </c>
      <c r="T31">
        <v>-1.5228787452803376</v>
      </c>
      <c r="U31">
        <v>1.4085569200336212E-2</v>
      </c>
      <c r="W31" s="1">
        <f t="shared" si="5"/>
        <v>0.03</v>
      </c>
      <c r="X31">
        <f t="shared" si="6"/>
        <v>1.5986034709186258E-2</v>
      </c>
      <c r="Z31">
        <v>0.03</v>
      </c>
      <c r="AA31">
        <v>1.6E-2</v>
      </c>
      <c r="AB31">
        <v>3.5000000000000001E-3</v>
      </c>
      <c r="AC31">
        <v>1.2500000000000001E-2</v>
      </c>
      <c r="AD31">
        <v>0</v>
      </c>
      <c r="AE31">
        <v>3.5000000000000001E-3</v>
      </c>
      <c r="AF31">
        <v>3.5999999999999999E-3</v>
      </c>
      <c r="AH31" s="1">
        <f t="shared" si="7"/>
        <v>0.03</v>
      </c>
      <c r="AI31">
        <f t="shared" si="8"/>
        <v>1.4085569200336212E-2</v>
      </c>
      <c r="AK31">
        <v>0.03</v>
      </c>
      <c r="AL31">
        <v>1.41E-2</v>
      </c>
      <c r="AM31">
        <v>1.4E-2</v>
      </c>
      <c r="AN31">
        <v>1E-4</v>
      </c>
      <c r="AO31">
        <v>1E-4</v>
      </c>
      <c r="AP31">
        <v>1.38E-2</v>
      </c>
      <c r="AQ31">
        <v>1.43E-2</v>
      </c>
    </row>
    <row r="32" spans="1:43" x14ac:dyDescent="0.35">
      <c r="A32" s="1">
        <v>3.1E-2</v>
      </c>
      <c r="B32">
        <v>0.99491783404300005</v>
      </c>
      <c r="C32" s="1">
        <v>7.3807792918599999E-2</v>
      </c>
      <c r="D32" s="1">
        <v>6.8710516163800001E-2</v>
      </c>
      <c r="E32" s="1">
        <f t="shared" si="0"/>
        <v>1.0340102318066413</v>
      </c>
      <c r="F32" s="1">
        <f t="shared" si="0"/>
        <v>0.96259993608588801</v>
      </c>
      <c r="G32" s="1">
        <f t="shared" si="1"/>
        <v>-1.5086383061657274</v>
      </c>
      <c r="H32">
        <f t="shared" si="2"/>
        <v>1.4524836238754224E-2</v>
      </c>
      <c r="I32">
        <f t="shared" si="3"/>
        <v>-1.6554171494674315E-2</v>
      </c>
      <c r="J32">
        <f t="shared" si="4"/>
        <v>1.6554171494674315E-2</v>
      </c>
      <c r="T32">
        <v>-1.5086383061657274</v>
      </c>
      <c r="U32">
        <v>1.4524836238754224E-2</v>
      </c>
      <c r="W32" s="1">
        <f t="shared" si="5"/>
        <v>3.1E-2</v>
      </c>
      <c r="X32">
        <f t="shared" si="6"/>
        <v>1.6554171494674315E-2</v>
      </c>
      <c r="Z32">
        <v>3.1E-2</v>
      </c>
      <c r="AA32">
        <v>1.66E-2</v>
      </c>
      <c r="AB32">
        <v>3.8E-3</v>
      </c>
      <c r="AC32">
        <v>1.2800000000000001E-2</v>
      </c>
      <c r="AD32">
        <v>0</v>
      </c>
      <c r="AE32">
        <v>3.7000000000000002E-3</v>
      </c>
      <c r="AF32">
        <v>3.8E-3</v>
      </c>
      <c r="AH32" s="1">
        <f t="shared" si="7"/>
        <v>3.1E-2</v>
      </c>
      <c r="AI32">
        <f t="shared" si="8"/>
        <v>1.4524836238754224E-2</v>
      </c>
      <c r="AK32">
        <v>3.1E-2</v>
      </c>
      <c r="AL32">
        <v>1.4500000000000001E-2</v>
      </c>
      <c r="AM32">
        <v>1.44E-2</v>
      </c>
      <c r="AN32">
        <v>1E-4</v>
      </c>
      <c r="AO32">
        <v>1E-4</v>
      </c>
      <c r="AP32">
        <v>1.4200000000000001E-2</v>
      </c>
      <c r="AQ32">
        <v>1.47E-2</v>
      </c>
    </row>
    <row r="33" spans="1:43" x14ac:dyDescent="0.35">
      <c r="A33" s="1">
        <v>3.2000000000000001E-2</v>
      </c>
      <c r="B33">
        <v>0.99458556750000005</v>
      </c>
      <c r="C33" s="1">
        <v>7.6265461131700005E-2</v>
      </c>
      <c r="D33" s="1">
        <v>7.0833874098500005E-2</v>
      </c>
      <c r="E33" s="1">
        <f t="shared" si="0"/>
        <v>1.0350521540407576</v>
      </c>
      <c r="F33" s="1">
        <f t="shared" si="0"/>
        <v>0.96133627040025704</v>
      </c>
      <c r="G33" s="1">
        <f t="shared" si="1"/>
        <v>-1.494850021680094</v>
      </c>
      <c r="H33">
        <f t="shared" si="2"/>
        <v>1.4962233504485127E-2</v>
      </c>
      <c r="I33">
        <f t="shared" si="3"/>
        <v>-1.7124671817198803E-2</v>
      </c>
      <c r="J33">
        <f t="shared" si="4"/>
        <v>1.7124671817198803E-2</v>
      </c>
      <c r="T33">
        <v>-1.494850021680094</v>
      </c>
      <c r="U33">
        <v>1.4962233504485127E-2</v>
      </c>
      <c r="W33" s="1">
        <f t="shared" si="5"/>
        <v>3.2000000000000001E-2</v>
      </c>
      <c r="X33">
        <f t="shared" si="6"/>
        <v>1.7124671817198803E-2</v>
      </c>
      <c r="Z33">
        <v>3.2000000000000001E-2</v>
      </c>
      <c r="AA33">
        <v>1.7100000000000001E-2</v>
      </c>
      <c r="AB33">
        <v>4.0000000000000001E-3</v>
      </c>
      <c r="AC33">
        <v>1.3100000000000001E-2</v>
      </c>
      <c r="AD33">
        <v>0</v>
      </c>
      <c r="AE33">
        <v>3.8999999999999998E-3</v>
      </c>
      <c r="AF33">
        <v>4.0000000000000001E-3</v>
      </c>
      <c r="AH33" s="1">
        <f t="shared" si="7"/>
        <v>3.2000000000000001E-2</v>
      </c>
      <c r="AI33">
        <f t="shared" si="8"/>
        <v>1.4962233504485127E-2</v>
      </c>
      <c r="AK33">
        <v>3.2000000000000001E-2</v>
      </c>
      <c r="AL33">
        <v>1.4999999999999999E-2</v>
      </c>
      <c r="AM33">
        <v>1.49E-2</v>
      </c>
      <c r="AN33">
        <v>1E-4</v>
      </c>
      <c r="AO33">
        <v>1E-4</v>
      </c>
      <c r="AP33">
        <v>1.46E-2</v>
      </c>
      <c r="AQ33">
        <v>1.5100000000000001E-2</v>
      </c>
    </row>
    <row r="34" spans="1:43" x14ac:dyDescent="0.35">
      <c r="A34" s="1">
        <v>3.3000000000000002E-2</v>
      </c>
      <c r="B34">
        <v>0.99424286911699999</v>
      </c>
      <c r="C34" s="1">
        <v>7.8727669779599996E-2</v>
      </c>
      <c r="D34" s="1">
        <v>7.2951140262500005E-2</v>
      </c>
      <c r="E34" s="1">
        <f t="shared" si="0"/>
        <v>1.0360906835873234</v>
      </c>
      <c r="F34" s="1">
        <f t="shared" si="0"/>
        <v>0.96006902013799678</v>
      </c>
      <c r="G34" s="1">
        <f t="shared" si="1"/>
        <v>-1.4814860601221125</v>
      </c>
      <c r="H34">
        <f t="shared" si="2"/>
        <v>1.5397768592624407E-2</v>
      </c>
      <c r="I34">
        <f t="shared" si="3"/>
        <v>-1.7697544056701847E-2</v>
      </c>
      <c r="J34">
        <f t="shared" si="4"/>
        <v>1.7697544056701847E-2</v>
      </c>
      <c r="T34">
        <v>-1.4814860601221125</v>
      </c>
      <c r="U34">
        <v>1.5397768592624407E-2</v>
      </c>
      <c r="W34" s="1">
        <f t="shared" si="5"/>
        <v>3.3000000000000002E-2</v>
      </c>
      <c r="X34">
        <f t="shared" si="6"/>
        <v>1.7697544056701847E-2</v>
      </c>
      <c r="Z34">
        <v>3.3000000000000002E-2</v>
      </c>
      <c r="AA34">
        <v>1.77E-2</v>
      </c>
      <c r="AB34">
        <v>4.1999999999999997E-3</v>
      </c>
      <c r="AC34">
        <v>1.35E-2</v>
      </c>
      <c r="AD34">
        <v>0</v>
      </c>
      <c r="AE34">
        <v>4.1999999999999997E-3</v>
      </c>
      <c r="AF34">
        <v>4.3E-3</v>
      </c>
      <c r="AH34" s="1">
        <f t="shared" si="7"/>
        <v>3.3000000000000002E-2</v>
      </c>
      <c r="AI34">
        <f t="shared" si="8"/>
        <v>1.5397768592624407E-2</v>
      </c>
      <c r="AK34">
        <v>3.3000000000000002E-2</v>
      </c>
      <c r="AL34">
        <v>1.54E-2</v>
      </c>
      <c r="AM34">
        <v>1.5299999999999999E-2</v>
      </c>
      <c r="AN34">
        <v>1E-4</v>
      </c>
      <c r="AO34">
        <v>1E-4</v>
      </c>
      <c r="AP34">
        <v>1.4999999999999999E-2</v>
      </c>
      <c r="AQ34">
        <v>1.55E-2</v>
      </c>
    </row>
    <row r="35" spans="1:43" x14ac:dyDescent="0.35">
      <c r="A35" s="1">
        <v>3.4000000000000002E-2</v>
      </c>
      <c r="B35">
        <v>0.99388974975599997</v>
      </c>
      <c r="C35" s="1">
        <v>8.1194395880099995E-2</v>
      </c>
      <c r="D35" s="1">
        <v>7.5062289896500003E-2</v>
      </c>
      <c r="E35" s="1">
        <f t="shared" si="0"/>
        <v>1.0371258262410454</v>
      </c>
      <c r="F35" s="1">
        <f t="shared" si="0"/>
        <v>0.95879818532565175</v>
      </c>
      <c r="G35" s="1">
        <f t="shared" si="1"/>
        <v>-1.4685210829577449</v>
      </c>
      <c r="H35">
        <f t="shared" si="2"/>
        <v>1.5831449086408055E-2</v>
      </c>
      <c r="I35">
        <f t="shared" si="3"/>
        <v>-1.8272796607305034E-2</v>
      </c>
      <c r="J35">
        <f t="shared" si="4"/>
        <v>1.8272796607305034E-2</v>
      </c>
      <c r="T35">
        <v>-1.4685210829577449</v>
      </c>
      <c r="U35">
        <v>1.5831449086408055E-2</v>
      </c>
      <c r="W35" s="1">
        <f t="shared" si="5"/>
        <v>3.4000000000000002E-2</v>
      </c>
      <c r="X35">
        <f t="shared" si="6"/>
        <v>1.8272796607305034E-2</v>
      </c>
      <c r="Z35">
        <v>3.4000000000000002E-2</v>
      </c>
      <c r="AA35">
        <v>1.83E-2</v>
      </c>
      <c r="AB35">
        <v>4.4999999999999997E-3</v>
      </c>
      <c r="AC35">
        <v>1.38E-2</v>
      </c>
      <c r="AD35">
        <v>0</v>
      </c>
      <c r="AE35">
        <v>4.4000000000000003E-3</v>
      </c>
      <c r="AF35">
        <v>4.4999999999999997E-3</v>
      </c>
      <c r="AH35" s="1">
        <f t="shared" si="7"/>
        <v>3.4000000000000002E-2</v>
      </c>
      <c r="AI35">
        <f t="shared" si="8"/>
        <v>1.5831449086408055E-2</v>
      </c>
      <c r="AK35">
        <v>3.4000000000000002E-2</v>
      </c>
      <c r="AL35">
        <v>1.5800000000000002E-2</v>
      </c>
      <c r="AM35">
        <v>1.5699999999999999E-2</v>
      </c>
      <c r="AN35">
        <v>1E-4</v>
      </c>
      <c r="AO35">
        <v>1E-4</v>
      </c>
      <c r="AP35">
        <v>1.54E-2</v>
      </c>
      <c r="AQ35">
        <v>1.5900000000000001E-2</v>
      </c>
    </row>
    <row r="36" spans="1:43" x14ac:dyDescent="0.35">
      <c r="A36" s="1">
        <v>3.5000000000000003E-2</v>
      </c>
      <c r="B36">
        <v>0.99352622060399998</v>
      </c>
      <c r="C36" s="1">
        <v>8.3665616510600005E-2</v>
      </c>
      <c r="D36" s="1">
        <v>7.7167298249300006E-2</v>
      </c>
      <c r="E36" s="1">
        <f t="shared" si="0"/>
        <v>1.0381575878739193</v>
      </c>
      <c r="F36" s="1">
        <f t="shared" si="0"/>
        <v>0.95752376608724143</v>
      </c>
      <c r="G36" s="1">
        <f t="shared" si="1"/>
        <v>-1.4559319556497243</v>
      </c>
      <c r="H36">
        <f t="shared" si="2"/>
        <v>1.6263282558084898E-2</v>
      </c>
      <c r="I36">
        <f t="shared" si="3"/>
        <v>-1.8850437878971105E-2</v>
      </c>
      <c r="J36">
        <f t="shared" si="4"/>
        <v>1.8850437878971105E-2</v>
      </c>
      <c r="T36">
        <v>-1.4559319556497243</v>
      </c>
      <c r="U36">
        <v>1.6263282558084898E-2</v>
      </c>
      <c r="W36" s="1">
        <f t="shared" si="5"/>
        <v>3.5000000000000003E-2</v>
      </c>
      <c r="X36">
        <f t="shared" si="6"/>
        <v>1.8850437878971105E-2</v>
      </c>
      <c r="Z36">
        <v>3.5000000000000003E-2</v>
      </c>
      <c r="AA36">
        <v>1.89E-2</v>
      </c>
      <c r="AB36">
        <v>4.7000000000000002E-3</v>
      </c>
      <c r="AC36">
        <v>1.41E-2</v>
      </c>
      <c r="AD36">
        <v>0</v>
      </c>
      <c r="AE36">
        <v>4.7000000000000002E-3</v>
      </c>
      <c r="AF36">
        <v>4.7999999999999996E-3</v>
      </c>
      <c r="AH36" s="1">
        <f t="shared" si="7"/>
        <v>3.5000000000000003E-2</v>
      </c>
      <c r="AI36">
        <f t="shared" si="8"/>
        <v>1.6263282558084898E-2</v>
      </c>
      <c r="AK36">
        <v>3.5000000000000003E-2</v>
      </c>
      <c r="AL36">
        <v>1.6299999999999999E-2</v>
      </c>
      <c r="AM36">
        <v>1.61E-2</v>
      </c>
      <c r="AN36">
        <v>2.0000000000000001E-4</v>
      </c>
      <c r="AO36">
        <v>1E-4</v>
      </c>
      <c r="AP36">
        <v>1.5800000000000002E-2</v>
      </c>
      <c r="AQ36">
        <v>1.6400000000000001E-2</v>
      </c>
    </row>
    <row r="37" spans="1:43" x14ac:dyDescent="0.35">
      <c r="A37" s="1">
        <v>3.5999999999999997E-2</v>
      </c>
      <c r="B37">
        <v>0.99315229317800002</v>
      </c>
      <c r="C37" s="1">
        <v>8.6141308809400005E-2</v>
      </c>
      <c r="D37" s="1">
        <v>7.9266140579200006E-2</v>
      </c>
      <c r="E37" s="1">
        <f t="shared" si="0"/>
        <v>1.0391859744401777</v>
      </c>
      <c r="F37" s="1">
        <f t="shared" si="0"/>
        <v>0.95624576264761096</v>
      </c>
      <c r="G37" s="1">
        <f t="shared" si="1"/>
        <v>-1.4436974992327127</v>
      </c>
      <c r="H37">
        <f t="shared" si="2"/>
        <v>1.6693276571185963E-2</v>
      </c>
      <c r="I37">
        <f t="shared" si="3"/>
        <v>-1.9430476296195515E-2</v>
      </c>
      <c r="J37">
        <f t="shared" si="4"/>
        <v>1.9430476296195515E-2</v>
      </c>
      <c r="T37">
        <v>-1.4436974992327127</v>
      </c>
      <c r="U37">
        <v>1.6693276571185963E-2</v>
      </c>
      <c r="W37" s="1">
        <f t="shared" si="5"/>
        <v>3.5999999999999997E-2</v>
      </c>
      <c r="X37">
        <f t="shared" si="6"/>
        <v>1.9430476296195515E-2</v>
      </c>
      <c r="Z37">
        <v>3.5999999999999997E-2</v>
      </c>
      <c r="AA37">
        <v>1.9400000000000001E-2</v>
      </c>
      <c r="AB37">
        <v>5.0000000000000001E-3</v>
      </c>
      <c r="AC37">
        <v>1.44E-2</v>
      </c>
      <c r="AD37">
        <v>0</v>
      </c>
      <c r="AE37">
        <v>4.8999999999999998E-3</v>
      </c>
      <c r="AF37">
        <v>5.0000000000000001E-3</v>
      </c>
      <c r="AH37" s="1">
        <f t="shared" si="7"/>
        <v>3.5999999999999997E-2</v>
      </c>
      <c r="AI37">
        <f t="shared" si="8"/>
        <v>1.6693276571185963E-2</v>
      </c>
      <c r="AK37">
        <v>3.5999999999999997E-2</v>
      </c>
      <c r="AL37">
        <v>1.67E-2</v>
      </c>
      <c r="AM37">
        <v>1.6500000000000001E-2</v>
      </c>
      <c r="AN37">
        <v>2.0000000000000001E-4</v>
      </c>
      <c r="AO37">
        <v>1E-4</v>
      </c>
      <c r="AP37">
        <v>1.6299999999999999E-2</v>
      </c>
      <c r="AQ37">
        <v>1.6799999999999999E-2</v>
      </c>
    </row>
    <row r="38" spans="1:43" x14ac:dyDescent="0.35">
      <c r="A38" s="1">
        <v>3.6999999999999998E-2</v>
      </c>
      <c r="B38">
        <v>0.99276797932000005</v>
      </c>
      <c r="C38" s="1">
        <v>8.8621449975999994E-2</v>
      </c>
      <c r="D38" s="1">
        <v>8.1358792155299994E-2</v>
      </c>
      <c r="E38" s="1">
        <f t="shared" si="0"/>
        <v>1.040210991968699</v>
      </c>
      <c r="F38" s="1">
        <f t="shared" si="0"/>
        <v>0.95496417533406386</v>
      </c>
      <c r="G38" s="1">
        <f t="shared" si="1"/>
        <v>-1.431798275933005</v>
      </c>
      <c r="H38">
        <f t="shared" si="2"/>
        <v>1.7121438677545203E-2</v>
      </c>
      <c r="I38">
        <f t="shared" si="3"/>
        <v>-2.0012920297467814E-2</v>
      </c>
      <c r="J38">
        <f t="shared" si="4"/>
        <v>2.0012920297467814E-2</v>
      </c>
      <c r="T38">
        <v>-1.431798275933005</v>
      </c>
      <c r="U38">
        <v>1.7121438677545203E-2</v>
      </c>
      <c r="W38" s="1">
        <f t="shared" si="5"/>
        <v>3.6999999999999998E-2</v>
      </c>
      <c r="X38">
        <f t="shared" si="6"/>
        <v>2.0012920297467814E-2</v>
      </c>
      <c r="Z38">
        <v>3.6999999999999998E-2</v>
      </c>
      <c r="AA38">
        <v>0.02</v>
      </c>
      <c r="AB38">
        <v>5.1999999999999998E-3</v>
      </c>
      <c r="AC38">
        <v>1.4800000000000001E-2</v>
      </c>
      <c r="AD38">
        <v>0</v>
      </c>
      <c r="AE38">
        <v>5.1999999999999998E-3</v>
      </c>
      <c r="AF38">
        <v>5.3E-3</v>
      </c>
      <c r="AH38" s="1">
        <f t="shared" si="7"/>
        <v>3.6999999999999998E-2</v>
      </c>
      <c r="AI38">
        <f t="shared" si="8"/>
        <v>1.7121438677545203E-2</v>
      </c>
      <c r="AK38">
        <v>3.6999999999999998E-2</v>
      </c>
      <c r="AL38">
        <v>1.7100000000000001E-2</v>
      </c>
      <c r="AM38">
        <v>1.6899999999999998E-2</v>
      </c>
      <c r="AN38">
        <v>2.0000000000000001E-4</v>
      </c>
      <c r="AO38">
        <v>1E-4</v>
      </c>
      <c r="AP38">
        <v>1.67E-2</v>
      </c>
      <c r="AQ38">
        <v>1.72E-2</v>
      </c>
    </row>
    <row r="39" spans="1:43" x14ac:dyDescent="0.35">
      <c r="A39" s="1">
        <v>3.7999999999999999E-2</v>
      </c>
      <c r="B39">
        <v>0.99237329119700002</v>
      </c>
      <c r="C39" s="1">
        <v>9.11060172719E-2</v>
      </c>
      <c r="D39" s="1">
        <v>8.3445228258000007E-2</v>
      </c>
      <c r="E39" s="1">
        <f t="shared" si="0"/>
        <v>1.0412326465623294</v>
      </c>
      <c r="F39" s="1">
        <f t="shared" si="0"/>
        <v>0.95367900456859733</v>
      </c>
      <c r="G39" s="1">
        <f t="shared" si="1"/>
        <v>-1.4202164033831899</v>
      </c>
      <c r="H39">
        <f t="shared" si="2"/>
        <v>1.7547776417221297E-2</v>
      </c>
      <c r="I39">
        <f t="shared" si="3"/>
        <v>-2.059777833900716E-2</v>
      </c>
      <c r="J39">
        <f t="shared" si="4"/>
        <v>2.059777833900716E-2</v>
      </c>
      <c r="T39">
        <v>-1.4202164033831899</v>
      </c>
      <c r="U39">
        <v>1.7547776417221297E-2</v>
      </c>
      <c r="W39" s="1">
        <f t="shared" si="5"/>
        <v>3.7999999999999999E-2</v>
      </c>
      <c r="X39">
        <f t="shared" si="6"/>
        <v>2.059777833900716E-2</v>
      </c>
      <c r="Z39">
        <v>3.7999999999999999E-2</v>
      </c>
      <c r="AA39">
        <v>2.06E-2</v>
      </c>
      <c r="AB39">
        <v>5.4999999999999997E-3</v>
      </c>
      <c r="AC39">
        <v>1.5100000000000001E-2</v>
      </c>
      <c r="AD39">
        <v>0</v>
      </c>
      <c r="AE39">
        <v>5.4999999999999997E-3</v>
      </c>
      <c r="AF39">
        <v>5.5999999999999999E-3</v>
      </c>
      <c r="AH39" s="1">
        <f t="shared" si="7"/>
        <v>3.7999999999999999E-2</v>
      </c>
      <c r="AI39">
        <f t="shared" si="8"/>
        <v>1.7547776417221297E-2</v>
      </c>
      <c r="AK39">
        <v>3.7999999999999999E-2</v>
      </c>
      <c r="AL39">
        <v>1.7500000000000002E-2</v>
      </c>
      <c r="AM39">
        <v>1.7299999999999999E-2</v>
      </c>
      <c r="AN39">
        <v>2.0000000000000001E-4</v>
      </c>
      <c r="AO39">
        <v>1E-4</v>
      </c>
      <c r="AP39">
        <v>1.7100000000000001E-2</v>
      </c>
      <c r="AQ39">
        <v>1.7600000000000001E-2</v>
      </c>
    </row>
    <row r="40" spans="1:43" x14ac:dyDescent="0.35">
      <c r="A40" s="1">
        <v>3.9E-2</v>
      </c>
      <c r="B40">
        <v>0.99196824130200001</v>
      </c>
      <c r="C40" s="1">
        <v>9.3594988022100006E-2</v>
      </c>
      <c r="D40" s="1">
        <v>8.5525424180800003E-2</v>
      </c>
      <c r="E40" s="1">
        <f t="shared" si="0"/>
        <v>1.042250944405102</v>
      </c>
      <c r="F40" s="1">
        <f t="shared" si="0"/>
        <v>0.95239025087580453</v>
      </c>
      <c r="G40" s="1">
        <f t="shared" si="1"/>
        <v>-1.4089353929735009</v>
      </c>
      <c r="H40">
        <f t="shared" si="2"/>
        <v>1.7972297321711021E-2</v>
      </c>
      <c r="I40">
        <f t="shared" si="3"/>
        <v>-2.1185058891382849E-2</v>
      </c>
      <c r="J40">
        <f t="shared" si="4"/>
        <v>2.1185058891382849E-2</v>
      </c>
      <c r="T40">
        <v>-1.4089353929735009</v>
      </c>
      <c r="U40">
        <v>1.7972297321711021E-2</v>
      </c>
      <c r="W40" s="1">
        <f t="shared" si="5"/>
        <v>3.9E-2</v>
      </c>
      <c r="X40">
        <f t="shared" si="6"/>
        <v>2.1185058891382849E-2</v>
      </c>
      <c r="Z40">
        <v>3.9E-2</v>
      </c>
      <c r="AA40">
        <v>2.12E-2</v>
      </c>
      <c r="AB40">
        <v>5.7999999999999996E-3</v>
      </c>
      <c r="AC40">
        <v>1.54E-2</v>
      </c>
      <c r="AD40">
        <v>0</v>
      </c>
      <c r="AE40">
        <v>5.7000000000000002E-3</v>
      </c>
      <c r="AF40">
        <v>5.8999999999999999E-3</v>
      </c>
      <c r="AH40" s="1">
        <f t="shared" si="7"/>
        <v>3.9E-2</v>
      </c>
      <c r="AI40">
        <f t="shared" si="8"/>
        <v>1.7972297321711021E-2</v>
      </c>
      <c r="AK40">
        <v>3.9E-2</v>
      </c>
      <c r="AL40">
        <v>1.7999999999999999E-2</v>
      </c>
      <c r="AM40">
        <v>1.77E-2</v>
      </c>
      <c r="AN40">
        <v>2.0000000000000001E-4</v>
      </c>
      <c r="AO40">
        <v>1E-4</v>
      </c>
      <c r="AP40">
        <v>1.7500000000000002E-2</v>
      </c>
      <c r="AQ40">
        <v>1.7999999999999999E-2</v>
      </c>
    </row>
    <row r="41" spans="1:43" x14ac:dyDescent="0.35">
      <c r="A41" s="1">
        <v>0.04</v>
      </c>
      <c r="B41">
        <v>0.99155284245399999</v>
      </c>
      <c r="C41" s="1">
        <v>9.6088339615599996E-2</v>
      </c>
      <c r="D41" s="1">
        <v>8.7599355231500003E-2</v>
      </c>
      <c r="E41" s="1">
        <f t="shared" si="0"/>
        <v>1.0432658917575177</v>
      </c>
      <c r="F41" s="1">
        <f t="shared" si="0"/>
        <v>0.95109791488308004</v>
      </c>
      <c r="G41" s="1">
        <f t="shared" si="1"/>
        <v>-1.3979400086720375</v>
      </c>
      <c r="H41">
        <f t="shared" si="2"/>
        <v>1.8395008912173619E-2</v>
      </c>
      <c r="I41">
        <f t="shared" si="3"/>
        <v>-2.1774770439620977E-2</v>
      </c>
      <c r="J41">
        <f t="shared" si="4"/>
        <v>2.1774770439620977E-2</v>
      </c>
      <c r="T41">
        <v>-1.3979400086720375</v>
      </c>
      <c r="U41">
        <v>1.8395008912173619E-2</v>
      </c>
      <c r="W41" s="1">
        <f t="shared" si="5"/>
        <v>0.04</v>
      </c>
      <c r="X41">
        <f t="shared" si="6"/>
        <v>2.1774770439620977E-2</v>
      </c>
      <c r="Z41">
        <v>0.04</v>
      </c>
      <c r="AA41">
        <v>2.18E-2</v>
      </c>
      <c r="AB41">
        <v>6.1000000000000004E-3</v>
      </c>
      <c r="AC41">
        <v>1.5699999999999999E-2</v>
      </c>
      <c r="AD41">
        <v>0</v>
      </c>
      <c r="AE41">
        <v>6.0000000000000001E-3</v>
      </c>
      <c r="AF41">
        <v>6.1000000000000004E-3</v>
      </c>
      <c r="AH41" s="1">
        <f t="shared" si="7"/>
        <v>0.04</v>
      </c>
      <c r="AI41">
        <f t="shared" si="8"/>
        <v>1.8395008912173619E-2</v>
      </c>
      <c r="AK41">
        <v>0.04</v>
      </c>
      <c r="AL41">
        <v>1.84E-2</v>
      </c>
      <c r="AM41">
        <v>1.8100000000000002E-2</v>
      </c>
      <c r="AN41">
        <v>2.9999999999999997E-4</v>
      </c>
      <c r="AO41">
        <v>1E-4</v>
      </c>
      <c r="AP41">
        <v>1.7899999999999999E-2</v>
      </c>
      <c r="AQ41">
        <v>1.84E-2</v>
      </c>
    </row>
    <row r="42" spans="1:43" x14ac:dyDescent="0.35">
      <c r="A42" s="1">
        <v>4.1000000000000002E-2</v>
      </c>
      <c r="B42">
        <v>0.99112710779400004</v>
      </c>
      <c r="C42" s="1">
        <v>9.8586049505700005E-2</v>
      </c>
      <c r="D42" s="1">
        <v>8.9666996733000007E-2</v>
      </c>
      <c r="E42" s="1">
        <f t="shared" si="0"/>
        <v>1.0442774949503979</v>
      </c>
      <c r="F42" s="1">
        <f t="shared" si="0"/>
        <v>0.94980199731655635</v>
      </c>
      <c r="G42" s="1">
        <f t="shared" si="1"/>
        <v>-1.3872161432802645</v>
      </c>
      <c r="H42">
        <f t="shared" si="2"/>
        <v>1.8815918697072179E-2</v>
      </c>
      <c r="I42">
        <f t="shared" si="3"/>
        <v>-2.2366921485262835E-2</v>
      </c>
      <c r="J42">
        <f t="shared" si="4"/>
        <v>2.2366921485262835E-2</v>
      </c>
      <c r="T42">
        <v>-1.3872161432802645</v>
      </c>
      <c r="U42">
        <v>1.8815918697072179E-2</v>
      </c>
      <c r="W42" s="1">
        <f t="shared" si="5"/>
        <v>4.1000000000000002E-2</v>
      </c>
      <c r="X42">
        <f t="shared" si="6"/>
        <v>2.2366921485262835E-2</v>
      </c>
      <c r="Z42">
        <v>4.1000000000000002E-2</v>
      </c>
      <c r="AA42">
        <v>2.24E-2</v>
      </c>
      <c r="AB42">
        <v>6.4000000000000003E-3</v>
      </c>
      <c r="AC42">
        <v>1.6E-2</v>
      </c>
      <c r="AD42">
        <v>0</v>
      </c>
      <c r="AE42">
        <v>6.3E-3</v>
      </c>
      <c r="AF42">
        <v>6.4000000000000003E-3</v>
      </c>
      <c r="AH42" s="1">
        <f t="shared" si="7"/>
        <v>4.1000000000000002E-2</v>
      </c>
      <c r="AI42">
        <f t="shared" si="8"/>
        <v>1.8815918697072179E-2</v>
      </c>
      <c r="AK42">
        <v>4.1000000000000002E-2</v>
      </c>
      <c r="AL42">
        <v>1.8800000000000001E-2</v>
      </c>
      <c r="AM42">
        <v>1.8499999999999999E-2</v>
      </c>
      <c r="AN42">
        <v>2.9999999999999997E-4</v>
      </c>
      <c r="AO42">
        <v>1E-4</v>
      </c>
      <c r="AP42">
        <v>1.83E-2</v>
      </c>
      <c r="AQ42">
        <v>1.8800000000000001E-2</v>
      </c>
    </row>
    <row r="43" spans="1:43" x14ac:dyDescent="0.35">
      <c r="A43" s="1">
        <v>4.2000000000000003E-2</v>
      </c>
      <c r="B43">
        <v>0.99069105078599995</v>
      </c>
      <c r="C43" s="1">
        <v>0.101088095212</v>
      </c>
      <c r="D43" s="1">
        <v>9.1728324024499999E-2</v>
      </c>
      <c r="E43" s="1">
        <f t="shared" si="0"/>
        <v>1.0452857603971937</v>
      </c>
      <c r="F43" s="1">
        <f t="shared" si="0"/>
        <v>0.94850249900175776</v>
      </c>
      <c r="G43" s="1">
        <f t="shared" si="1"/>
        <v>-1.3767507096020994</v>
      </c>
      <c r="H43">
        <f t="shared" si="2"/>
        <v>1.9235034177496776E-2</v>
      </c>
      <c r="I43">
        <f t="shared" si="3"/>
        <v>-2.2961520546279156E-2</v>
      </c>
      <c r="J43">
        <f t="shared" si="4"/>
        <v>2.2961520546279156E-2</v>
      </c>
      <c r="T43">
        <v>-1.3767507096020994</v>
      </c>
      <c r="U43">
        <v>1.9235034177496776E-2</v>
      </c>
      <c r="W43" s="1">
        <f t="shared" si="5"/>
        <v>4.2000000000000003E-2</v>
      </c>
      <c r="X43">
        <f t="shared" si="6"/>
        <v>2.2961520546279156E-2</v>
      </c>
      <c r="Z43">
        <v>4.2000000000000003E-2</v>
      </c>
      <c r="AA43">
        <v>2.3E-2</v>
      </c>
      <c r="AB43">
        <v>6.7000000000000002E-3</v>
      </c>
      <c r="AC43">
        <v>1.6299999999999999E-2</v>
      </c>
      <c r="AD43">
        <v>0</v>
      </c>
      <c r="AE43">
        <v>6.6E-3</v>
      </c>
      <c r="AF43">
        <v>6.7000000000000002E-3</v>
      </c>
      <c r="AH43" s="1">
        <f t="shared" si="7"/>
        <v>4.2000000000000003E-2</v>
      </c>
      <c r="AI43">
        <f t="shared" si="8"/>
        <v>1.9235034177496776E-2</v>
      </c>
      <c r="AK43">
        <v>4.2000000000000003E-2</v>
      </c>
      <c r="AL43">
        <v>1.9199999999999998E-2</v>
      </c>
      <c r="AM43">
        <v>1.89E-2</v>
      </c>
      <c r="AN43">
        <v>2.9999999999999997E-4</v>
      </c>
      <c r="AO43">
        <v>1E-4</v>
      </c>
      <c r="AP43">
        <v>1.8700000000000001E-2</v>
      </c>
      <c r="AQ43">
        <v>1.9199999999999998E-2</v>
      </c>
    </row>
    <row r="44" spans="1:43" x14ac:dyDescent="0.35">
      <c r="A44" s="1">
        <v>4.2999999999999997E-2</v>
      </c>
      <c r="B44">
        <v>0.99024468521800002</v>
      </c>
      <c r="C44" s="1">
        <v>0.103594454319</v>
      </c>
      <c r="D44" s="1">
        <v>9.3783312463400006E-2</v>
      </c>
      <c r="E44" s="1">
        <f t="shared" si="0"/>
        <v>1.046290694570237</v>
      </c>
      <c r="F44" s="1">
        <f t="shared" si="0"/>
        <v>0.94719942087123454</v>
      </c>
      <c r="G44" s="1">
        <f t="shared" si="1"/>
        <v>-1.3665315444204136</v>
      </c>
      <c r="H44">
        <f t="shared" si="2"/>
        <v>1.9652362837489973E-2</v>
      </c>
      <c r="I44">
        <f t="shared" si="3"/>
        <v>-2.3558576153782172E-2</v>
      </c>
      <c r="J44">
        <f t="shared" si="4"/>
        <v>2.3558576153782172E-2</v>
      </c>
      <c r="T44">
        <v>-1.3665315444204136</v>
      </c>
      <c r="U44">
        <v>1.9652362837489973E-2</v>
      </c>
      <c r="W44" s="1">
        <f t="shared" si="5"/>
        <v>4.2999999999999997E-2</v>
      </c>
      <c r="X44">
        <f t="shared" si="6"/>
        <v>2.3558576153782172E-2</v>
      </c>
      <c r="Z44">
        <v>4.2999999999999997E-2</v>
      </c>
      <c r="AA44">
        <v>2.3599999999999999E-2</v>
      </c>
      <c r="AB44">
        <v>7.0000000000000001E-3</v>
      </c>
      <c r="AC44">
        <v>1.66E-2</v>
      </c>
      <c r="AD44">
        <v>0</v>
      </c>
      <c r="AE44">
        <v>6.8999999999999999E-3</v>
      </c>
      <c r="AF44">
        <v>7.0000000000000001E-3</v>
      </c>
      <c r="AH44" s="1">
        <f t="shared" si="7"/>
        <v>4.2999999999999997E-2</v>
      </c>
      <c r="AI44">
        <f t="shared" si="8"/>
        <v>1.9652362837489973E-2</v>
      </c>
      <c r="AK44">
        <v>4.2999999999999997E-2</v>
      </c>
      <c r="AL44">
        <v>1.9699999999999999E-2</v>
      </c>
      <c r="AM44">
        <v>1.9300000000000001E-2</v>
      </c>
      <c r="AN44">
        <v>2.9999999999999997E-4</v>
      </c>
      <c r="AO44">
        <v>1E-4</v>
      </c>
      <c r="AP44">
        <v>1.9099999999999999E-2</v>
      </c>
      <c r="AQ44">
        <v>1.9599999999999999E-2</v>
      </c>
    </row>
    <row r="45" spans="1:43" x14ac:dyDescent="0.35">
      <c r="A45" s="1">
        <v>4.3999999999999997E-2</v>
      </c>
      <c r="B45">
        <v>0.98978802519700004</v>
      </c>
      <c r="C45" s="1">
        <v>0.106105104482</v>
      </c>
      <c r="D45" s="1">
        <v>9.5831937425299996E-2</v>
      </c>
      <c r="E45" s="1">
        <f t="shared" si="0"/>
        <v>1.0472923040522861</v>
      </c>
      <c r="F45" s="1">
        <f t="shared" si="0"/>
        <v>0.94589276395239785</v>
      </c>
      <c r="G45" s="1">
        <f t="shared" si="1"/>
        <v>-1.3565473235138126</v>
      </c>
      <c r="H45">
        <f t="shared" si="2"/>
        <v>2.0067912165651181E-2</v>
      </c>
      <c r="I45">
        <f t="shared" si="3"/>
        <v>-2.4158096857799932E-2</v>
      </c>
      <c r="J45">
        <f t="shared" si="4"/>
        <v>2.4158096857799932E-2</v>
      </c>
      <c r="T45">
        <v>-1.3565473235138126</v>
      </c>
      <c r="U45">
        <v>2.0067912165651181E-2</v>
      </c>
      <c r="W45" s="1">
        <f t="shared" si="5"/>
        <v>4.3999999999999997E-2</v>
      </c>
      <c r="X45">
        <f t="shared" si="6"/>
        <v>2.4158096857799932E-2</v>
      </c>
      <c r="Z45">
        <v>4.3999999999999997E-2</v>
      </c>
      <c r="AA45">
        <v>2.4199999999999999E-2</v>
      </c>
      <c r="AB45">
        <v>7.3000000000000001E-3</v>
      </c>
      <c r="AC45">
        <v>1.6899999999999998E-2</v>
      </c>
      <c r="AD45">
        <v>0</v>
      </c>
      <c r="AE45">
        <v>7.1999999999999998E-3</v>
      </c>
      <c r="AF45">
        <v>7.4000000000000003E-3</v>
      </c>
      <c r="AH45" s="1">
        <f t="shared" si="7"/>
        <v>4.3999999999999997E-2</v>
      </c>
      <c r="AI45">
        <f t="shared" si="8"/>
        <v>2.0067912165651181E-2</v>
      </c>
      <c r="AK45">
        <v>4.3999999999999997E-2</v>
      </c>
      <c r="AL45">
        <v>2.01E-2</v>
      </c>
      <c r="AM45">
        <v>1.9699999999999999E-2</v>
      </c>
      <c r="AN45">
        <v>2.9999999999999997E-4</v>
      </c>
      <c r="AO45">
        <v>1E-4</v>
      </c>
      <c r="AP45">
        <v>1.95E-2</v>
      </c>
      <c r="AQ45">
        <v>0.02</v>
      </c>
    </row>
    <row r="46" spans="1:43" x14ac:dyDescent="0.35">
      <c r="A46" s="1">
        <v>4.4999999999999998E-2</v>
      </c>
      <c r="B46">
        <v>0.98932108515499995</v>
      </c>
      <c r="C46" s="1">
        <v>0.108620023419</v>
      </c>
      <c r="D46" s="1">
        <v>9.7874174306299994E-2</v>
      </c>
      <c r="E46" s="1">
        <f t="shared" si="0"/>
        <v>1.0482905954460817</v>
      </c>
      <c r="F46" s="1">
        <f t="shared" si="0"/>
        <v>0.9445825293791803</v>
      </c>
      <c r="G46" s="1">
        <f t="shared" si="1"/>
        <v>-1.3467874862246563</v>
      </c>
      <c r="H46">
        <f t="shared" si="2"/>
        <v>2.0481689617793068E-2</v>
      </c>
      <c r="I46">
        <f t="shared" si="3"/>
        <v>-2.4760091222143014E-2</v>
      </c>
      <c r="J46">
        <f t="shared" si="4"/>
        <v>2.4760091222143014E-2</v>
      </c>
      <c r="T46">
        <v>-1.3467874862246563</v>
      </c>
      <c r="U46">
        <v>2.0481689617793068E-2</v>
      </c>
      <c r="W46" s="1">
        <f t="shared" si="5"/>
        <v>4.4999999999999998E-2</v>
      </c>
      <c r="X46">
        <f t="shared" si="6"/>
        <v>2.4760091222143014E-2</v>
      </c>
      <c r="Z46">
        <v>4.4999999999999998E-2</v>
      </c>
      <c r="AA46">
        <v>2.4799999999999999E-2</v>
      </c>
      <c r="AB46">
        <v>7.6E-3</v>
      </c>
      <c r="AC46">
        <v>1.72E-2</v>
      </c>
      <c r="AD46">
        <v>0</v>
      </c>
      <c r="AE46">
        <v>7.4999999999999997E-3</v>
      </c>
      <c r="AF46">
        <v>7.7000000000000002E-3</v>
      </c>
      <c r="AH46" s="1">
        <f t="shared" si="7"/>
        <v>4.4999999999999998E-2</v>
      </c>
      <c r="AI46">
        <f t="shared" si="8"/>
        <v>2.0481689617793068E-2</v>
      </c>
      <c r="AK46">
        <v>4.4999999999999998E-2</v>
      </c>
      <c r="AL46">
        <v>2.0500000000000001E-2</v>
      </c>
      <c r="AM46">
        <v>2.01E-2</v>
      </c>
      <c r="AN46">
        <v>4.0000000000000002E-4</v>
      </c>
      <c r="AO46">
        <v>1E-4</v>
      </c>
      <c r="AP46">
        <v>1.9900000000000001E-2</v>
      </c>
      <c r="AQ46">
        <v>2.0400000000000001E-2</v>
      </c>
    </row>
    <row r="47" spans="1:43" x14ac:dyDescent="0.35">
      <c r="A47" s="1">
        <v>4.5999999999999999E-2</v>
      </c>
      <c r="B47">
        <v>0.98884387984099997</v>
      </c>
      <c r="C47" s="1">
        <v>0.111139188922</v>
      </c>
      <c r="D47" s="1">
        <v>9.99099985237E-2</v>
      </c>
      <c r="E47" s="1">
        <f t="shared" si="0"/>
        <v>1.049285575478861</v>
      </c>
      <c r="F47" s="1">
        <f t="shared" si="0"/>
        <v>0.94326871838706394</v>
      </c>
      <c r="G47" s="1">
        <f t="shared" si="1"/>
        <v>-1.3372421683184259</v>
      </c>
      <c r="H47">
        <f t="shared" si="2"/>
        <v>2.0893702660503034E-2</v>
      </c>
      <c r="I47">
        <f t="shared" si="3"/>
        <v>-2.5364567826885301E-2</v>
      </c>
      <c r="J47">
        <f t="shared" si="4"/>
        <v>2.5364567826885301E-2</v>
      </c>
      <c r="T47">
        <v>-1.3372421683184259</v>
      </c>
      <c r="U47">
        <v>2.0893702660503034E-2</v>
      </c>
      <c r="W47" s="1">
        <f t="shared" si="5"/>
        <v>4.5999999999999999E-2</v>
      </c>
      <c r="X47">
        <f t="shared" si="6"/>
        <v>2.5364567826885301E-2</v>
      </c>
      <c r="Z47">
        <v>4.5999999999999999E-2</v>
      </c>
      <c r="AA47">
        <v>2.5399999999999999E-2</v>
      </c>
      <c r="AB47">
        <v>7.9000000000000008E-3</v>
      </c>
      <c r="AC47">
        <v>1.7399999999999999E-2</v>
      </c>
      <c r="AD47">
        <v>0</v>
      </c>
      <c r="AE47">
        <v>7.7999999999999996E-3</v>
      </c>
      <c r="AF47">
        <v>8.0000000000000002E-3</v>
      </c>
      <c r="AH47" s="1">
        <f t="shared" si="7"/>
        <v>4.5999999999999999E-2</v>
      </c>
      <c r="AI47">
        <f t="shared" si="8"/>
        <v>2.0893702660503034E-2</v>
      </c>
      <c r="AK47">
        <v>4.5999999999999999E-2</v>
      </c>
      <c r="AL47">
        <v>2.0899999999999998E-2</v>
      </c>
      <c r="AM47">
        <v>2.0500000000000001E-2</v>
      </c>
      <c r="AN47">
        <v>4.0000000000000002E-4</v>
      </c>
      <c r="AO47">
        <v>1E-4</v>
      </c>
      <c r="AP47">
        <v>2.0299999999999999E-2</v>
      </c>
      <c r="AQ47">
        <v>2.0799999999999999E-2</v>
      </c>
    </row>
    <row r="48" spans="1:43" x14ac:dyDescent="0.35">
      <c r="A48" s="1">
        <v>4.7E-2</v>
      </c>
      <c r="B48">
        <v>0.98835642432399995</v>
      </c>
      <c r="C48" s="1">
        <v>0.11366257885</v>
      </c>
      <c r="D48" s="1">
        <v>0.10193938551700001</v>
      </c>
      <c r="E48" s="1">
        <f t="shared" si="0"/>
        <v>1.0502772509244309</v>
      </c>
      <c r="F48" s="1">
        <f t="shared" si="0"/>
        <v>0.94195133231151851</v>
      </c>
      <c r="G48" s="1">
        <f t="shared" si="1"/>
        <v>-1.3279021420642825</v>
      </c>
      <c r="H48">
        <f t="shared" si="2"/>
        <v>2.1303958739016839E-2</v>
      </c>
      <c r="I48">
        <f t="shared" si="3"/>
        <v>-2.5971535269291961E-2</v>
      </c>
      <c r="J48">
        <f t="shared" si="4"/>
        <v>2.5971535269291961E-2</v>
      </c>
      <c r="T48">
        <v>-1.3279021420642825</v>
      </c>
      <c r="U48">
        <v>2.1303958739016839E-2</v>
      </c>
      <c r="W48" s="1">
        <f t="shared" si="5"/>
        <v>4.7E-2</v>
      </c>
      <c r="X48">
        <f t="shared" si="6"/>
        <v>2.5971535269291961E-2</v>
      </c>
      <c r="Z48">
        <v>4.7E-2</v>
      </c>
      <c r="AA48">
        <v>2.5999999999999999E-2</v>
      </c>
      <c r="AB48">
        <v>8.2000000000000007E-3</v>
      </c>
      <c r="AC48">
        <v>1.77E-2</v>
      </c>
      <c r="AD48">
        <v>0</v>
      </c>
      <c r="AE48">
        <v>8.2000000000000007E-3</v>
      </c>
      <c r="AF48">
        <v>8.3000000000000001E-3</v>
      </c>
      <c r="AH48" s="1">
        <f t="shared" si="7"/>
        <v>4.7E-2</v>
      </c>
      <c r="AI48">
        <f t="shared" si="8"/>
        <v>2.1303958739016839E-2</v>
      </c>
      <c r="AK48">
        <v>4.7E-2</v>
      </c>
      <c r="AL48">
        <v>2.1299999999999999E-2</v>
      </c>
      <c r="AM48">
        <v>2.0899999999999998E-2</v>
      </c>
      <c r="AN48">
        <v>4.0000000000000002E-4</v>
      </c>
      <c r="AO48">
        <v>1E-4</v>
      </c>
      <c r="AP48">
        <v>2.07E-2</v>
      </c>
      <c r="AQ48">
        <v>2.12E-2</v>
      </c>
    </row>
    <row r="49" spans="1:43" x14ac:dyDescent="0.35">
      <c r="A49" s="1">
        <v>4.8000000000000001E-2</v>
      </c>
      <c r="B49">
        <v>0.98785873399199997</v>
      </c>
      <c r="C49" s="1">
        <v>0.116190171132</v>
      </c>
      <c r="D49" s="1">
        <v>0.103962310749</v>
      </c>
      <c r="E49" s="1">
        <f t="shared" si="0"/>
        <v>1.0512656286254605</v>
      </c>
      <c r="F49" s="1">
        <f t="shared" si="0"/>
        <v>0.9406303725875379</v>
      </c>
      <c r="G49" s="1">
        <f t="shared" si="1"/>
        <v>-1.3187587626244128</v>
      </c>
      <c r="H49">
        <f t="shared" si="2"/>
        <v>2.1712465286676679E-2</v>
      </c>
      <c r="I49">
        <f>LOG10(F49)</f>
        <v>-2.6581002164247081E-2</v>
      </c>
      <c r="J49">
        <f t="shared" si="4"/>
        <v>2.6581002164247081E-2</v>
      </c>
      <c r="T49">
        <v>-1.3187587626244128</v>
      </c>
      <c r="U49">
        <v>2.1712465286676679E-2</v>
      </c>
      <c r="W49" s="1">
        <f t="shared" si="5"/>
        <v>4.8000000000000001E-2</v>
      </c>
      <c r="X49">
        <f t="shared" si="6"/>
        <v>2.6581002164247081E-2</v>
      </c>
      <c r="Z49">
        <v>4.8000000000000001E-2</v>
      </c>
      <c r="AA49">
        <v>2.6599999999999999E-2</v>
      </c>
      <c r="AB49">
        <v>8.6E-3</v>
      </c>
      <c r="AC49">
        <v>1.7999999999999999E-2</v>
      </c>
      <c r="AD49">
        <v>0</v>
      </c>
      <c r="AE49">
        <v>8.5000000000000006E-3</v>
      </c>
      <c r="AF49">
        <v>8.6999999999999994E-3</v>
      </c>
      <c r="AH49" s="1">
        <f t="shared" si="7"/>
        <v>4.8000000000000001E-2</v>
      </c>
      <c r="AI49">
        <f t="shared" si="8"/>
        <v>2.1712465286676679E-2</v>
      </c>
      <c r="AK49">
        <v>4.8000000000000001E-2</v>
      </c>
      <c r="AL49">
        <v>2.1700000000000001E-2</v>
      </c>
      <c r="AM49">
        <v>2.1299999999999999E-2</v>
      </c>
      <c r="AN49">
        <v>4.0000000000000002E-4</v>
      </c>
      <c r="AO49">
        <v>1E-4</v>
      </c>
      <c r="AP49">
        <v>2.1100000000000001E-2</v>
      </c>
      <c r="AQ49">
        <v>2.1600000000000001E-2</v>
      </c>
    </row>
    <row r="50" spans="1:43" x14ac:dyDescent="0.35">
      <c r="A50" s="1">
        <v>4.9000000000000002E-2</v>
      </c>
      <c r="B50">
        <v>0.98735082455199996</v>
      </c>
      <c r="C50" s="1">
        <v>0.118721943771</v>
      </c>
      <c r="D50" s="1">
        <v>0.10597874970899999</v>
      </c>
      <c r="E50" s="1">
        <f t="shared" si="0"/>
        <v>1.0522507155219067</v>
      </c>
      <c r="F50" s="1">
        <f t="shared" si="0"/>
        <v>0.93930584076784784</v>
      </c>
      <c r="G50" s="1">
        <f t="shared" si="1"/>
        <v>-1.3098039199714864</v>
      </c>
      <c r="H50">
        <f t="shared" si="2"/>
        <v>2.2119229736866922E-2</v>
      </c>
      <c r="I50">
        <f t="shared" si="3"/>
        <v>-2.7192977136051046E-2</v>
      </c>
      <c r="J50">
        <f t="shared" si="4"/>
        <v>2.7192977136051046E-2</v>
      </c>
      <c r="T50">
        <v>-1.3098039199714864</v>
      </c>
      <c r="U50">
        <v>2.2119229736866922E-2</v>
      </c>
      <c r="W50" s="1">
        <f t="shared" si="5"/>
        <v>4.9000000000000002E-2</v>
      </c>
      <c r="X50">
        <f t="shared" si="6"/>
        <v>2.7192977136051046E-2</v>
      </c>
      <c r="Z50">
        <v>4.9000000000000002E-2</v>
      </c>
      <c r="AA50">
        <v>2.7199999999999998E-2</v>
      </c>
      <c r="AB50">
        <v>8.8999999999999999E-3</v>
      </c>
      <c r="AC50">
        <v>1.83E-2</v>
      </c>
      <c r="AD50">
        <v>0</v>
      </c>
      <c r="AE50">
        <v>8.8000000000000005E-3</v>
      </c>
      <c r="AF50">
        <v>8.9999999999999993E-3</v>
      </c>
      <c r="AH50" s="1">
        <f t="shared" si="7"/>
        <v>4.9000000000000002E-2</v>
      </c>
      <c r="AI50">
        <f t="shared" si="8"/>
        <v>2.2119229736866922E-2</v>
      </c>
      <c r="AK50">
        <v>4.9000000000000002E-2</v>
      </c>
      <c r="AL50">
        <v>2.2100000000000002E-2</v>
      </c>
      <c r="AM50">
        <v>2.1700000000000001E-2</v>
      </c>
      <c r="AN50">
        <v>4.0000000000000002E-4</v>
      </c>
      <c r="AO50">
        <v>1E-4</v>
      </c>
      <c r="AP50">
        <v>2.1399999999999999E-2</v>
      </c>
      <c r="AQ50">
        <v>2.1999999999999999E-2</v>
      </c>
    </row>
    <row r="51" spans="1:43" x14ac:dyDescent="0.35">
      <c r="A51" s="1">
        <v>0.05</v>
      </c>
      <c r="B51">
        <v>0.986832712025</v>
      </c>
      <c r="C51" s="1">
        <v>0.121257874838</v>
      </c>
      <c r="D51" s="1">
        <v>0.107988677911</v>
      </c>
      <c r="E51" s="1">
        <f t="shared" si="0"/>
        <v>1.0532325185891711</v>
      </c>
      <c r="F51" s="1">
        <f t="shared" si="0"/>
        <v>0.93797773849549748</v>
      </c>
      <c r="G51" s="1">
        <f t="shared" si="1"/>
        <v>-1.3010299956639813</v>
      </c>
      <c r="H51">
        <f t="shared" si="2"/>
        <v>2.252425949766091E-2</v>
      </c>
      <c r="I51">
        <f t="shared" si="3"/>
        <v>-2.7807468831267914E-2</v>
      </c>
      <c r="J51">
        <f t="shared" si="4"/>
        <v>2.7807468831267914E-2</v>
      </c>
      <c r="T51">
        <v>-1.3010299956639813</v>
      </c>
      <c r="U51">
        <v>2.25242594976609E-2</v>
      </c>
      <c r="W51" s="1">
        <f t="shared" si="5"/>
        <v>0.05</v>
      </c>
      <c r="X51">
        <f t="shared" si="6"/>
        <v>2.7807468831267914E-2</v>
      </c>
      <c r="Z51">
        <v>0.05</v>
      </c>
      <c r="AA51">
        <v>2.7799999999999998E-2</v>
      </c>
      <c r="AB51">
        <v>9.2999999999999992E-3</v>
      </c>
      <c r="AC51">
        <v>1.8499999999999999E-2</v>
      </c>
      <c r="AD51">
        <v>0</v>
      </c>
      <c r="AE51">
        <v>9.1999999999999998E-3</v>
      </c>
      <c r="AF51">
        <v>9.4000000000000004E-3</v>
      </c>
      <c r="AH51" s="1">
        <f t="shared" si="7"/>
        <v>0.05</v>
      </c>
      <c r="AI51">
        <f t="shared" si="8"/>
        <v>2.252425949766091E-2</v>
      </c>
      <c r="AK51">
        <v>0.05</v>
      </c>
      <c r="AL51">
        <v>2.2499999999999999E-2</v>
      </c>
      <c r="AM51">
        <v>2.2100000000000002E-2</v>
      </c>
      <c r="AN51">
        <v>4.0000000000000002E-4</v>
      </c>
      <c r="AO51">
        <v>1E-4</v>
      </c>
      <c r="AP51">
        <v>2.18E-2</v>
      </c>
      <c r="AQ51">
        <v>2.23E-2</v>
      </c>
    </row>
    <row r="52" spans="1:43" x14ac:dyDescent="0.35">
      <c r="A52" s="1">
        <v>5.0999999999999997E-2</v>
      </c>
      <c r="B52">
        <v>0.98630441275199998</v>
      </c>
      <c r="C52" s="1">
        <v>0.123797942481</v>
      </c>
      <c r="D52" s="1">
        <v>0.10999207089599999</v>
      </c>
      <c r="E52" s="1">
        <f t="shared" si="0"/>
        <v>1.0542110449112641</v>
      </c>
      <c r="F52" s="1">
        <f t="shared" si="0"/>
        <v>0.93664606751458945</v>
      </c>
      <c r="G52" s="1">
        <f t="shared" si="1"/>
        <v>-1.2924298239020637</v>
      </c>
      <c r="H52">
        <f t="shared" si="2"/>
        <v>2.2927561982227722E-2</v>
      </c>
      <c r="I52">
        <f t="shared" si="3"/>
        <v>-2.8424485913997124E-2</v>
      </c>
      <c r="J52">
        <f t="shared" si="4"/>
        <v>2.8424485913997124E-2</v>
      </c>
      <c r="T52">
        <v>-1.2924298239020637</v>
      </c>
      <c r="U52">
        <v>2.2927561982227722E-2</v>
      </c>
      <c r="W52" s="1">
        <f t="shared" si="5"/>
        <v>5.0999999999999997E-2</v>
      </c>
      <c r="X52">
        <f t="shared" si="6"/>
        <v>2.8424485913997124E-2</v>
      </c>
      <c r="Z52">
        <v>5.0999999999999997E-2</v>
      </c>
      <c r="AA52">
        <v>2.8400000000000002E-2</v>
      </c>
      <c r="AB52">
        <v>9.5999999999999992E-3</v>
      </c>
      <c r="AC52">
        <v>1.8800000000000001E-2</v>
      </c>
      <c r="AD52">
        <v>0</v>
      </c>
      <c r="AE52">
        <v>9.4999999999999998E-3</v>
      </c>
      <c r="AF52">
        <v>9.7000000000000003E-3</v>
      </c>
      <c r="AH52" s="1">
        <f t="shared" si="7"/>
        <v>5.0999999999999997E-2</v>
      </c>
      <c r="AI52">
        <f t="shared" si="8"/>
        <v>2.2927561982227722E-2</v>
      </c>
      <c r="AK52">
        <v>5.0999999999999997E-2</v>
      </c>
      <c r="AL52">
        <v>2.29E-2</v>
      </c>
      <c r="AM52">
        <v>2.2499999999999999E-2</v>
      </c>
      <c r="AN52">
        <v>5.0000000000000001E-4</v>
      </c>
      <c r="AO52">
        <v>1E-4</v>
      </c>
      <c r="AP52">
        <v>2.2200000000000001E-2</v>
      </c>
      <c r="AQ52">
        <v>2.2700000000000001E-2</v>
      </c>
    </row>
    <row r="53" spans="1:43" x14ac:dyDescent="0.35">
      <c r="A53" s="1">
        <v>5.1999999999999998E-2</v>
      </c>
      <c r="B53">
        <v>0.98576594338699997</v>
      </c>
      <c r="C53" s="1">
        <v>0.12634212491899999</v>
      </c>
      <c r="D53" s="1">
        <v>0.111988904234</v>
      </c>
      <c r="E53" s="1">
        <f t="shared" si="0"/>
        <v>1.0551863016202505</v>
      </c>
      <c r="F53" s="1">
        <f t="shared" si="0"/>
        <v>0.93531082967726753</v>
      </c>
      <c r="G53" s="1">
        <f t="shared" si="1"/>
        <v>-1.2839966563652008</v>
      </c>
      <c r="H53">
        <f t="shared" si="2"/>
        <v>2.3329144584033179E-2</v>
      </c>
      <c r="I53">
        <f t="shared" si="3"/>
        <v>-2.9044037062841553E-2</v>
      </c>
      <c r="J53">
        <f t="shared" si="4"/>
        <v>2.9044037062841553E-2</v>
      </c>
      <c r="T53">
        <v>-1.2839966563652008</v>
      </c>
      <c r="U53">
        <v>2.3329144584033179E-2</v>
      </c>
      <c r="W53" s="1">
        <f t="shared" si="5"/>
        <v>5.1999999999999998E-2</v>
      </c>
      <c r="X53">
        <f t="shared" si="6"/>
        <v>2.9044037062841553E-2</v>
      </c>
      <c r="Z53">
        <v>5.1999999999999998E-2</v>
      </c>
      <c r="AA53">
        <v>2.9000000000000001E-2</v>
      </c>
      <c r="AB53">
        <v>0.01</v>
      </c>
      <c r="AC53">
        <v>1.9099999999999999E-2</v>
      </c>
      <c r="AD53">
        <v>0</v>
      </c>
      <c r="AE53">
        <v>9.9000000000000008E-3</v>
      </c>
      <c r="AF53">
        <v>1.01E-2</v>
      </c>
      <c r="AH53" s="1">
        <f t="shared" si="7"/>
        <v>5.1999999999999998E-2</v>
      </c>
      <c r="AI53">
        <f t="shared" si="8"/>
        <v>2.3329144584033179E-2</v>
      </c>
      <c r="AK53">
        <v>5.1999999999999998E-2</v>
      </c>
      <c r="AL53">
        <v>2.3300000000000001E-2</v>
      </c>
      <c r="AM53">
        <v>2.29E-2</v>
      </c>
      <c r="AN53">
        <v>5.0000000000000001E-4</v>
      </c>
      <c r="AO53">
        <v>1E-4</v>
      </c>
      <c r="AP53">
        <v>2.2599999999999999E-2</v>
      </c>
      <c r="AQ53">
        <v>2.3099999999999999E-2</v>
      </c>
    </row>
    <row r="54" spans="1:43" x14ac:dyDescent="0.35">
      <c r="A54" s="1">
        <v>5.2999999999999999E-2</v>
      </c>
      <c r="B54">
        <v>0.98521732089799996</v>
      </c>
      <c r="C54" s="1">
        <v>0.12889040044399999</v>
      </c>
      <c r="D54" s="1">
        <v>0.11397915352599999</v>
      </c>
      <c r="E54" s="1">
        <f t="shared" si="0"/>
        <v>1.0561582959081062</v>
      </c>
      <c r="F54" s="1">
        <f t="shared" si="0"/>
        <v>0.93397202694991255</v>
      </c>
      <c r="G54" s="1">
        <f t="shared" si="1"/>
        <v>-1.2757241303992111</v>
      </c>
      <c r="H54">
        <f t="shared" si="2"/>
        <v>2.372901468195401E-2</v>
      </c>
      <c r="I54">
        <f t="shared" si="3"/>
        <v>-2.9666130968216489E-2</v>
      </c>
      <c r="J54">
        <f t="shared" si="4"/>
        <v>2.9666130968216489E-2</v>
      </c>
      <c r="T54">
        <v>-1.2757241303992111</v>
      </c>
      <c r="U54">
        <v>2.372901468195401E-2</v>
      </c>
      <c r="W54" s="1">
        <f t="shared" si="5"/>
        <v>5.2999999999999999E-2</v>
      </c>
      <c r="X54">
        <f t="shared" si="6"/>
        <v>2.9666130968216489E-2</v>
      </c>
      <c r="Z54">
        <v>5.2999999999999999E-2</v>
      </c>
      <c r="AA54">
        <v>2.9700000000000001E-2</v>
      </c>
      <c r="AB54">
        <v>1.03E-2</v>
      </c>
      <c r="AC54">
        <v>1.9300000000000001E-2</v>
      </c>
      <c r="AD54">
        <v>0</v>
      </c>
      <c r="AE54">
        <v>1.03E-2</v>
      </c>
      <c r="AF54">
        <v>1.04E-2</v>
      </c>
      <c r="AH54" s="1">
        <f t="shared" si="7"/>
        <v>5.2999999999999999E-2</v>
      </c>
      <c r="AI54">
        <f t="shared" si="8"/>
        <v>2.372901468195401E-2</v>
      </c>
      <c r="AK54">
        <v>5.2999999999999999E-2</v>
      </c>
      <c r="AL54">
        <v>2.3699999999999999E-2</v>
      </c>
      <c r="AM54">
        <v>2.3199999999999998E-2</v>
      </c>
      <c r="AN54">
        <v>5.0000000000000001E-4</v>
      </c>
      <c r="AO54">
        <v>1E-4</v>
      </c>
      <c r="AP54">
        <v>2.3E-2</v>
      </c>
      <c r="AQ54">
        <v>2.35E-2</v>
      </c>
    </row>
    <row r="55" spans="1:43" x14ac:dyDescent="0.35">
      <c r="A55" s="1">
        <v>5.3999999999999999E-2</v>
      </c>
      <c r="B55">
        <v>0.98465856256700002</v>
      </c>
      <c r="C55" s="1">
        <v>0.131442747428</v>
      </c>
      <c r="D55" s="1">
        <v>0.11596279440100001</v>
      </c>
      <c r="E55" s="1">
        <f t="shared" si="0"/>
        <v>1.0571270350774673</v>
      </c>
      <c r="F55" s="1">
        <f t="shared" si="0"/>
        <v>0.93262966137843706</v>
      </c>
      <c r="G55" s="1">
        <f t="shared" si="1"/>
        <v>-1.2676062401770316</v>
      </c>
      <c r="H55">
        <f t="shared" si="2"/>
        <v>2.4127179661341824E-2</v>
      </c>
      <c r="I55">
        <f t="shared" si="3"/>
        <v>-3.0290776348680326E-2</v>
      </c>
      <c r="J55">
        <f t="shared" si="4"/>
        <v>3.0290776348680326E-2</v>
      </c>
      <c r="T55">
        <v>-1.2676062401770316</v>
      </c>
      <c r="U55">
        <v>2.4127179661341824E-2</v>
      </c>
      <c r="W55" s="1">
        <f t="shared" si="5"/>
        <v>5.3999999999999999E-2</v>
      </c>
      <c r="X55">
        <f t="shared" si="6"/>
        <v>3.0290776348680326E-2</v>
      </c>
      <c r="Z55">
        <v>5.3999999999999999E-2</v>
      </c>
      <c r="AA55">
        <v>3.0300000000000001E-2</v>
      </c>
      <c r="AB55">
        <v>1.0699999999999999E-2</v>
      </c>
      <c r="AC55">
        <v>1.9599999999999999E-2</v>
      </c>
      <c r="AD55">
        <v>0</v>
      </c>
      <c r="AE55">
        <v>1.06E-2</v>
      </c>
      <c r="AF55">
        <v>1.0800000000000001E-2</v>
      </c>
      <c r="AH55" s="1">
        <f t="shared" si="7"/>
        <v>5.3999999999999999E-2</v>
      </c>
      <c r="AI55">
        <f t="shared" si="8"/>
        <v>2.4127179661341824E-2</v>
      </c>
      <c r="AK55">
        <v>5.3999999999999999E-2</v>
      </c>
      <c r="AL55">
        <v>2.41E-2</v>
      </c>
      <c r="AM55">
        <v>2.3599999999999999E-2</v>
      </c>
      <c r="AN55">
        <v>5.0000000000000001E-4</v>
      </c>
      <c r="AO55">
        <v>1E-4</v>
      </c>
      <c r="AP55">
        <v>2.3400000000000001E-2</v>
      </c>
      <c r="AQ55">
        <v>2.3900000000000001E-2</v>
      </c>
    </row>
    <row r="56" spans="1:43" x14ac:dyDescent="0.35">
      <c r="A56" s="1">
        <v>5.5E-2</v>
      </c>
      <c r="B56">
        <v>0.98408968599000002</v>
      </c>
      <c r="C56" s="1">
        <v>0.133999144313</v>
      </c>
      <c r="D56" s="1">
        <v>0.11793980252400001</v>
      </c>
      <c r="E56" s="1">
        <f t="shared" si="0"/>
        <v>1.0580925264526073</v>
      </c>
      <c r="F56" s="1">
        <f t="shared" si="0"/>
        <v>0.93128373514422558</v>
      </c>
      <c r="G56" s="1">
        <f t="shared" si="1"/>
        <v>-1.2596373105057561</v>
      </c>
      <c r="H56">
        <f t="shared" si="2"/>
        <v>2.4523646877601474E-2</v>
      </c>
      <c r="I56">
        <f t="shared" si="3"/>
        <v>-3.0917981925133734E-2</v>
      </c>
      <c r="J56">
        <f t="shared" si="4"/>
        <v>3.0917981925133734E-2</v>
      </c>
      <c r="T56">
        <v>-1.2596373105057561</v>
      </c>
      <c r="U56">
        <v>2.4523646877601474E-2</v>
      </c>
      <c r="W56" s="1">
        <f t="shared" si="5"/>
        <v>5.5E-2</v>
      </c>
      <c r="X56">
        <f t="shared" si="6"/>
        <v>3.0917981925133734E-2</v>
      </c>
      <c r="Z56">
        <v>5.5E-2</v>
      </c>
      <c r="AA56">
        <v>3.09E-2</v>
      </c>
      <c r="AB56">
        <v>1.11E-2</v>
      </c>
      <c r="AC56">
        <v>1.9800000000000002E-2</v>
      </c>
      <c r="AD56">
        <v>1E-4</v>
      </c>
      <c r="AE56">
        <v>1.0999999999999999E-2</v>
      </c>
      <c r="AF56">
        <v>1.12E-2</v>
      </c>
      <c r="AH56" s="1">
        <f t="shared" si="7"/>
        <v>5.5E-2</v>
      </c>
      <c r="AI56">
        <f t="shared" si="8"/>
        <v>2.4523646877601474E-2</v>
      </c>
      <c r="AK56">
        <v>5.5E-2</v>
      </c>
      <c r="AL56">
        <v>2.4500000000000001E-2</v>
      </c>
      <c r="AM56">
        <v>2.4E-2</v>
      </c>
      <c r="AN56">
        <v>5.0000000000000001E-4</v>
      </c>
      <c r="AO56">
        <v>1E-4</v>
      </c>
      <c r="AP56">
        <v>2.3800000000000002E-2</v>
      </c>
      <c r="AQ56">
        <v>2.4299999999999999E-2</v>
      </c>
    </row>
    <row r="57" spans="1:43" x14ac:dyDescent="0.35">
      <c r="A57" s="1">
        <v>5.6000000000000001E-2</v>
      </c>
      <c r="B57">
        <v>0.98351070907399996</v>
      </c>
      <c r="C57" s="1">
        <v>0.136559569622</v>
      </c>
      <c r="D57" s="1">
        <v>0.11991015359</v>
      </c>
      <c r="E57" s="1">
        <f t="shared" si="0"/>
        <v>1.0590547774628132</v>
      </c>
      <c r="F57" s="1">
        <f t="shared" si="0"/>
        <v>0.92993425050550704</v>
      </c>
      <c r="G57" s="1">
        <f t="shared" si="1"/>
        <v>-1.2518119729937995</v>
      </c>
      <c r="H57">
        <f t="shared" si="2"/>
        <v>2.4918423690666006E-2</v>
      </c>
      <c r="I57">
        <f t="shared" si="3"/>
        <v>-3.154775644829854E-2</v>
      </c>
      <c r="J57">
        <f t="shared" si="4"/>
        <v>3.154775644829854E-2</v>
      </c>
      <c r="T57">
        <v>-1.2518119729937995</v>
      </c>
      <c r="U57">
        <v>2.4918423690666006E-2</v>
      </c>
      <c r="W57" s="1">
        <f t="shared" si="5"/>
        <v>5.6000000000000001E-2</v>
      </c>
      <c r="X57">
        <f t="shared" si="6"/>
        <v>3.154775644829854E-2</v>
      </c>
      <c r="Z57">
        <v>5.6000000000000001E-2</v>
      </c>
      <c r="AA57">
        <v>3.15E-2</v>
      </c>
      <c r="AB57">
        <v>1.15E-2</v>
      </c>
      <c r="AC57">
        <v>2.01E-2</v>
      </c>
      <c r="AD57">
        <v>1E-4</v>
      </c>
      <c r="AE57">
        <v>1.14E-2</v>
      </c>
      <c r="AF57">
        <v>1.1599999999999999E-2</v>
      </c>
      <c r="AH57" s="1">
        <f t="shared" si="7"/>
        <v>5.6000000000000001E-2</v>
      </c>
      <c r="AI57">
        <f t="shared" si="8"/>
        <v>2.4918423690666006E-2</v>
      </c>
      <c r="AK57">
        <v>5.6000000000000001E-2</v>
      </c>
      <c r="AL57">
        <v>2.4899999999999999E-2</v>
      </c>
      <c r="AM57">
        <v>2.4400000000000002E-2</v>
      </c>
      <c r="AN57">
        <v>5.0000000000000001E-4</v>
      </c>
      <c r="AO57">
        <v>1E-4</v>
      </c>
      <c r="AP57">
        <v>2.41E-2</v>
      </c>
      <c r="AQ57">
        <v>2.47E-2</v>
      </c>
    </row>
    <row r="58" spans="1:43" x14ac:dyDescent="0.35">
      <c r="A58" s="1">
        <v>5.7000000000000002E-2</v>
      </c>
      <c r="B58">
        <v>0.98292165003499998</v>
      </c>
      <c r="C58" s="1">
        <v>0.139124001952</v>
      </c>
      <c r="D58" s="1">
        <v>0.12187382333000001</v>
      </c>
      <c r="E58" s="1">
        <f t="shared" si="0"/>
        <v>1.0600137955798392</v>
      </c>
      <c r="F58" s="1">
        <f t="shared" si="0"/>
        <v>0.92858120983632964</v>
      </c>
      <c r="G58" s="1">
        <f t="shared" si="1"/>
        <v>-1.2441251443275085</v>
      </c>
      <c r="H58">
        <f t="shared" si="2"/>
        <v>2.5311517439497975E-2</v>
      </c>
      <c r="I58">
        <f t="shared" si="3"/>
        <v>-3.218010868078644E-2</v>
      </c>
      <c r="J58">
        <f t="shared" si="4"/>
        <v>3.218010868078644E-2</v>
      </c>
      <c r="T58">
        <v>-1.2441251443275085</v>
      </c>
      <c r="U58">
        <v>2.5311517439497975E-2</v>
      </c>
      <c r="W58" s="1">
        <f t="shared" si="5"/>
        <v>5.7000000000000002E-2</v>
      </c>
      <c r="X58">
        <f t="shared" si="6"/>
        <v>3.218010868078644E-2</v>
      </c>
      <c r="Z58">
        <v>5.7000000000000002E-2</v>
      </c>
      <c r="AA58">
        <v>3.2199999999999999E-2</v>
      </c>
      <c r="AB58">
        <v>1.1900000000000001E-2</v>
      </c>
      <c r="AC58">
        <v>2.0299999999999999E-2</v>
      </c>
      <c r="AD58">
        <v>1E-4</v>
      </c>
      <c r="AE58">
        <v>1.18E-2</v>
      </c>
      <c r="AF58">
        <v>1.2E-2</v>
      </c>
      <c r="AH58" s="1">
        <f t="shared" si="7"/>
        <v>5.7000000000000002E-2</v>
      </c>
      <c r="AI58">
        <f t="shared" si="8"/>
        <v>2.5311517439497975E-2</v>
      </c>
      <c r="AK58">
        <v>5.7000000000000002E-2</v>
      </c>
      <c r="AL58">
        <v>2.53E-2</v>
      </c>
      <c r="AM58">
        <v>2.4799999999999999E-2</v>
      </c>
      <c r="AN58">
        <v>5.0000000000000001E-4</v>
      </c>
      <c r="AO58">
        <v>1E-4</v>
      </c>
      <c r="AP58">
        <v>2.4500000000000001E-2</v>
      </c>
      <c r="AQ58">
        <v>2.5000000000000001E-2</v>
      </c>
    </row>
    <row r="59" spans="1:43" x14ac:dyDescent="0.35">
      <c r="A59" s="1">
        <v>5.8000000000000003E-2</v>
      </c>
      <c r="B59">
        <v>0.98232252740100001</v>
      </c>
      <c r="C59" s="1">
        <v>0.14169241998099999</v>
      </c>
      <c r="D59" s="1">
        <v>0.123830787512</v>
      </c>
      <c r="E59" s="1">
        <f t="shared" si="0"/>
        <v>1.0609695883666612</v>
      </c>
      <c r="F59" s="1">
        <f t="shared" si="0"/>
        <v>0.92722461562406377</v>
      </c>
      <c r="G59" s="1">
        <f t="shared" si="1"/>
        <v>-1.2365720064370627</v>
      </c>
      <c r="H59">
        <f t="shared" si="2"/>
        <v>2.5702935462288561E-2</v>
      </c>
      <c r="I59">
        <f t="shared" si="3"/>
        <v>-3.2815047398434306E-2</v>
      </c>
      <c r="J59">
        <f t="shared" si="4"/>
        <v>3.2815047398434306E-2</v>
      </c>
      <c r="T59">
        <v>-1.2365720064370627</v>
      </c>
      <c r="U59">
        <v>2.5702935462288561E-2</v>
      </c>
      <c r="W59" s="1">
        <f t="shared" si="5"/>
        <v>5.8000000000000003E-2</v>
      </c>
      <c r="X59">
        <f t="shared" si="6"/>
        <v>3.2815047398434306E-2</v>
      </c>
      <c r="Z59">
        <v>5.8000000000000003E-2</v>
      </c>
      <c r="AA59">
        <v>3.2800000000000003E-2</v>
      </c>
      <c r="AB59">
        <v>1.23E-2</v>
      </c>
      <c r="AC59">
        <v>2.0500000000000001E-2</v>
      </c>
      <c r="AD59">
        <v>1E-4</v>
      </c>
      <c r="AE59">
        <v>1.2200000000000001E-2</v>
      </c>
      <c r="AF59">
        <v>1.24E-2</v>
      </c>
      <c r="AH59" s="1">
        <f t="shared" si="7"/>
        <v>5.8000000000000003E-2</v>
      </c>
      <c r="AI59">
        <f t="shared" si="8"/>
        <v>2.5702935462288561E-2</v>
      </c>
      <c r="AK59">
        <v>5.8000000000000003E-2</v>
      </c>
      <c r="AL59">
        <v>2.5700000000000001E-2</v>
      </c>
      <c r="AM59">
        <v>2.52E-2</v>
      </c>
      <c r="AN59">
        <v>5.0000000000000001E-4</v>
      </c>
      <c r="AO59">
        <v>1E-4</v>
      </c>
      <c r="AP59">
        <v>2.4899999999999999E-2</v>
      </c>
      <c r="AQ59">
        <v>2.5399999999999999E-2</v>
      </c>
    </row>
    <row r="60" spans="1:43" x14ac:dyDescent="0.35">
      <c r="A60" s="1">
        <v>5.8999999999999997E-2</v>
      </c>
      <c r="B60">
        <v>0.98171336000800002</v>
      </c>
      <c r="C60" s="1">
        <v>0.144264802463</v>
      </c>
      <c r="D60" s="1">
        <v>0.12578102193900001</v>
      </c>
      <c r="E60" s="1">
        <f t="shared" si="0"/>
        <v>1.0619221634329414</v>
      </c>
      <c r="F60" s="1">
        <f t="shared" si="0"/>
        <v>0.92586447044507725</v>
      </c>
      <c r="G60" s="1">
        <f t="shared" si="1"/>
        <v>-1.2291479883578558</v>
      </c>
      <c r="H60">
        <f t="shared" si="2"/>
        <v>2.6092685078394889E-2</v>
      </c>
      <c r="I60">
        <f t="shared" si="3"/>
        <v>-3.3452581401888448E-2</v>
      </c>
      <c r="J60">
        <f t="shared" si="4"/>
        <v>3.3452581401888448E-2</v>
      </c>
      <c r="T60">
        <v>-1.2291479883578558</v>
      </c>
      <c r="U60">
        <v>2.6092685078394889E-2</v>
      </c>
      <c r="W60" s="1">
        <f t="shared" si="5"/>
        <v>5.8999999999999997E-2</v>
      </c>
      <c r="X60">
        <f t="shared" si="6"/>
        <v>3.3452581401888448E-2</v>
      </c>
      <c r="Z60">
        <v>5.8999999999999997E-2</v>
      </c>
      <c r="AA60">
        <v>3.3500000000000002E-2</v>
      </c>
      <c r="AB60">
        <v>1.2699999999999999E-2</v>
      </c>
      <c r="AC60">
        <v>2.0799999999999999E-2</v>
      </c>
      <c r="AD60">
        <v>1E-4</v>
      </c>
      <c r="AE60">
        <v>1.26E-2</v>
      </c>
      <c r="AF60">
        <v>1.2800000000000001E-2</v>
      </c>
      <c r="AH60" s="1">
        <f t="shared" si="7"/>
        <v>5.8999999999999997E-2</v>
      </c>
      <c r="AI60">
        <f t="shared" si="8"/>
        <v>2.6092685078394889E-2</v>
      </c>
      <c r="AK60">
        <v>5.8999999999999997E-2</v>
      </c>
      <c r="AL60">
        <v>2.6100000000000002E-2</v>
      </c>
      <c r="AM60">
        <v>2.5499999999999998E-2</v>
      </c>
      <c r="AN60">
        <v>5.9999999999999995E-4</v>
      </c>
      <c r="AO60">
        <v>1E-4</v>
      </c>
      <c r="AP60">
        <v>2.53E-2</v>
      </c>
      <c r="AQ60">
        <v>2.58E-2</v>
      </c>
    </row>
    <row r="61" spans="1:43" x14ac:dyDescent="0.35">
      <c r="A61" s="1">
        <v>0.06</v>
      </c>
      <c r="B61">
        <v>0.98109416699999996</v>
      </c>
      <c r="C61" s="1">
        <v>0.14684112823199999</v>
      </c>
      <c r="D61" s="1">
        <v>0.127724502455</v>
      </c>
      <c r="E61" s="1">
        <f t="shared" si="0"/>
        <v>1.0628715284600898</v>
      </c>
      <c r="F61" s="1">
        <f t="shared" si="0"/>
        <v>0.92450077700074729</v>
      </c>
      <c r="G61" s="1">
        <f t="shared" si="1"/>
        <v>-1.2218487496163564</v>
      </c>
      <c r="H61">
        <f t="shared" si="2"/>
        <v>2.6480773598811826E-2</v>
      </c>
      <c r="I61">
        <f t="shared" si="3"/>
        <v>-3.4092719499945863E-2</v>
      </c>
      <c r="J61">
        <f t="shared" si="4"/>
        <v>3.4092719499945863E-2</v>
      </c>
      <c r="T61">
        <v>-1.2218487496163564</v>
      </c>
      <c r="U61">
        <v>2.6480773598811826E-2</v>
      </c>
      <c r="W61" s="1">
        <f t="shared" si="5"/>
        <v>0.06</v>
      </c>
      <c r="X61">
        <f t="shared" si="6"/>
        <v>3.4092719499945863E-2</v>
      </c>
      <c r="Z61">
        <v>0.06</v>
      </c>
      <c r="AA61">
        <v>3.4099999999999998E-2</v>
      </c>
      <c r="AB61">
        <v>1.3100000000000001E-2</v>
      </c>
      <c r="AC61">
        <v>2.1000000000000001E-2</v>
      </c>
      <c r="AD61">
        <v>1E-4</v>
      </c>
      <c r="AE61">
        <v>1.2999999999999999E-2</v>
      </c>
      <c r="AF61">
        <v>1.32E-2</v>
      </c>
      <c r="AH61" s="1">
        <f t="shared" si="7"/>
        <v>0.06</v>
      </c>
      <c r="AI61">
        <f t="shared" si="8"/>
        <v>2.6480773598811826E-2</v>
      </c>
      <c r="AK61">
        <v>0.06</v>
      </c>
      <c r="AL61">
        <v>2.6499999999999999E-2</v>
      </c>
      <c r="AM61">
        <v>2.5899999999999999E-2</v>
      </c>
      <c r="AN61">
        <v>5.9999999999999995E-4</v>
      </c>
      <c r="AO61">
        <v>1E-4</v>
      </c>
      <c r="AP61">
        <v>2.5700000000000001E-2</v>
      </c>
      <c r="AQ61">
        <v>2.6200000000000001E-2</v>
      </c>
    </row>
    <row r="62" spans="1:43" x14ac:dyDescent="0.35">
      <c r="A62" s="1">
        <v>6.0999999999999999E-2</v>
      </c>
      <c r="B62">
        <v>0.98046496782799997</v>
      </c>
      <c r="C62" s="1">
        <v>0.14942137620400001</v>
      </c>
      <c r="D62" s="1">
        <v>0.129661204941</v>
      </c>
      <c r="E62" s="1">
        <f t="shared" si="0"/>
        <v>1.063817691209624</v>
      </c>
      <c r="F62" s="1">
        <f t="shared" si="0"/>
        <v>0.92313353807873688</v>
      </c>
      <c r="G62" s="1">
        <f t="shared" si="1"/>
        <v>-1.2146701649892331</v>
      </c>
      <c r="H62">
        <f t="shared" si="2"/>
        <v>2.6867208329769236E-2</v>
      </c>
      <c r="I62">
        <f t="shared" si="3"/>
        <v>-3.4735470527906431E-2</v>
      </c>
      <c r="J62">
        <f t="shared" si="4"/>
        <v>3.4735470527906431E-2</v>
      </c>
      <c r="T62">
        <v>-1.2146701649892331</v>
      </c>
      <c r="U62">
        <v>2.6867208329769236E-2</v>
      </c>
      <c r="W62" s="1">
        <f t="shared" si="5"/>
        <v>6.0999999999999999E-2</v>
      </c>
      <c r="X62">
        <f t="shared" si="6"/>
        <v>3.4735470527906431E-2</v>
      </c>
      <c r="Z62">
        <v>6.0999999999999999E-2</v>
      </c>
      <c r="AA62">
        <v>3.4700000000000002E-2</v>
      </c>
      <c r="AB62">
        <v>1.35E-2</v>
      </c>
      <c r="AC62">
        <v>2.12E-2</v>
      </c>
      <c r="AD62">
        <v>1E-4</v>
      </c>
      <c r="AE62">
        <v>1.34E-2</v>
      </c>
      <c r="AF62">
        <v>1.3599999999999999E-2</v>
      </c>
      <c r="AH62" s="1">
        <f t="shared" si="7"/>
        <v>6.0999999999999999E-2</v>
      </c>
      <c r="AI62">
        <f t="shared" si="8"/>
        <v>2.6867208329769236E-2</v>
      </c>
      <c r="AK62">
        <v>6.0999999999999999E-2</v>
      </c>
      <c r="AL62">
        <v>2.69E-2</v>
      </c>
      <c r="AM62">
        <v>2.63E-2</v>
      </c>
      <c r="AN62">
        <v>5.9999999999999995E-4</v>
      </c>
      <c r="AO62">
        <v>1E-4</v>
      </c>
      <c r="AP62">
        <v>2.5999999999999999E-2</v>
      </c>
      <c r="AQ62">
        <v>2.6499999999999999E-2</v>
      </c>
    </row>
    <row r="63" spans="1:43" x14ac:dyDescent="0.35">
      <c r="A63" s="1">
        <v>6.2E-2</v>
      </c>
      <c r="B63">
        <v>0.97982578224899997</v>
      </c>
      <c r="C63" s="1">
        <v>0.152005525374</v>
      </c>
      <c r="D63" s="1">
        <v>0.13159110532000001</v>
      </c>
      <c r="E63" s="1">
        <f t="shared" si="0"/>
        <v>1.0647606594956922</v>
      </c>
      <c r="F63" s="1">
        <f t="shared" si="0"/>
        <v>0.92176275658105877</v>
      </c>
      <c r="G63" s="1">
        <f t="shared" si="1"/>
        <v>-1.2076083105017461</v>
      </c>
      <c r="H63">
        <f t="shared" si="2"/>
        <v>2.72519965616928E-2</v>
      </c>
      <c r="I63">
        <f t="shared" si="3"/>
        <v>-3.5380843334619536E-2</v>
      </c>
      <c r="J63">
        <f t="shared" si="4"/>
        <v>3.5380843334619536E-2</v>
      </c>
      <c r="T63">
        <v>-1.2076083105017461</v>
      </c>
      <c r="U63">
        <v>2.72519965616928E-2</v>
      </c>
      <c r="W63" s="1">
        <f t="shared" si="5"/>
        <v>6.2E-2</v>
      </c>
      <c r="X63">
        <f t="shared" si="6"/>
        <v>3.5380843334619536E-2</v>
      </c>
      <c r="Z63">
        <v>6.2E-2</v>
      </c>
      <c r="AA63">
        <v>3.5400000000000001E-2</v>
      </c>
      <c r="AB63">
        <v>1.3899999999999999E-2</v>
      </c>
      <c r="AC63">
        <v>2.1499999999999998E-2</v>
      </c>
      <c r="AD63">
        <v>1E-4</v>
      </c>
      <c r="AE63">
        <v>1.38E-2</v>
      </c>
      <c r="AF63">
        <v>1.4E-2</v>
      </c>
      <c r="AH63" s="1">
        <f t="shared" si="7"/>
        <v>6.2E-2</v>
      </c>
      <c r="AI63">
        <f t="shared" si="8"/>
        <v>2.72519965616928E-2</v>
      </c>
      <c r="AK63">
        <v>6.2E-2</v>
      </c>
      <c r="AL63">
        <v>2.7300000000000001E-2</v>
      </c>
      <c r="AM63">
        <v>2.6700000000000002E-2</v>
      </c>
      <c r="AN63">
        <v>5.9999999999999995E-4</v>
      </c>
      <c r="AO63">
        <v>1E-4</v>
      </c>
      <c r="AP63">
        <v>2.64E-2</v>
      </c>
      <c r="AQ63">
        <v>2.69E-2</v>
      </c>
    </row>
    <row r="64" spans="1:43" x14ac:dyDescent="0.35">
      <c r="A64" s="1">
        <v>6.3E-2</v>
      </c>
      <c r="B64">
        <v>0.97917663032299995</v>
      </c>
      <c r="C64" s="1">
        <v>0.154593554819</v>
      </c>
      <c r="D64" s="1">
        <v>0.133514179559</v>
      </c>
      <c r="E64" s="1">
        <f t="shared" si="0"/>
        <v>1.0657004412015805</v>
      </c>
      <c r="F64" s="1">
        <f t="shared" si="0"/>
        <v>0.9203884355287878</v>
      </c>
      <c r="G64" s="1">
        <f t="shared" si="1"/>
        <v>-1.2006594505464183</v>
      </c>
      <c r="H64">
        <f t="shared" si="2"/>
        <v>2.7635145576147872E-2</v>
      </c>
      <c r="I64">
        <f t="shared" si="3"/>
        <v>-3.6028846780432486E-2</v>
      </c>
      <c r="J64">
        <f t="shared" si="4"/>
        <v>3.6028846780432486E-2</v>
      </c>
      <c r="T64">
        <v>-1.2006594505464183</v>
      </c>
      <c r="U64">
        <v>2.7635145576147872E-2</v>
      </c>
      <c r="W64" s="1">
        <f t="shared" si="5"/>
        <v>6.3E-2</v>
      </c>
      <c r="X64">
        <f t="shared" si="6"/>
        <v>3.6028846780432486E-2</v>
      </c>
      <c r="Z64">
        <v>6.3E-2</v>
      </c>
      <c r="AA64">
        <v>3.5999999999999997E-2</v>
      </c>
      <c r="AB64">
        <v>1.43E-2</v>
      </c>
      <c r="AC64">
        <v>2.1700000000000001E-2</v>
      </c>
      <c r="AD64">
        <v>1E-4</v>
      </c>
      <c r="AE64">
        <v>1.4200000000000001E-2</v>
      </c>
      <c r="AF64">
        <v>1.4500000000000001E-2</v>
      </c>
      <c r="AH64" s="1">
        <f t="shared" si="7"/>
        <v>6.3E-2</v>
      </c>
      <c r="AI64">
        <f t="shared" si="8"/>
        <v>2.7635145576147872E-2</v>
      </c>
      <c r="AK64">
        <v>6.3E-2</v>
      </c>
      <c r="AL64">
        <v>2.76E-2</v>
      </c>
      <c r="AM64">
        <v>2.7E-2</v>
      </c>
      <c r="AN64">
        <v>5.9999999999999995E-4</v>
      </c>
      <c r="AO64">
        <v>1E-4</v>
      </c>
      <c r="AP64">
        <v>2.6800000000000001E-2</v>
      </c>
      <c r="AQ64">
        <v>2.7300000000000001E-2</v>
      </c>
    </row>
    <row r="65" spans="1:43" x14ac:dyDescent="0.35">
      <c r="A65" s="1">
        <v>6.4000000000000001E-2</v>
      </c>
      <c r="B65">
        <v>0.97851753241700001</v>
      </c>
      <c r="C65" s="1">
        <v>0.15718544369699999</v>
      </c>
      <c r="D65" s="1">
        <v>0.135430403664</v>
      </c>
      <c r="E65" s="1">
        <f t="shared" si="0"/>
        <v>1.0666370442675213</v>
      </c>
      <c r="F65" s="1">
        <f t="shared" si="0"/>
        <v>0.91901057801883013</v>
      </c>
      <c r="G65" s="1">
        <f t="shared" si="1"/>
        <v>-1.1938200260161129</v>
      </c>
      <c r="H65">
        <f t="shared" si="2"/>
        <v>2.8016662641061334E-2</v>
      </c>
      <c r="I65">
        <f t="shared" si="3"/>
        <v>-3.6679489757775081E-2</v>
      </c>
      <c r="J65">
        <f t="shared" si="4"/>
        <v>3.6679489757775081E-2</v>
      </c>
      <c r="T65">
        <v>-1.1938200260161129</v>
      </c>
      <c r="U65">
        <v>2.8016662641061334E-2</v>
      </c>
      <c r="W65" s="1">
        <f t="shared" si="5"/>
        <v>6.4000000000000001E-2</v>
      </c>
      <c r="X65">
        <f t="shared" si="6"/>
        <v>3.6679489757775081E-2</v>
      </c>
      <c r="Z65">
        <v>6.4000000000000001E-2</v>
      </c>
      <c r="AA65">
        <v>3.6700000000000003E-2</v>
      </c>
      <c r="AB65">
        <v>1.4800000000000001E-2</v>
      </c>
      <c r="AC65">
        <v>2.1899999999999999E-2</v>
      </c>
      <c r="AD65">
        <v>1E-4</v>
      </c>
      <c r="AE65">
        <v>1.47E-2</v>
      </c>
      <c r="AF65">
        <v>1.49E-2</v>
      </c>
      <c r="AH65" s="1">
        <f t="shared" si="7"/>
        <v>6.4000000000000001E-2</v>
      </c>
      <c r="AI65">
        <f t="shared" si="8"/>
        <v>2.8016662641061334E-2</v>
      </c>
      <c r="AK65">
        <v>6.4000000000000001E-2</v>
      </c>
      <c r="AL65">
        <v>2.8000000000000001E-2</v>
      </c>
      <c r="AM65">
        <v>2.7400000000000001E-2</v>
      </c>
      <c r="AN65">
        <v>5.9999999999999995E-4</v>
      </c>
      <c r="AO65">
        <v>1E-4</v>
      </c>
      <c r="AP65">
        <v>2.7199999999999998E-2</v>
      </c>
      <c r="AQ65">
        <v>2.7699999999999999E-2</v>
      </c>
    </row>
    <row r="66" spans="1:43" x14ac:dyDescent="0.35">
      <c r="A66" s="1">
        <v>6.5000000000000002E-2</v>
      </c>
      <c r="B66">
        <v>0.97784850919699995</v>
      </c>
      <c r="C66" s="1">
        <v>0.15978117124999999</v>
      </c>
      <c r="D66" s="1">
        <v>0.13733975369099999</v>
      </c>
      <c r="E66" s="1">
        <f t="shared" si="0"/>
        <v>1.0675704767063614</v>
      </c>
      <c r="F66" s="1">
        <f t="shared" si="0"/>
        <v>0.91762918729158538</v>
      </c>
      <c r="G66" s="1">
        <f t="shared" si="1"/>
        <v>-1.1870866433571443</v>
      </c>
      <c r="H66">
        <f t="shared" si="2"/>
        <v>2.8396555017301737E-2</v>
      </c>
      <c r="I66">
        <f t="shared" si="3"/>
        <v>-3.7332781159445182E-2</v>
      </c>
      <c r="J66">
        <f t="shared" si="4"/>
        <v>3.7332781159445182E-2</v>
      </c>
      <c r="T66">
        <v>-1.1870866433571443</v>
      </c>
      <c r="U66">
        <v>2.8396555017301737E-2</v>
      </c>
      <c r="W66" s="1">
        <f t="shared" si="5"/>
        <v>6.5000000000000002E-2</v>
      </c>
      <c r="X66">
        <f t="shared" si="6"/>
        <v>3.7332781159445182E-2</v>
      </c>
      <c r="Z66">
        <v>6.5000000000000002E-2</v>
      </c>
      <c r="AA66">
        <v>3.73E-2</v>
      </c>
      <c r="AB66">
        <v>1.52E-2</v>
      </c>
      <c r="AC66">
        <v>2.2100000000000002E-2</v>
      </c>
      <c r="AD66">
        <v>1E-4</v>
      </c>
      <c r="AE66">
        <v>1.5100000000000001E-2</v>
      </c>
      <c r="AF66">
        <v>1.5299999999999999E-2</v>
      </c>
      <c r="AH66" s="1">
        <f t="shared" si="7"/>
        <v>6.5000000000000002E-2</v>
      </c>
      <c r="AI66">
        <f t="shared" si="8"/>
        <v>2.8396555017301737E-2</v>
      </c>
      <c r="AK66">
        <v>6.5000000000000002E-2</v>
      </c>
      <c r="AL66">
        <v>2.8400000000000002E-2</v>
      </c>
      <c r="AM66">
        <v>2.7799999999999998E-2</v>
      </c>
      <c r="AN66">
        <v>5.9999999999999995E-4</v>
      </c>
      <c r="AO66">
        <v>1E-4</v>
      </c>
      <c r="AP66">
        <v>2.75E-2</v>
      </c>
      <c r="AQ66">
        <v>2.8000000000000001E-2</v>
      </c>
    </row>
    <row r="67" spans="1:43" x14ac:dyDescent="0.35">
      <c r="A67" s="1">
        <v>6.6000000000000003E-2</v>
      </c>
      <c r="B67">
        <v>0.97716958163400003</v>
      </c>
      <c r="C67" s="1">
        <v>0.16238071680300001</v>
      </c>
      <c r="D67" s="1">
        <v>0.139242205738</v>
      </c>
      <c r="E67" s="1">
        <f t="shared" ref="E67:F130" si="9">C67/$A67/LN(10)</f>
        <v>1.0685007465914778</v>
      </c>
      <c r="F67" s="1">
        <f t="shared" si="9"/>
        <v>0.91624426666743486</v>
      </c>
      <c r="G67" s="1">
        <f t="shared" ref="G67:G130" si="10">LOG10(A67)</f>
        <v>-1.1804560644581312</v>
      </c>
      <c r="H67">
        <f t="shared" ref="H67:H130" si="11">LOG10(E67)</f>
        <v>2.877482995394479E-2</v>
      </c>
      <c r="I67">
        <f t="shared" ref="I67:I130" si="12">LOG10(F67)</f>
        <v>-3.7988729908781591E-2</v>
      </c>
      <c r="J67">
        <f t="shared" ref="J67:J130" si="13">-I67</f>
        <v>3.7988729908781591E-2</v>
      </c>
      <c r="T67">
        <v>-1.1804560644581312</v>
      </c>
      <c r="U67">
        <v>2.877482995394479E-2</v>
      </c>
      <c r="W67" s="1">
        <f t="shared" ref="W67:W130" si="14">A67</f>
        <v>6.6000000000000003E-2</v>
      </c>
      <c r="X67">
        <f t="shared" ref="X67:X130" si="15">J67</f>
        <v>3.7988729908781591E-2</v>
      </c>
      <c r="Z67">
        <v>6.6000000000000003E-2</v>
      </c>
      <c r="AA67">
        <v>3.7999999999999999E-2</v>
      </c>
      <c r="AB67">
        <v>1.5699999999999999E-2</v>
      </c>
      <c r="AC67">
        <v>2.23E-2</v>
      </c>
      <c r="AD67">
        <v>1E-4</v>
      </c>
      <c r="AE67">
        <v>1.55E-2</v>
      </c>
      <c r="AF67">
        <v>1.5800000000000002E-2</v>
      </c>
      <c r="AH67" s="1">
        <f t="shared" ref="AH67:AH130" si="16">A67</f>
        <v>6.6000000000000003E-2</v>
      </c>
      <c r="AI67">
        <f t="shared" ref="AI67:AI130" si="17">$H67</f>
        <v>2.877482995394479E-2</v>
      </c>
      <c r="AK67">
        <v>6.6000000000000003E-2</v>
      </c>
      <c r="AL67">
        <v>2.8799999999999999E-2</v>
      </c>
      <c r="AM67">
        <v>2.8199999999999999E-2</v>
      </c>
      <c r="AN67">
        <v>5.9999999999999995E-4</v>
      </c>
      <c r="AO67">
        <v>1E-4</v>
      </c>
      <c r="AP67">
        <v>2.7900000000000001E-2</v>
      </c>
      <c r="AQ67">
        <v>2.8400000000000002E-2</v>
      </c>
    </row>
    <row r="68" spans="1:43" x14ac:dyDescent="0.35">
      <c r="A68" s="1">
        <v>6.7000000000000004E-2</v>
      </c>
      <c r="B68">
        <v>0.97648077099800001</v>
      </c>
      <c r="C68" s="1">
        <v>0.16498405976700001</v>
      </c>
      <c r="D68" s="1">
        <v>0.14113773595199999</v>
      </c>
      <c r="E68" s="1">
        <f t="shared" si="9"/>
        <v>1.0694278620717073</v>
      </c>
      <c r="F68" s="1">
        <f t="shared" si="9"/>
        <v>0.91485581958614604</v>
      </c>
      <c r="G68" s="1">
        <f t="shared" si="10"/>
        <v>-1.1739251972991736</v>
      </c>
      <c r="H68">
        <f t="shared" si="11"/>
        <v>2.9151494694533927E-2</v>
      </c>
      <c r="I68">
        <f t="shared" si="12"/>
        <v>-3.8647344941253485E-2</v>
      </c>
      <c r="J68">
        <f t="shared" si="13"/>
        <v>3.8647344941253485E-2</v>
      </c>
      <c r="T68">
        <v>-1.1739251972991736</v>
      </c>
      <c r="U68">
        <v>2.9151494694533927E-2</v>
      </c>
      <c r="W68" s="1">
        <f t="shared" si="14"/>
        <v>6.7000000000000004E-2</v>
      </c>
      <c r="X68">
        <f t="shared" si="15"/>
        <v>3.8647344941253485E-2</v>
      </c>
      <c r="Z68">
        <v>6.7000000000000004E-2</v>
      </c>
      <c r="AA68">
        <v>3.8600000000000002E-2</v>
      </c>
      <c r="AB68">
        <v>1.61E-2</v>
      </c>
      <c r="AC68">
        <v>2.2499999999999999E-2</v>
      </c>
      <c r="AD68">
        <v>1E-4</v>
      </c>
      <c r="AE68">
        <v>1.6E-2</v>
      </c>
      <c r="AF68">
        <v>1.6199999999999999E-2</v>
      </c>
      <c r="AH68" s="1">
        <f t="shared" si="16"/>
        <v>6.7000000000000004E-2</v>
      </c>
      <c r="AI68">
        <f t="shared" si="17"/>
        <v>2.9151494694533927E-2</v>
      </c>
      <c r="AK68">
        <v>6.7000000000000004E-2</v>
      </c>
      <c r="AL68">
        <v>2.92E-2</v>
      </c>
      <c r="AM68">
        <v>2.8500000000000001E-2</v>
      </c>
      <c r="AN68">
        <v>5.9999999999999995E-4</v>
      </c>
      <c r="AO68">
        <v>1E-4</v>
      </c>
      <c r="AP68">
        <v>2.8299999999999999E-2</v>
      </c>
      <c r="AQ68">
        <v>2.8799999999999999E-2</v>
      </c>
    </row>
    <row r="69" spans="1:43" x14ac:dyDescent="0.35">
      <c r="A69" s="1">
        <v>6.8000000000000005E-2</v>
      </c>
      <c r="B69">
        <v>0.97578209885699996</v>
      </c>
      <c r="C69" s="1">
        <v>0.167591179634</v>
      </c>
      <c r="D69" s="1">
        <v>0.14302632052799999</v>
      </c>
      <c r="E69" s="1">
        <f t="shared" si="9"/>
        <v>1.0703518313338651</v>
      </c>
      <c r="F69" s="1">
        <f t="shared" si="9"/>
        <v>0.91346384959170845</v>
      </c>
      <c r="G69" s="1">
        <f t="shared" si="10"/>
        <v>-1.1674910872937636</v>
      </c>
      <c r="H69">
        <f t="shared" si="11"/>
        <v>2.952655646204215E-2</v>
      </c>
      <c r="I69">
        <f t="shared" si="12"/>
        <v>-3.930863521182474E-2</v>
      </c>
      <c r="J69">
        <f t="shared" si="13"/>
        <v>3.930863521182474E-2</v>
      </c>
      <c r="T69">
        <v>-1.1674910872937636</v>
      </c>
      <c r="U69">
        <v>2.952655646204215E-2</v>
      </c>
      <c r="W69" s="1">
        <f t="shared" si="14"/>
        <v>6.8000000000000005E-2</v>
      </c>
      <c r="X69">
        <f t="shared" si="15"/>
        <v>3.930863521182474E-2</v>
      </c>
      <c r="Z69">
        <v>6.8000000000000005E-2</v>
      </c>
      <c r="AA69">
        <v>3.9300000000000002E-2</v>
      </c>
      <c r="AB69">
        <v>1.66E-2</v>
      </c>
      <c r="AC69">
        <v>2.2700000000000001E-2</v>
      </c>
      <c r="AD69">
        <v>1E-4</v>
      </c>
      <c r="AE69">
        <v>1.6400000000000001E-2</v>
      </c>
      <c r="AF69">
        <v>1.67E-2</v>
      </c>
      <c r="AH69" s="1">
        <f t="shared" si="16"/>
        <v>6.8000000000000005E-2</v>
      </c>
      <c r="AI69">
        <f t="shared" si="17"/>
        <v>2.952655646204215E-2</v>
      </c>
      <c r="AK69">
        <v>6.8000000000000005E-2</v>
      </c>
      <c r="AL69">
        <v>2.9499999999999998E-2</v>
      </c>
      <c r="AM69">
        <v>2.8899999999999999E-2</v>
      </c>
      <c r="AN69">
        <v>5.9999999999999995E-4</v>
      </c>
      <c r="AO69">
        <v>1E-4</v>
      </c>
      <c r="AP69">
        <v>2.86E-2</v>
      </c>
      <c r="AQ69">
        <v>2.9100000000000001E-2</v>
      </c>
    </row>
    <row r="70" spans="1:43" x14ac:dyDescent="0.35">
      <c r="A70" s="1">
        <v>6.9000000000000006E-2</v>
      </c>
      <c r="B70">
        <v>0.97507358708000003</v>
      </c>
      <c r="C70" s="1">
        <v>0.17020205598400001</v>
      </c>
      <c r="D70" s="1">
        <v>0.144907935711</v>
      </c>
      <c r="E70" s="1">
        <f t="shared" si="9"/>
        <v>1.0712726626440512</v>
      </c>
      <c r="F70" s="1">
        <f t="shared" si="9"/>
        <v>0.91206836033736904</v>
      </c>
      <c r="G70" s="1">
        <f t="shared" si="10"/>
        <v>-1.1611509092627446</v>
      </c>
      <c r="H70">
        <f t="shared" si="11"/>
        <v>2.9900022475852113E-2</v>
      </c>
      <c r="I70">
        <f t="shared" si="12"/>
        <v>-3.9972609692765629E-2</v>
      </c>
      <c r="J70">
        <f t="shared" si="13"/>
        <v>3.9972609692765629E-2</v>
      </c>
      <c r="T70">
        <v>-1.1611509092627446</v>
      </c>
      <c r="U70">
        <v>2.9900022475852113E-2</v>
      </c>
      <c r="W70" s="1">
        <f t="shared" si="14"/>
        <v>6.9000000000000006E-2</v>
      </c>
      <c r="X70">
        <f t="shared" si="15"/>
        <v>3.9972609692765629E-2</v>
      </c>
      <c r="Z70">
        <v>6.9000000000000006E-2</v>
      </c>
      <c r="AA70">
        <v>0.04</v>
      </c>
      <c r="AB70">
        <v>1.7000000000000001E-2</v>
      </c>
      <c r="AC70">
        <v>2.29E-2</v>
      </c>
      <c r="AD70">
        <v>1E-4</v>
      </c>
      <c r="AE70">
        <v>1.6899999999999998E-2</v>
      </c>
      <c r="AF70">
        <v>1.72E-2</v>
      </c>
      <c r="AH70" s="1">
        <f t="shared" si="16"/>
        <v>6.9000000000000006E-2</v>
      </c>
      <c r="AI70">
        <f t="shared" si="17"/>
        <v>2.9900022475852113E-2</v>
      </c>
      <c r="AK70">
        <v>6.9000000000000006E-2</v>
      </c>
      <c r="AL70">
        <v>2.9899999999999999E-2</v>
      </c>
      <c r="AM70">
        <v>2.93E-2</v>
      </c>
      <c r="AN70">
        <v>5.9999999999999995E-4</v>
      </c>
      <c r="AO70">
        <v>1E-4</v>
      </c>
      <c r="AP70">
        <v>2.9000000000000001E-2</v>
      </c>
      <c r="AQ70">
        <v>2.9499999999999998E-2</v>
      </c>
    </row>
    <row r="71" spans="1:43" x14ac:dyDescent="0.35">
      <c r="A71" s="1">
        <v>7.0000000000000007E-2</v>
      </c>
      <c r="B71">
        <v>0.97435525783200005</v>
      </c>
      <c r="C71" s="1">
        <v>0.17281666848300001</v>
      </c>
      <c r="D71" s="1">
        <v>0.146782557797</v>
      </c>
      <c r="E71" s="1">
        <f t="shared" si="9"/>
        <v>1.0721903643295787</v>
      </c>
      <c r="F71" s="1">
        <f t="shared" si="9"/>
        <v>0.91066935558403184</v>
      </c>
      <c r="G71" s="1">
        <f t="shared" si="10"/>
        <v>-1.1549019599857431</v>
      </c>
      <c r="H71">
        <f t="shared" si="11"/>
        <v>3.0271899944597346E-2</v>
      </c>
      <c r="I71">
        <f t="shared" si="12"/>
        <v>-4.063927737460752E-2</v>
      </c>
      <c r="J71">
        <f t="shared" si="13"/>
        <v>4.063927737460752E-2</v>
      </c>
      <c r="T71">
        <v>-1.1549019599857431</v>
      </c>
      <c r="U71">
        <v>3.0271899944597346E-2</v>
      </c>
      <c r="W71" s="1">
        <f t="shared" si="14"/>
        <v>7.0000000000000007E-2</v>
      </c>
      <c r="X71">
        <f t="shared" si="15"/>
        <v>4.063927737460752E-2</v>
      </c>
      <c r="Z71">
        <v>7.0000000000000007E-2</v>
      </c>
      <c r="AA71">
        <v>4.0599999999999997E-2</v>
      </c>
      <c r="AB71">
        <v>1.7500000000000002E-2</v>
      </c>
      <c r="AC71">
        <v>2.3099999999999999E-2</v>
      </c>
      <c r="AD71">
        <v>1E-4</v>
      </c>
      <c r="AE71">
        <v>1.7399999999999999E-2</v>
      </c>
      <c r="AF71">
        <v>1.7600000000000001E-2</v>
      </c>
      <c r="AH71" s="1">
        <f t="shared" si="16"/>
        <v>7.0000000000000007E-2</v>
      </c>
      <c r="AI71">
        <f t="shared" si="17"/>
        <v>3.0271899944597346E-2</v>
      </c>
      <c r="AK71">
        <v>7.0000000000000007E-2</v>
      </c>
      <c r="AL71">
        <v>3.0300000000000001E-2</v>
      </c>
      <c r="AM71">
        <v>2.9600000000000001E-2</v>
      </c>
      <c r="AN71">
        <v>6.9999999999999999E-4</v>
      </c>
      <c r="AO71">
        <v>1E-4</v>
      </c>
      <c r="AP71">
        <v>2.9399999999999999E-2</v>
      </c>
      <c r="AQ71">
        <v>2.9899999999999999E-2</v>
      </c>
    </row>
    <row r="72" spans="1:43" x14ac:dyDescent="0.35">
      <c r="A72" s="1">
        <v>7.0999999999999994E-2</v>
      </c>
      <c r="B72">
        <v>0.97362713357200004</v>
      </c>
      <c r="C72" s="1">
        <v>0.17543499688299999</v>
      </c>
      <c r="D72" s="1">
        <v>0.14865016313400001</v>
      </c>
      <c r="E72" s="1">
        <f t="shared" si="9"/>
        <v>1.073104944774663</v>
      </c>
      <c r="F72" s="1">
        <f t="shared" si="9"/>
        <v>0.90926683919879436</v>
      </c>
      <c r="G72" s="1">
        <f t="shared" si="10"/>
        <v>-1.1487416512809248</v>
      </c>
      <c r="H72">
        <f t="shared" si="11"/>
        <v>3.064219606460877E-2</v>
      </c>
      <c r="I72">
        <f t="shared" si="12"/>
        <v>-4.1308647267039443E-2</v>
      </c>
      <c r="J72">
        <f t="shared" si="13"/>
        <v>4.1308647267039443E-2</v>
      </c>
      <c r="T72">
        <v>-1.1487416512809248</v>
      </c>
      <c r="U72">
        <v>3.064219606460877E-2</v>
      </c>
      <c r="W72" s="1">
        <f t="shared" si="14"/>
        <v>7.0999999999999994E-2</v>
      </c>
      <c r="X72">
        <f t="shared" si="15"/>
        <v>4.1308647267039443E-2</v>
      </c>
      <c r="Z72">
        <v>7.0999999999999994E-2</v>
      </c>
      <c r="AA72">
        <v>4.1300000000000003E-2</v>
      </c>
      <c r="AB72">
        <v>1.7999999999999999E-2</v>
      </c>
      <c r="AC72">
        <v>2.3300000000000001E-2</v>
      </c>
      <c r="AD72">
        <v>1E-4</v>
      </c>
      <c r="AE72">
        <v>1.78E-2</v>
      </c>
      <c r="AF72">
        <v>1.8100000000000002E-2</v>
      </c>
      <c r="AH72" s="1">
        <f t="shared" si="16"/>
        <v>7.0999999999999994E-2</v>
      </c>
      <c r="AI72">
        <f t="shared" si="17"/>
        <v>3.064219606460877E-2</v>
      </c>
      <c r="AK72">
        <v>7.0999999999999994E-2</v>
      </c>
      <c r="AL72">
        <v>3.0599999999999999E-2</v>
      </c>
      <c r="AM72">
        <v>0.03</v>
      </c>
      <c r="AN72">
        <v>6.9999999999999999E-4</v>
      </c>
      <c r="AO72">
        <v>1E-4</v>
      </c>
      <c r="AP72">
        <v>2.9700000000000001E-2</v>
      </c>
      <c r="AQ72">
        <v>3.0200000000000001E-2</v>
      </c>
    </row>
    <row r="73" spans="1:43" x14ac:dyDescent="0.35">
      <c r="A73" s="1">
        <v>7.1999999999999995E-2</v>
      </c>
      <c r="B73">
        <v>0.97288923705800001</v>
      </c>
      <c r="C73" s="1">
        <v>0.17805702102199999</v>
      </c>
      <c r="D73" s="1">
        <v>0.15051072812399999</v>
      </c>
      <c r="E73" s="1">
        <f t="shared" si="9"/>
        <v>1.0740164124164708</v>
      </c>
      <c r="F73" s="1">
        <f t="shared" si="9"/>
        <v>0.90786081515963568</v>
      </c>
      <c r="G73" s="1">
        <f t="shared" si="10"/>
        <v>-1.1426675035687315</v>
      </c>
      <c r="H73">
        <f t="shared" si="11"/>
        <v>3.1010918018514778E-2</v>
      </c>
      <c r="I73">
        <f t="shared" si="12"/>
        <v>-4.1980728396868672E-2</v>
      </c>
      <c r="J73">
        <f t="shared" si="13"/>
        <v>4.1980728396868672E-2</v>
      </c>
      <c r="T73">
        <v>-1.1426675035687315</v>
      </c>
      <c r="U73">
        <v>3.1010918018514778E-2</v>
      </c>
      <c r="W73" s="1">
        <f t="shared" si="14"/>
        <v>7.1999999999999995E-2</v>
      </c>
      <c r="X73">
        <f t="shared" si="15"/>
        <v>4.1980728396868672E-2</v>
      </c>
      <c r="Z73">
        <v>7.1999999999999995E-2</v>
      </c>
      <c r="AA73">
        <v>4.2000000000000003E-2</v>
      </c>
      <c r="AB73">
        <v>1.8499999999999999E-2</v>
      </c>
      <c r="AC73">
        <v>2.35E-2</v>
      </c>
      <c r="AD73">
        <v>1E-4</v>
      </c>
      <c r="AE73">
        <v>1.83E-2</v>
      </c>
      <c r="AF73">
        <v>1.8599999999999998E-2</v>
      </c>
      <c r="AH73" s="1">
        <f t="shared" si="16"/>
        <v>7.1999999999999995E-2</v>
      </c>
      <c r="AI73">
        <f t="shared" si="17"/>
        <v>3.1010918018514778E-2</v>
      </c>
      <c r="AK73">
        <v>7.1999999999999995E-2</v>
      </c>
      <c r="AL73">
        <v>3.1E-2</v>
      </c>
      <c r="AM73">
        <v>3.0300000000000001E-2</v>
      </c>
      <c r="AN73">
        <v>6.9999999999999999E-4</v>
      </c>
      <c r="AO73">
        <v>1E-4</v>
      </c>
      <c r="AP73">
        <v>3.0099999999999998E-2</v>
      </c>
      <c r="AQ73">
        <v>3.0599999999999999E-2</v>
      </c>
    </row>
    <row r="74" spans="1:43" x14ac:dyDescent="0.35">
      <c r="A74" s="1">
        <v>7.2999999999999995E-2</v>
      </c>
      <c r="B74">
        <v>0.97214159133699996</v>
      </c>
      <c r="C74" s="1">
        <v>0.18068272082799999</v>
      </c>
      <c r="D74" s="1">
        <v>0.152364229223</v>
      </c>
      <c r="E74" s="1">
        <f t="shared" si="9"/>
        <v>1.0749247757652898</v>
      </c>
      <c r="F74" s="1">
        <f t="shared" si="9"/>
        <v>0.906451287547823</v>
      </c>
      <c r="G74" s="1">
        <f t="shared" si="10"/>
        <v>-1.1366771398795441</v>
      </c>
      <c r="H74">
        <f t="shared" si="11"/>
        <v>3.1378072983593144E-2</v>
      </c>
      <c r="I74">
        <f t="shared" si="12"/>
        <v>-4.2655529811844922E-2</v>
      </c>
      <c r="J74">
        <f t="shared" si="13"/>
        <v>4.2655529811844922E-2</v>
      </c>
      <c r="T74">
        <v>-1.1366771398795441</v>
      </c>
      <c r="U74">
        <v>3.1378072983593144E-2</v>
      </c>
      <c r="W74" s="1">
        <f t="shared" si="14"/>
        <v>7.2999999999999995E-2</v>
      </c>
      <c r="X74">
        <f t="shared" si="15"/>
        <v>4.2655529811844922E-2</v>
      </c>
      <c r="Z74">
        <v>7.2999999999999995E-2</v>
      </c>
      <c r="AA74">
        <v>4.2700000000000002E-2</v>
      </c>
      <c r="AB74">
        <v>1.89E-2</v>
      </c>
      <c r="AC74">
        <v>2.3699999999999999E-2</v>
      </c>
      <c r="AD74">
        <v>1E-4</v>
      </c>
      <c r="AE74">
        <v>1.8800000000000001E-2</v>
      </c>
      <c r="AF74">
        <v>1.9099999999999999E-2</v>
      </c>
      <c r="AH74" s="1">
        <f t="shared" si="16"/>
        <v>7.2999999999999995E-2</v>
      </c>
      <c r="AI74">
        <f t="shared" si="17"/>
        <v>3.1378072983593144E-2</v>
      </c>
      <c r="AK74">
        <v>7.2999999999999995E-2</v>
      </c>
      <c r="AL74">
        <v>3.1399999999999997E-2</v>
      </c>
      <c r="AM74">
        <v>3.0700000000000002E-2</v>
      </c>
      <c r="AN74">
        <v>6.9999999999999999E-4</v>
      </c>
      <c r="AO74">
        <v>1E-4</v>
      </c>
      <c r="AP74">
        <v>3.0499999999999999E-2</v>
      </c>
      <c r="AQ74">
        <v>3.09E-2</v>
      </c>
    </row>
    <row r="75" spans="1:43" x14ac:dyDescent="0.35">
      <c r="A75" s="1">
        <v>7.3999999999999996E-2</v>
      </c>
      <c r="B75">
        <v>0.97138421975199996</v>
      </c>
      <c r="C75" s="1">
        <v>0.18331207631599999</v>
      </c>
      <c r="D75" s="1">
        <v>0.15421064294600001</v>
      </c>
      <c r="E75" s="1">
        <f t="shared" si="9"/>
        <v>1.0758300433819807</v>
      </c>
      <c r="F75" s="1">
        <f t="shared" si="9"/>
        <v>0.90503826057027614</v>
      </c>
      <c r="G75" s="1">
        <f t="shared" si="10"/>
        <v>-1.1307682802690238</v>
      </c>
      <c r="H75">
        <f t="shared" si="11"/>
        <v>3.1743668122836209E-2</v>
      </c>
      <c r="I75">
        <f t="shared" si="12"/>
        <v>-4.3333060570143044E-2</v>
      </c>
      <c r="J75">
        <f t="shared" si="13"/>
        <v>4.3333060570143044E-2</v>
      </c>
      <c r="T75">
        <v>-1.1307682802690238</v>
      </c>
      <c r="U75">
        <v>3.1743668122836209E-2</v>
      </c>
      <c r="W75" s="1">
        <f t="shared" si="14"/>
        <v>7.3999999999999996E-2</v>
      </c>
      <c r="X75">
        <f t="shared" si="15"/>
        <v>4.3333060570143044E-2</v>
      </c>
      <c r="Z75">
        <v>7.3999999999999996E-2</v>
      </c>
      <c r="AA75">
        <v>4.3299999999999998E-2</v>
      </c>
      <c r="AB75">
        <v>1.9400000000000001E-2</v>
      </c>
      <c r="AC75">
        <v>2.3900000000000001E-2</v>
      </c>
      <c r="AD75">
        <v>1E-4</v>
      </c>
      <c r="AE75">
        <v>1.9300000000000001E-2</v>
      </c>
      <c r="AF75">
        <v>1.9599999999999999E-2</v>
      </c>
      <c r="AH75" s="1">
        <f t="shared" si="16"/>
        <v>7.3999999999999996E-2</v>
      </c>
      <c r="AI75">
        <f t="shared" si="17"/>
        <v>3.1743668122836209E-2</v>
      </c>
      <c r="AK75">
        <v>7.3999999999999996E-2</v>
      </c>
      <c r="AL75">
        <v>3.1699999999999999E-2</v>
      </c>
      <c r="AM75">
        <v>3.1099999999999999E-2</v>
      </c>
      <c r="AN75">
        <v>6.9999999999999999E-4</v>
      </c>
      <c r="AO75">
        <v>1E-4</v>
      </c>
      <c r="AP75">
        <v>3.0800000000000001E-2</v>
      </c>
      <c r="AQ75">
        <v>3.1300000000000001E-2</v>
      </c>
    </row>
    <row r="76" spans="1:43" x14ac:dyDescent="0.35">
      <c r="A76" s="1">
        <v>7.4999999999999997E-2</v>
      </c>
      <c r="B76">
        <v>0.97061714593600001</v>
      </c>
      <c r="C76" s="1">
        <v>0.185945067592</v>
      </c>
      <c r="D76" s="1">
        <v>0.15604994586199999</v>
      </c>
      <c r="E76" s="1">
        <f t="shared" si="9"/>
        <v>1.0767322238977703</v>
      </c>
      <c r="F76" s="1">
        <f t="shared" si="9"/>
        <v>0.90362173852223715</v>
      </c>
      <c r="G76" s="1">
        <f t="shared" si="10"/>
        <v>-1.1249387366082999</v>
      </c>
      <c r="H76">
        <f t="shared" si="11"/>
        <v>3.2107710593138578E-2</v>
      </c>
      <c r="I76">
        <f t="shared" si="12"/>
        <v>-4.4013329758435533E-2</v>
      </c>
      <c r="J76">
        <f t="shared" si="13"/>
        <v>4.4013329758435533E-2</v>
      </c>
      <c r="T76">
        <v>-1.1249387366082999</v>
      </c>
      <c r="U76">
        <v>3.2107710593138578E-2</v>
      </c>
      <c r="W76" s="1">
        <f t="shared" si="14"/>
        <v>7.4999999999999997E-2</v>
      </c>
      <c r="X76">
        <f t="shared" si="15"/>
        <v>4.4013329758435533E-2</v>
      </c>
      <c r="Z76">
        <v>7.4999999999999997E-2</v>
      </c>
      <c r="AA76">
        <v>4.3999999999999997E-2</v>
      </c>
      <c r="AB76">
        <v>1.9900000000000001E-2</v>
      </c>
      <c r="AC76">
        <v>2.41E-2</v>
      </c>
      <c r="AD76">
        <v>1E-4</v>
      </c>
      <c r="AE76">
        <v>1.9800000000000002E-2</v>
      </c>
      <c r="AF76">
        <v>2.01E-2</v>
      </c>
      <c r="AH76" s="1">
        <f t="shared" si="16"/>
        <v>7.4999999999999997E-2</v>
      </c>
      <c r="AI76">
        <f t="shared" si="17"/>
        <v>3.2107710593138578E-2</v>
      </c>
      <c r="AK76">
        <v>7.4999999999999997E-2</v>
      </c>
      <c r="AL76">
        <v>3.2099999999999997E-2</v>
      </c>
      <c r="AM76">
        <v>3.1399999999999997E-2</v>
      </c>
      <c r="AN76">
        <v>6.9999999999999999E-4</v>
      </c>
      <c r="AO76">
        <v>1E-4</v>
      </c>
      <c r="AP76">
        <v>3.1199999999999999E-2</v>
      </c>
      <c r="AQ76">
        <v>3.1699999999999999E-2</v>
      </c>
    </row>
    <row r="77" spans="1:43" x14ac:dyDescent="0.35">
      <c r="A77" s="1">
        <v>7.5999999999999998E-2</v>
      </c>
      <c r="B77">
        <v>0.96984039381099996</v>
      </c>
      <c r="C77" s="1">
        <v>0.18858167484800001</v>
      </c>
      <c r="D77" s="1">
        <v>0.15788211460099999</v>
      </c>
      <c r="E77" s="1">
        <f t="shared" si="9"/>
        <v>1.0776313259810482</v>
      </c>
      <c r="F77" s="1">
        <f t="shared" si="9"/>
        <v>0.90220172582146207</v>
      </c>
      <c r="G77" s="1">
        <f t="shared" si="10"/>
        <v>-1.1191864077192086</v>
      </c>
      <c r="H77">
        <f t="shared" si="11"/>
        <v>3.2470207532085835E-2</v>
      </c>
      <c r="I77">
        <f t="shared" si="12"/>
        <v>-4.4696346475704841E-2</v>
      </c>
      <c r="J77">
        <f t="shared" si="13"/>
        <v>4.4696346475704841E-2</v>
      </c>
      <c r="T77">
        <v>-1.1191864077192086</v>
      </c>
      <c r="U77">
        <v>3.2470207532085835E-2</v>
      </c>
      <c r="W77" s="1">
        <f t="shared" si="14"/>
        <v>7.5999999999999998E-2</v>
      </c>
      <c r="X77">
        <f t="shared" si="15"/>
        <v>4.4696346475704841E-2</v>
      </c>
      <c r="Z77">
        <v>7.5999999999999998E-2</v>
      </c>
      <c r="AA77">
        <v>4.4699999999999997E-2</v>
      </c>
      <c r="AB77">
        <v>2.0400000000000001E-2</v>
      </c>
      <c r="AC77">
        <v>2.4299999999999999E-2</v>
      </c>
      <c r="AD77">
        <v>1E-4</v>
      </c>
      <c r="AE77">
        <v>2.0299999999999999E-2</v>
      </c>
      <c r="AF77">
        <v>2.06E-2</v>
      </c>
      <c r="AH77" s="1">
        <f t="shared" si="16"/>
        <v>7.5999999999999998E-2</v>
      </c>
      <c r="AI77">
        <f t="shared" si="17"/>
        <v>3.2470207532085835E-2</v>
      </c>
      <c r="AK77">
        <v>7.5999999999999998E-2</v>
      </c>
      <c r="AL77">
        <v>3.2500000000000001E-2</v>
      </c>
      <c r="AM77">
        <v>3.1800000000000002E-2</v>
      </c>
      <c r="AN77">
        <v>6.9999999999999999E-4</v>
      </c>
      <c r="AO77">
        <v>1E-4</v>
      </c>
      <c r="AP77">
        <v>3.1600000000000003E-2</v>
      </c>
      <c r="AQ77">
        <v>3.2000000000000001E-2</v>
      </c>
    </row>
    <row r="78" spans="1:43" x14ac:dyDescent="0.35">
      <c r="A78" s="1">
        <v>7.6999999999999999E-2</v>
      </c>
      <c r="B78">
        <v>0.96905398758899997</v>
      </c>
      <c r="C78" s="1">
        <v>0.19122187836900001</v>
      </c>
      <c r="D78" s="1">
        <v>0.159707125852</v>
      </c>
      <c r="E78" s="1">
        <f t="shared" si="9"/>
        <v>1.078527358374435</v>
      </c>
      <c r="F78" s="1">
        <f t="shared" si="9"/>
        <v>0.90077822698898413</v>
      </c>
      <c r="G78" s="1">
        <f t="shared" si="10"/>
        <v>-1.1135092748275182</v>
      </c>
      <c r="H78">
        <f t="shared" si="11"/>
        <v>3.283116607310535E-2</v>
      </c>
      <c r="I78">
        <f t="shared" si="12"/>
        <v>-4.5382119842660752E-2</v>
      </c>
      <c r="J78">
        <f t="shared" si="13"/>
        <v>4.5382119842660752E-2</v>
      </c>
      <c r="T78">
        <v>-1.1135092748275182</v>
      </c>
      <c r="U78">
        <v>3.283116607310535E-2</v>
      </c>
      <c r="W78" s="1">
        <f t="shared" si="14"/>
        <v>7.6999999999999999E-2</v>
      </c>
      <c r="X78">
        <f t="shared" si="15"/>
        <v>4.5382119842660752E-2</v>
      </c>
      <c r="Z78">
        <v>7.6999999999999999E-2</v>
      </c>
      <c r="AA78">
        <v>4.5400000000000003E-2</v>
      </c>
      <c r="AB78">
        <v>2.1000000000000001E-2</v>
      </c>
      <c r="AC78">
        <v>2.4400000000000002E-2</v>
      </c>
      <c r="AD78">
        <v>1E-4</v>
      </c>
      <c r="AE78">
        <v>2.0799999999999999E-2</v>
      </c>
      <c r="AF78">
        <v>2.1100000000000001E-2</v>
      </c>
      <c r="AH78" s="1">
        <f t="shared" si="16"/>
        <v>7.6999999999999999E-2</v>
      </c>
      <c r="AI78">
        <f t="shared" si="17"/>
        <v>3.283116607310535E-2</v>
      </c>
      <c r="AK78">
        <v>7.6999999999999999E-2</v>
      </c>
      <c r="AL78">
        <v>3.2800000000000003E-2</v>
      </c>
      <c r="AM78">
        <v>3.2099999999999997E-2</v>
      </c>
      <c r="AN78">
        <v>6.9999999999999999E-4</v>
      </c>
      <c r="AO78">
        <v>1E-4</v>
      </c>
      <c r="AP78">
        <v>3.1899999999999998E-2</v>
      </c>
      <c r="AQ78">
        <v>3.2399999999999998E-2</v>
      </c>
    </row>
    <row r="79" spans="1:43" x14ac:dyDescent="0.35">
      <c r="A79" s="1">
        <v>7.8E-2</v>
      </c>
      <c r="B79">
        <v>0.96825795176899998</v>
      </c>
      <c r="C79" s="1">
        <v>0.19386565853000001</v>
      </c>
      <c r="D79" s="1">
        <v>0.16152495636700001</v>
      </c>
      <c r="E79" s="1">
        <f t="shared" si="9"/>
        <v>1.0794203298733214</v>
      </c>
      <c r="F79" s="1">
        <f t="shared" si="9"/>
        <v>0.89935124666476429</v>
      </c>
      <c r="G79" s="1">
        <f t="shared" si="10"/>
        <v>-1.1079053973095196</v>
      </c>
      <c r="H79">
        <f t="shared" si="11"/>
        <v>3.319059333699223E-2</v>
      </c>
      <c r="I79">
        <f t="shared" si="12"/>
        <v>-4.6070658994398293E-2</v>
      </c>
      <c r="J79">
        <f t="shared" si="13"/>
        <v>4.6070658994398293E-2</v>
      </c>
      <c r="T79">
        <v>-1.1079053973095196</v>
      </c>
      <c r="U79">
        <v>3.319059333699223E-2</v>
      </c>
      <c r="W79" s="1">
        <f t="shared" si="14"/>
        <v>7.8E-2</v>
      </c>
      <c r="X79">
        <f t="shared" si="15"/>
        <v>4.6070658994398293E-2</v>
      </c>
      <c r="Z79">
        <v>7.8E-2</v>
      </c>
      <c r="AA79">
        <v>4.6100000000000002E-2</v>
      </c>
      <c r="AB79">
        <v>2.1499999999999998E-2</v>
      </c>
      <c r="AC79">
        <v>2.46E-2</v>
      </c>
      <c r="AD79">
        <v>1E-4</v>
      </c>
      <c r="AE79">
        <v>2.1299999999999999E-2</v>
      </c>
      <c r="AF79">
        <v>2.1600000000000001E-2</v>
      </c>
      <c r="AH79" s="1">
        <f t="shared" si="16"/>
        <v>7.8E-2</v>
      </c>
      <c r="AI79">
        <f t="shared" si="17"/>
        <v>3.319059333699223E-2</v>
      </c>
      <c r="AK79">
        <v>7.8E-2</v>
      </c>
      <c r="AL79">
        <v>3.32E-2</v>
      </c>
      <c r="AM79">
        <v>3.2500000000000001E-2</v>
      </c>
      <c r="AN79">
        <v>6.9999999999999999E-4</v>
      </c>
      <c r="AO79">
        <v>1E-4</v>
      </c>
      <c r="AP79">
        <v>3.2300000000000002E-2</v>
      </c>
      <c r="AQ79">
        <v>3.27E-2</v>
      </c>
    </row>
    <row r="80" spans="1:43" x14ac:dyDescent="0.35">
      <c r="A80" s="1">
        <v>7.9000000000000001E-2</v>
      </c>
      <c r="B80">
        <v>0.96745231113700003</v>
      </c>
      <c r="C80" s="1">
        <v>0.19651299579600001</v>
      </c>
      <c r="D80" s="1">
        <v>0.163335582959</v>
      </c>
      <c r="E80" s="1">
        <f t="shared" si="9"/>
        <v>1.0803102493225281</v>
      </c>
      <c r="F80" s="1">
        <f t="shared" si="9"/>
        <v>0.89792078958917088</v>
      </c>
      <c r="G80" s="1">
        <f t="shared" si="10"/>
        <v>-1.1023729087095586</v>
      </c>
      <c r="H80">
        <f t="shared" si="11"/>
        <v>3.3548496430762506E-2</v>
      </c>
      <c r="I80">
        <f t="shared" si="12"/>
        <v>-4.6761973089511299E-2</v>
      </c>
      <c r="J80">
        <f t="shared" si="13"/>
        <v>4.6761973089511299E-2</v>
      </c>
      <c r="T80">
        <v>-1.1023729087095586</v>
      </c>
      <c r="U80">
        <v>3.3548496430762506E-2</v>
      </c>
      <c r="W80" s="1">
        <f t="shared" si="14"/>
        <v>7.9000000000000001E-2</v>
      </c>
      <c r="X80">
        <f t="shared" si="15"/>
        <v>4.6761973089511299E-2</v>
      </c>
      <c r="Z80">
        <v>7.9000000000000001E-2</v>
      </c>
      <c r="AA80">
        <v>4.6800000000000001E-2</v>
      </c>
      <c r="AB80">
        <v>2.1999999999999999E-2</v>
      </c>
      <c r="AC80">
        <v>2.4799999999999999E-2</v>
      </c>
      <c r="AD80">
        <v>1E-4</v>
      </c>
      <c r="AE80">
        <v>2.18E-2</v>
      </c>
      <c r="AF80">
        <v>2.2200000000000001E-2</v>
      </c>
      <c r="AH80" s="1">
        <f t="shared" si="16"/>
        <v>7.9000000000000001E-2</v>
      </c>
      <c r="AI80">
        <f t="shared" si="17"/>
        <v>3.3548496430762506E-2</v>
      </c>
      <c r="AK80">
        <v>7.9000000000000001E-2</v>
      </c>
      <c r="AL80">
        <v>3.3500000000000002E-2</v>
      </c>
      <c r="AM80">
        <v>3.2899999999999999E-2</v>
      </c>
      <c r="AN80">
        <v>6.9999999999999999E-4</v>
      </c>
      <c r="AO80">
        <v>1E-4</v>
      </c>
      <c r="AP80">
        <v>3.2599999999999997E-2</v>
      </c>
      <c r="AQ80">
        <v>3.3099999999999997E-2</v>
      </c>
    </row>
    <row r="81" spans="1:43" x14ac:dyDescent="0.35">
      <c r="A81" s="1">
        <v>0.08</v>
      </c>
      <c r="B81">
        <v>0.966637090762</v>
      </c>
      <c r="C81" s="1">
        <v>0.19916387072700001</v>
      </c>
      <c r="D81" s="1">
        <v>0.16513898250600001</v>
      </c>
      <c r="E81" s="1">
        <f t="shared" si="9"/>
        <v>1.0811971256403585</v>
      </c>
      <c r="F81" s="1">
        <f t="shared" si="9"/>
        <v>0.89648686061841787</v>
      </c>
      <c r="G81" s="1">
        <f t="shared" si="10"/>
        <v>-1.0969100130080565</v>
      </c>
      <c r="H81">
        <f t="shared" si="11"/>
        <v>3.3904882457514086E-2</v>
      </c>
      <c r="I81">
        <f t="shared" si="12"/>
        <v>-4.745607130284045E-2</v>
      </c>
      <c r="J81">
        <f t="shared" si="13"/>
        <v>4.745607130284045E-2</v>
      </c>
      <c r="T81">
        <v>-1.0969100130080565</v>
      </c>
      <c r="U81">
        <v>3.3904882457514086E-2</v>
      </c>
      <c r="W81" s="1">
        <f t="shared" si="14"/>
        <v>0.08</v>
      </c>
      <c r="X81">
        <f t="shared" si="15"/>
        <v>4.745607130284045E-2</v>
      </c>
      <c r="Z81">
        <v>0.08</v>
      </c>
      <c r="AA81">
        <v>4.7500000000000001E-2</v>
      </c>
      <c r="AB81">
        <v>2.2499999999999999E-2</v>
      </c>
      <c r="AC81">
        <v>2.4899999999999999E-2</v>
      </c>
      <c r="AD81">
        <v>1E-4</v>
      </c>
      <c r="AE81">
        <v>2.24E-2</v>
      </c>
      <c r="AF81">
        <v>2.2700000000000001E-2</v>
      </c>
      <c r="AH81" s="1">
        <f t="shared" si="16"/>
        <v>0.08</v>
      </c>
      <c r="AI81">
        <f t="shared" si="17"/>
        <v>3.3904882457514086E-2</v>
      </c>
      <c r="AK81">
        <v>0.08</v>
      </c>
      <c r="AL81">
        <v>3.39E-2</v>
      </c>
      <c r="AM81">
        <v>3.32E-2</v>
      </c>
      <c r="AN81">
        <v>6.9999999999999999E-4</v>
      </c>
      <c r="AO81">
        <v>1E-4</v>
      </c>
      <c r="AP81">
        <v>3.3000000000000002E-2</v>
      </c>
      <c r="AQ81">
        <v>3.3399999999999999E-2</v>
      </c>
    </row>
    <row r="82" spans="1:43" x14ac:dyDescent="0.35">
      <c r="A82" s="1">
        <v>8.1000000000000003E-2</v>
      </c>
      <c r="B82">
        <v>0.96581231599899997</v>
      </c>
      <c r="C82" s="1">
        <v>0.201818263971</v>
      </c>
      <c r="D82" s="1">
        <v>0.16693513195000001</v>
      </c>
      <c r="E82" s="1">
        <f t="shared" si="9"/>
        <v>1.0820809677765326</v>
      </c>
      <c r="F82" s="1">
        <f t="shared" si="9"/>
        <v>0.89504946471205216</v>
      </c>
      <c r="G82" s="1">
        <f t="shared" si="10"/>
        <v>-1.0915149811213503</v>
      </c>
      <c r="H82">
        <f t="shared" si="11"/>
        <v>3.425975849970226E-2</v>
      </c>
      <c r="I82">
        <f t="shared" si="12"/>
        <v>-4.8152962831712276E-2</v>
      </c>
      <c r="J82">
        <f t="shared" si="13"/>
        <v>4.8152962831712276E-2</v>
      </c>
      <c r="T82">
        <v>-1.0915149811213503</v>
      </c>
      <c r="U82">
        <v>3.425975849970226E-2</v>
      </c>
      <c r="W82" s="1">
        <f t="shared" si="14"/>
        <v>8.1000000000000003E-2</v>
      </c>
      <c r="X82">
        <f t="shared" si="15"/>
        <v>4.8152962831712276E-2</v>
      </c>
      <c r="Z82">
        <v>8.1000000000000003E-2</v>
      </c>
      <c r="AA82">
        <v>4.82E-2</v>
      </c>
      <c r="AB82">
        <v>2.3099999999999999E-2</v>
      </c>
      <c r="AC82">
        <v>2.5100000000000001E-2</v>
      </c>
      <c r="AD82">
        <v>1E-4</v>
      </c>
      <c r="AE82">
        <v>2.29E-2</v>
      </c>
      <c r="AF82">
        <v>2.3199999999999998E-2</v>
      </c>
      <c r="AH82" s="1">
        <f t="shared" si="16"/>
        <v>8.1000000000000003E-2</v>
      </c>
      <c r="AI82">
        <f t="shared" si="17"/>
        <v>3.425975849970226E-2</v>
      </c>
      <c r="AK82">
        <v>8.1000000000000003E-2</v>
      </c>
      <c r="AL82">
        <v>3.4299999999999997E-2</v>
      </c>
      <c r="AM82">
        <v>3.3599999999999998E-2</v>
      </c>
      <c r="AN82">
        <v>6.9999999999999999E-4</v>
      </c>
      <c r="AO82">
        <v>1E-4</v>
      </c>
      <c r="AP82">
        <v>3.3300000000000003E-2</v>
      </c>
      <c r="AQ82">
        <v>3.3799999999999997E-2</v>
      </c>
    </row>
    <row r="83" spans="1:43" x14ac:dyDescent="0.35">
      <c r="A83" s="1">
        <v>8.2000000000000003E-2</v>
      </c>
      <c r="B83">
        <v>0.96497801248299997</v>
      </c>
      <c r="C83" s="1">
        <v>0.204476156272</v>
      </c>
      <c r="D83" s="1">
        <v>0.16872400830299999</v>
      </c>
      <c r="E83" s="1">
        <f t="shared" si="9"/>
        <v>1.0829617847526414</v>
      </c>
      <c r="F83" s="1">
        <f t="shared" si="9"/>
        <v>0.89360860695843092</v>
      </c>
      <c r="G83" s="1">
        <f t="shared" si="10"/>
        <v>-1.0861861476162833</v>
      </c>
      <c r="H83">
        <f t="shared" si="11"/>
        <v>3.4613131635589725E-2</v>
      </c>
      <c r="I83">
        <f t="shared" si="12"/>
        <v>-4.8852656883773389E-2</v>
      </c>
      <c r="J83">
        <f t="shared" si="13"/>
        <v>4.8852656883773389E-2</v>
      </c>
      <c r="T83">
        <v>-1.0861861476162833</v>
      </c>
      <c r="U83">
        <v>3.4613131635589725E-2</v>
      </c>
      <c r="W83" s="1">
        <f t="shared" si="14"/>
        <v>8.2000000000000003E-2</v>
      </c>
      <c r="X83">
        <f t="shared" si="15"/>
        <v>4.8852656883773389E-2</v>
      </c>
      <c r="Z83">
        <v>8.2000000000000003E-2</v>
      </c>
      <c r="AA83">
        <v>4.8899999999999999E-2</v>
      </c>
      <c r="AB83">
        <v>2.3599999999999999E-2</v>
      </c>
      <c r="AC83">
        <v>2.53E-2</v>
      </c>
      <c r="AD83">
        <v>1E-4</v>
      </c>
      <c r="AE83">
        <v>2.3400000000000001E-2</v>
      </c>
      <c r="AF83">
        <v>2.3800000000000002E-2</v>
      </c>
      <c r="AH83" s="1">
        <f t="shared" si="16"/>
        <v>8.2000000000000003E-2</v>
      </c>
      <c r="AI83">
        <f t="shared" si="17"/>
        <v>3.4613131635589725E-2</v>
      </c>
      <c r="AK83">
        <v>8.2000000000000003E-2</v>
      </c>
      <c r="AL83">
        <v>3.4599999999999999E-2</v>
      </c>
      <c r="AM83">
        <v>3.39E-2</v>
      </c>
      <c r="AN83">
        <v>6.9999999999999999E-4</v>
      </c>
      <c r="AO83">
        <v>1E-4</v>
      </c>
      <c r="AP83">
        <v>3.3700000000000001E-2</v>
      </c>
      <c r="AQ83">
        <v>3.4099999999999998E-2</v>
      </c>
    </row>
    <row r="84" spans="1:43" x14ac:dyDescent="0.35">
      <c r="A84" s="1">
        <v>8.3000000000000004E-2</v>
      </c>
      <c r="B84">
        <v>0.96413420613099998</v>
      </c>
      <c r="C84" s="1">
        <v>0.207137528465</v>
      </c>
      <c r="D84" s="1">
        <v>0.17050558864199999</v>
      </c>
      <c r="E84" s="1">
        <f t="shared" si="9"/>
        <v>1.0838395856316536</v>
      </c>
      <c r="F84" s="1">
        <f t="shared" si="9"/>
        <v>0.89216429254079943</v>
      </c>
      <c r="G84" s="1">
        <f t="shared" si="10"/>
        <v>-1.080921907623926</v>
      </c>
      <c r="H84">
        <f t="shared" si="11"/>
        <v>3.496500892718693E-2</v>
      </c>
      <c r="I84">
        <f t="shared" si="12"/>
        <v>-4.9555162693619856E-2</v>
      </c>
      <c r="J84">
        <f t="shared" si="13"/>
        <v>4.9555162693619856E-2</v>
      </c>
      <c r="T84">
        <v>-1.080921907623926</v>
      </c>
      <c r="U84">
        <v>3.496500892718693E-2</v>
      </c>
      <c r="W84" s="1">
        <f t="shared" si="14"/>
        <v>8.3000000000000004E-2</v>
      </c>
      <c r="X84">
        <f t="shared" si="15"/>
        <v>4.9555162693619856E-2</v>
      </c>
      <c r="Z84">
        <v>8.3000000000000004E-2</v>
      </c>
      <c r="AA84">
        <v>4.9599999999999998E-2</v>
      </c>
      <c r="AB84">
        <v>2.41E-2</v>
      </c>
      <c r="AC84">
        <v>2.5399999999999999E-2</v>
      </c>
      <c r="AD84">
        <v>1E-4</v>
      </c>
      <c r="AE84">
        <v>2.4E-2</v>
      </c>
      <c r="AF84">
        <v>2.4299999999999999E-2</v>
      </c>
      <c r="AH84" s="1">
        <f t="shared" si="16"/>
        <v>8.3000000000000004E-2</v>
      </c>
      <c r="AI84">
        <f t="shared" si="17"/>
        <v>3.496500892718693E-2</v>
      </c>
      <c r="AK84">
        <v>8.3000000000000004E-2</v>
      </c>
      <c r="AL84">
        <v>3.5000000000000003E-2</v>
      </c>
      <c r="AM84">
        <v>3.4299999999999997E-2</v>
      </c>
      <c r="AN84">
        <v>6.9999999999999999E-4</v>
      </c>
      <c r="AO84">
        <v>1E-4</v>
      </c>
      <c r="AP84">
        <v>3.4000000000000002E-2</v>
      </c>
      <c r="AQ84">
        <v>3.4500000000000003E-2</v>
      </c>
    </row>
    <row r="85" spans="1:43" x14ac:dyDescent="0.35">
      <c r="A85" s="1">
        <v>8.4000000000000005E-2</v>
      </c>
      <c r="B85">
        <v>0.963280923141</v>
      </c>
      <c r="C85" s="1">
        <v>0.20980236148199999</v>
      </c>
      <c r="D85" s="1">
        <v>0.17227985011399999</v>
      </c>
      <c r="E85" s="1">
        <f t="shared" si="9"/>
        <v>1.0847143795464753</v>
      </c>
      <c r="F85" s="1">
        <f t="shared" si="9"/>
        <v>0.89071652675749402</v>
      </c>
      <c r="G85" s="1">
        <f t="shared" si="10"/>
        <v>-1.0757207139381184</v>
      </c>
      <c r="H85">
        <f t="shared" si="11"/>
        <v>3.5315397431894116E-2</v>
      </c>
      <c r="I85">
        <f t="shared" si="12"/>
        <v>-5.0260489513196158E-2</v>
      </c>
      <c r="J85">
        <f t="shared" si="13"/>
        <v>5.0260489513196158E-2</v>
      </c>
      <c r="T85">
        <v>-1.0757207139381184</v>
      </c>
      <c r="U85">
        <v>3.5315397431894116E-2</v>
      </c>
      <c r="W85" s="1">
        <f t="shared" si="14"/>
        <v>8.4000000000000005E-2</v>
      </c>
      <c r="X85">
        <f t="shared" si="15"/>
        <v>5.0260489513196158E-2</v>
      </c>
      <c r="Z85">
        <v>8.4000000000000005E-2</v>
      </c>
      <c r="AA85">
        <v>5.0299999999999997E-2</v>
      </c>
      <c r="AB85">
        <v>2.47E-2</v>
      </c>
      <c r="AC85">
        <v>2.5600000000000001E-2</v>
      </c>
      <c r="AD85">
        <v>1E-4</v>
      </c>
      <c r="AE85">
        <v>2.4500000000000001E-2</v>
      </c>
      <c r="AF85">
        <v>2.4899999999999999E-2</v>
      </c>
      <c r="AH85" s="1">
        <f t="shared" si="16"/>
        <v>8.4000000000000005E-2</v>
      </c>
      <c r="AI85">
        <f t="shared" si="17"/>
        <v>3.5315397431894116E-2</v>
      </c>
      <c r="AK85">
        <v>8.4000000000000005E-2</v>
      </c>
      <c r="AL85">
        <v>3.5299999999999998E-2</v>
      </c>
      <c r="AM85">
        <v>3.4599999999999999E-2</v>
      </c>
      <c r="AN85">
        <v>6.9999999999999999E-4</v>
      </c>
      <c r="AO85">
        <v>1E-4</v>
      </c>
      <c r="AP85">
        <v>3.44E-2</v>
      </c>
      <c r="AQ85">
        <v>3.4799999999999998E-2</v>
      </c>
    </row>
    <row r="86" spans="1:43" x14ac:dyDescent="0.35">
      <c r="A86" s="1">
        <v>8.5000000000000006E-2</v>
      </c>
      <c r="B86">
        <v>0.96241818998799999</v>
      </c>
      <c r="C86" s="1">
        <v>0.212470636346</v>
      </c>
      <c r="D86" s="1">
        <v>0.17404676993599999</v>
      </c>
      <c r="E86" s="1">
        <f t="shared" si="9"/>
        <v>1.0855861756651799</v>
      </c>
      <c r="F86" s="1">
        <f t="shared" si="9"/>
        <v>0.88926531501517136</v>
      </c>
      <c r="G86" s="1">
        <f t="shared" si="10"/>
        <v>-1.0705810742857071</v>
      </c>
      <c r="H86">
        <f t="shared" si="11"/>
        <v>3.5664304188751474E-2</v>
      </c>
      <c r="I86">
        <f t="shared" si="12"/>
        <v>-5.0968646615271944E-2</v>
      </c>
      <c r="J86">
        <f t="shared" si="13"/>
        <v>5.0968646615271944E-2</v>
      </c>
      <c r="T86">
        <v>-1.0705810742857071</v>
      </c>
      <c r="U86">
        <v>3.5664304188751474E-2</v>
      </c>
      <c r="W86" s="1">
        <f t="shared" si="14"/>
        <v>8.5000000000000006E-2</v>
      </c>
      <c r="X86">
        <f t="shared" si="15"/>
        <v>5.0968646615271944E-2</v>
      </c>
      <c r="Z86">
        <v>8.5000000000000006E-2</v>
      </c>
      <c r="AA86">
        <v>5.0999999999999997E-2</v>
      </c>
      <c r="AB86">
        <v>2.53E-2</v>
      </c>
      <c r="AC86">
        <v>2.5700000000000001E-2</v>
      </c>
      <c r="AD86">
        <v>1E-4</v>
      </c>
      <c r="AE86">
        <v>2.5100000000000001E-2</v>
      </c>
      <c r="AF86">
        <v>2.5499999999999998E-2</v>
      </c>
      <c r="AH86" s="1">
        <f t="shared" si="16"/>
        <v>8.5000000000000006E-2</v>
      </c>
      <c r="AI86">
        <f t="shared" si="17"/>
        <v>3.5664304188751474E-2</v>
      </c>
      <c r="AK86">
        <v>8.5000000000000006E-2</v>
      </c>
      <c r="AL86">
        <v>3.5700000000000003E-2</v>
      </c>
      <c r="AM86">
        <v>3.5000000000000003E-2</v>
      </c>
      <c r="AN86">
        <v>6.9999999999999999E-4</v>
      </c>
      <c r="AO86">
        <v>1E-4</v>
      </c>
      <c r="AP86">
        <v>3.4700000000000002E-2</v>
      </c>
      <c r="AQ86">
        <v>3.5200000000000002E-2</v>
      </c>
    </row>
    <row r="87" spans="1:43" x14ac:dyDescent="0.35">
      <c r="A87" s="1">
        <v>8.5999999999999993E-2</v>
      </c>
      <c r="B87">
        <v>0.96154603342199996</v>
      </c>
      <c r="C87" s="1">
        <v>0.21514233417600001</v>
      </c>
      <c r="D87" s="1">
        <v>0.17580632539999999</v>
      </c>
      <c r="E87" s="1">
        <f t="shared" si="9"/>
        <v>1.0864549832142114</v>
      </c>
      <c r="F87" s="1">
        <f t="shared" si="9"/>
        <v>0.88781066284776156</v>
      </c>
      <c r="G87" s="1">
        <f t="shared" si="10"/>
        <v>-1.0655015487564323</v>
      </c>
      <c r="H87">
        <f t="shared" si="11"/>
        <v>3.6011736227929012E-2</v>
      </c>
      <c r="I87">
        <f t="shared" si="12"/>
        <v>-5.167964328436761E-2</v>
      </c>
      <c r="J87">
        <f t="shared" si="13"/>
        <v>5.167964328436761E-2</v>
      </c>
      <c r="T87">
        <v>-1.0655015487564323</v>
      </c>
      <c r="U87">
        <v>3.6011736227929012E-2</v>
      </c>
      <c r="W87" s="1">
        <f t="shared" si="14"/>
        <v>8.5999999999999993E-2</v>
      </c>
      <c r="X87">
        <f t="shared" si="15"/>
        <v>5.167964328436761E-2</v>
      </c>
      <c r="Z87">
        <v>8.5999999999999993E-2</v>
      </c>
      <c r="AA87">
        <v>5.1700000000000003E-2</v>
      </c>
      <c r="AB87">
        <v>2.58E-2</v>
      </c>
      <c r="AC87">
        <v>2.5899999999999999E-2</v>
      </c>
      <c r="AD87">
        <v>1E-4</v>
      </c>
      <c r="AE87">
        <v>2.5600000000000001E-2</v>
      </c>
      <c r="AF87">
        <v>2.5999999999999999E-2</v>
      </c>
      <c r="AH87" s="1">
        <f t="shared" si="16"/>
        <v>8.5999999999999993E-2</v>
      </c>
      <c r="AI87">
        <f t="shared" si="17"/>
        <v>3.6011736227929012E-2</v>
      </c>
      <c r="AK87">
        <v>8.5999999999999993E-2</v>
      </c>
      <c r="AL87">
        <v>3.5999999999999997E-2</v>
      </c>
      <c r="AM87">
        <v>3.5299999999999998E-2</v>
      </c>
      <c r="AN87">
        <v>6.9999999999999999E-4</v>
      </c>
      <c r="AO87">
        <v>1E-4</v>
      </c>
      <c r="AP87">
        <v>3.5099999999999999E-2</v>
      </c>
      <c r="AQ87">
        <v>3.5499999999999997E-2</v>
      </c>
    </row>
    <row r="88" spans="1:43" x14ac:dyDescent="0.35">
      <c r="A88" s="1">
        <v>8.6999999999999994E-2</v>
      </c>
      <c r="B88">
        <v>0.96066448047300002</v>
      </c>
      <c r="C88" s="1">
        <v>0.21781743618800001</v>
      </c>
      <c r="D88" s="1">
        <v>0.17755849386799999</v>
      </c>
      <c r="E88" s="1">
        <f t="shared" si="9"/>
        <v>1.0873208114800239</v>
      </c>
      <c r="F88" s="1">
        <f t="shared" si="9"/>
        <v>0.88635257588419281</v>
      </c>
      <c r="G88" s="1">
        <f t="shared" si="10"/>
        <v>-1.0604807473813815</v>
      </c>
      <c r="H88">
        <f t="shared" si="11"/>
        <v>3.635770057155744E-2</v>
      </c>
      <c r="I88">
        <f t="shared" si="12"/>
        <v>-5.2393488832689288E-2</v>
      </c>
      <c r="J88">
        <f t="shared" si="13"/>
        <v>5.2393488832689288E-2</v>
      </c>
      <c r="T88">
        <v>-1.0604807473813815</v>
      </c>
      <c r="U88">
        <v>3.635770057155744E-2</v>
      </c>
      <c r="W88" s="1">
        <f t="shared" si="14"/>
        <v>8.6999999999999994E-2</v>
      </c>
      <c r="X88">
        <f t="shared" si="15"/>
        <v>5.2393488832689288E-2</v>
      </c>
      <c r="Z88">
        <v>8.6999999999999994E-2</v>
      </c>
      <c r="AA88">
        <v>5.2400000000000002E-2</v>
      </c>
      <c r="AB88">
        <v>2.64E-2</v>
      </c>
      <c r="AC88">
        <v>2.5999999999999999E-2</v>
      </c>
      <c r="AD88">
        <v>1E-4</v>
      </c>
      <c r="AE88">
        <v>2.6200000000000001E-2</v>
      </c>
      <c r="AF88">
        <v>2.6599999999999999E-2</v>
      </c>
      <c r="AH88" s="1">
        <f t="shared" si="16"/>
        <v>8.6999999999999994E-2</v>
      </c>
      <c r="AI88">
        <f t="shared" si="17"/>
        <v>3.635770057155744E-2</v>
      </c>
      <c r="AK88">
        <v>8.6999999999999994E-2</v>
      </c>
      <c r="AL88">
        <v>3.6400000000000002E-2</v>
      </c>
      <c r="AM88">
        <v>3.5700000000000003E-2</v>
      </c>
      <c r="AN88">
        <v>6.9999999999999999E-4</v>
      </c>
      <c r="AO88">
        <v>1E-4</v>
      </c>
      <c r="AP88">
        <v>3.5400000000000001E-2</v>
      </c>
      <c r="AQ88">
        <v>3.5900000000000001E-2</v>
      </c>
    </row>
    <row r="89" spans="1:43" x14ac:dyDescent="0.35">
      <c r="A89" s="1">
        <v>8.7999999999999995E-2</v>
      </c>
      <c r="B89">
        <v>0.95977355844099999</v>
      </c>
      <c r="C89" s="1">
        <v>0.22049592369000001</v>
      </c>
      <c r="D89" s="1">
        <v>0.179303252779</v>
      </c>
      <c r="E89" s="1">
        <f t="shared" si="9"/>
        <v>1.0881836697809943</v>
      </c>
      <c r="F89" s="1">
        <f t="shared" si="9"/>
        <v>0.88489105987754102</v>
      </c>
      <c r="G89" s="1">
        <f t="shared" si="10"/>
        <v>-1.0555173278498313</v>
      </c>
      <c r="H89">
        <f t="shared" si="11"/>
        <v>3.6702204222690923E-2</v>
      </c>
      <c r="I89">
        <f t="shared" si="12"/>
        <v>-5.3110192586072753E-2</v>
      </c>
      <c r="J89">
        <f t="shared" si="13"/>
        <v>5.3110192586072753E-2</v>
      </c>
      <c r="T89">
        <v>-1.0555173278498313</v>
      </c>
      <c r="U89">
        <v>3.6702204222690923E-2</v>
      </c>
      <c r="W89" s="1">
        <f t="shared" si="14"/>
        <v>8.7999999999999995E-2</v>
      </c>
      <c r="X89">
        <f t="shared" si="15"/>
        <v>5.3110192586072753E-2</v>
      </c>
      <c r="Z89">
        <v>8.7999999999999995E-2</v>
      </c>
      <c r="AA89">
        <v>5.3100000000000001E-2</v>
      </c>
      <c r="AB89">
        <v>2.7E-2</v>
      </c>
      <c r="AC89">
        <v>2.6100000000000002E-2</v>
      </c>
      <c r="AD89">
        <v>1E-4</v>
      </c>
      <c r="AE89">
        <v>2.6800000000000001E-2</v>
      </c>
      <c r="AF89">
        <v>2.7199999999999998E-2</v>
      </c>
      <c r="AH89" s="1">
        <f t="shared" si="16"/>
        <v>8.7999999999999995E-2</v>
      </c>
      <c r="AI89">
        <f t="shared" si="17"/>
        <v>3.6702204222690923E-2</v>
      </c>
      <c r="AK89">
        <v>8.7999999999999995E-2</v>
      </c>
      <c r="AL89">
        <v>3.6700000000000003E-2</v>
      </c>
      <c r="AM89">
        <v>3.5999999999999997E-2</v>
      </c>
      <c r="AN89">
        <v>6.9999999999999999E-4</v>
      </c>
      <c r="AO89">
        <v>1E-4</v>
      </c>
      <c r="AP89">
        <v>3.5799999999999998E-2</v>
      </c>
      <c r="AQ89">
        <v>3.6200000000000003E-2</v>
      </c>
    </row>
    <row r="90" spans="1:43" x14ac:dyDescent="0.35">
      <c r="A90" s="1">
        <v>8.8999999999999996E-2</v>
      </c>
      <c r="B90">
        <v>0.95887329490100004</v>
      </c>
      <c r="C90" s="1">
        <v>0.223177778089</v>
      </c>
      <c r="D90" s="1">
        <v>0.18104057964600001</v>
      </c>
      <c r="E90" s="1">
        <f t="shared" si="9"/>
        <v>1.0890435674997883</v>
      </c>
      <c r="F90" s="1">
        <f t="shared" si="9"/>
        <v>0.88342612068341531</v>
      </c>
      <c r="G90" s="1">
        <f t="shared" si="10"/>
        <v>-1.0506099933550872</v>
      </c>
      <c r="H90">
        <f t="shared" si="11"/>
        <v>3.7045254178429507E-2</v>
      </c>
      <c r="I90">
        <f t="shared" si="12"/>
        <v>-5.3829763894741769E-2</v>
      </c>
      <c r="J90">
        <f t="shared" si="13"/>
        <v>5.3829763894741769E-2</v>
      </c>
      <c r="T90">
        <v>-1.0506099933550872</v>
      </c>
      <c r="U90">
        <v>3.7045254178429507E-2</v>
      </c>
      <c r="W90" s="1">
        <f t="shared" si="14"/>
        <v>8.8999999999999996E-2</v>
      </c>
      <c r="X90">
        <f t="shared" si="15"/>
        <v>5.3829763894741769E-2</v>
      </c>
      <c r="Z90">
        <v>8.8999999999999996E-2</v>
      </c>
      <c r="AA90">
        <v>5.3800000000000001E-2</v>
      </c>
      <c r="AB90">
        <v>2.76E-2</v>
      </c>
      <c r="AC90">
        <v>2.63E-2</v>
      </c>
      <c r="AD90">
        <v>1E-4</v>
      </c>
      <c r="AE90">
        <v>2.7300000000000001E-2</v>
      </c>
      <c r="AF90">
        <v>2.7799999999999998E-2</v>
      </c>
      <c r="AH90" s="1">
        <f t="shared" si="16"/>
        <v>8.8999999999999996E-2</v>
      </c>
      <c r="AI90">
        <f t="shared" si="17"/>
        <v>3.7045254178429507E-2</v>
      </c>
      <c r="AK90">
        <v>8.8999999999999996E-2</v>
      </c>
      <c r="AL90">
        <v>3.6999999999999998E-2</v>
      </c>
      <c r="AM90">
        <v>3.6299999999999999E-2</v>
      </c>
      <c r="AN90">
        <v>6.9999999999999999E-4</v>
      </c>
      <c r="AO90">
        <v>1E-4</v>
      </c>
      <c r="AP90">
        <v>3.61E-2</v>
      </c>
      <c r="AQ90">
        <v>3.6600000000000001E-2</v>
      </c>
    </row>
    <row r="91" spans="1:43" x14ac:dyDescent="0.35">
      <c r="A91" s="1">
        <v>0.09</v>
      </c>
      <c r="B91">
        <v>0.95796371769800004</v>
      </c>
      <c r="C91" s="1">
        <v>0.225862980888</v>
      </c>
      <c r="D91" s="1">
        <v>0.18277045206100001</v>
      </c>
      <c r="E91" s="1">
        <f t="shared" si="9"/>
        <v>1.0899005140653113</v>
      </c>
      <c r="F91" s="1">
        <f t="shared" si="9"/>
        <v>0.88195776427839034</v>
      </c>
      <c r="G91" s="1">
        <f t="shared" si="10"/>
        <v>-1.0457574905606752</v>
      </c>
      <c r="H91">
        <f t="shared" si="11"/>
        <v>3.7386857422890364E-2</v>
      </c>
      <c r="I91">
        <f t="shared" si="12"/>
        <v>-5.4552212124451632E-2</v>
      </c>
      <c r="J91">
        <f t="shared" si="13"/>
        <v>5.4552212124451632E-2</v>
      </c>
      <c r="T91">
        <v>-1.0457574905606752</v>
      </c>
      <c r="U91">
        <v>3.7386857422890364E-2</v>
      </c>
      <c r="W91" s="1">
        <f t="shared" si="14"/>
        <v>0.09</v>
      </c>
      <c r="X91">
        <f t="shared" si="15"/>
        <v>5.4552212124451632E-2</v>
      </c>
      <c r="Z91">
        <v>0.09</v>
      </c>
      <c r="AA91">
        <v>5.4600000000000003E-2</v>
      </c>
      <c r="AB91">
        <v>2.81E-2</v>
      </c>
      <c r="AC91">
        <v>2.64E-2</v>
      </c>
      <c r="AD91">
        <v>1E-4</v>
      </c>
      <c r="AE91">
        <v>2.7900000000000001E-2</v>
      </c>
      <c r="AF91">
        <v>2.8299999999999999E-2</v>
      </c>
      <c r="AH91" s="1">
        <f t="shared" si="16"/>
        <v>0.09</v>
      </c>
      <c r="AI91">
        <f t="shared" si="17"/>
        <v>3.7386857422890364E-2</v>
      </c>
      <c r="AK91">
        <v>0.09</v>
      </c>
      <c r="AL91">
        <v>3.7400000000000003E-2</v>
      </c>
      <c r="AM91">
        <v>3.6700000000000003E-2</v>
      </c>
      <c r="AN91">
        <v>6.9999999999999999E-4</v>
      </c>
      <c r="AO91">
        <v>1E-4</v>
      </c>
      <c r="AP91">
        <v>3.6499999999999998E-2</v>
      </c>
      <c r="AQ91">
        <v>3.6900000000000002E-2</v>
      </c>
    </row>
    <row r="92" spans="1:43" x14ac:dyDescent="0.35">
      <c r="A92" s="1">
        <v>9.0999999999999998E-2</v>
      </c>
      <c r="B92">
        <v>0.95704485494900005</v>
      </c>
      <c r="C92" s="1">
        <v>0.228551513688</v>
      </c>
      <c r="D92" s="1">
        <v>0.18449284769400001</v>
      </c>
      <c r="E92" s="1">
        <f t="shared" si="9"/>
        <v>1.0907545189597134</v>
      </c>
      <c r="F92" s="1">
        <f t="shared" si="9"/>
        <v>0.88048599674858552</v>
      </c>
      <c r="G92" s="1">
        <f t="shared" si="10"/>
        <v>-1.0409586076789064</v>
      </c>
      <c r="H92">
        <f t="shared" si="11"/>
        <v>3.7727020930186705E-2</v>
      </c>
      <c r="I92">
        <f t="shared" si="12"/>
        <v>-5.5277546662267175E-2</v>
      </c>
      <c r="J92">
        <f t="shared" si="13"/>
        <v>5.5277546662267175E-2</v>
      </c>
      <c r="T92">
        <v>-1.0409586076789064</v>
      </c>
      <c r="U92">
        <v>3.7727020930186705E-2</v>
      </c>
      <c r="W92" s="1">
        <f t="shared" si="14"/>
        <v>9.0999999999999998E-2</v>
      </c>
      <c r="X92">
        <f t="shared" si="15"/>
        <v>5.5277546662267175E-2</v>
      </c>
      <c r="Z92">
        <v>9.0999999999999998E-2</v>
      </c>
      <c r="AA92">
        <v>5.5300000000000002E-2</v>
      </c>
      <c r="AB92">
        <v>2.87E-2</v>
      </c>
      <c r="AC92">
        <v>2.6499999999999999E-2</v>
      </c>
      <c r="AD92">
        <v>1E-4</v>
      </c>
      <c r="AE92">
        <v>2.8500000000000001E-2</v>
      </c>
      <c r="AF92">
        <v>2.8899999999999999E-2</v>
      </c>
      <c r="AH92" s="1">
        <f t="shared" si="16"/>
        <v>9.0999999999999998E-2</v>
      </c>
      <c r="AI92">
        <f t="shared" si="17"/>
        <v>3.7727020930186705E-2</v>
      </c>
      <c r="AK92">
        <v>9.0999999999999998E-2</v>
      </c>
      <c r="AL92">
        <v>3.7699999999999997E-2</v>
      </c>
      <c r="AM92">
        <v>3.6999999999999998E-2</v>
      </c>
      <c r="AN92">
        <v>6.9999999999999999E-4</v>
      </c>
      <c r="AO92">
        <v>1E-4</v>
      </c>
      <c r="AP92">
        <v>3.6799999999999999E-2</v>
      </c>
      <c r="AQ92">
        <v>3.7199999999999997E-2</v>
      </c>
    </row>
    <row r="93" spans="1:43" x14ac:dyDescent="0.35">
      <c r="A93" s="1">
        <v>9.1999999999999998E-2</v>
      </c>
      <c r="B93">
        <v>0.95611673503600003</v>
      </c>
      <c r="C93" s="1">
        <v>0.23124335818399999</v>
      </c>
      <c r="D93" s="1">
        <v>0.18620774429600001</v>
      </c>
      <c r="E93" s="1">
        <f t="shared" si="9"/>
        <v>1.0916055916966125</v>
      </c>
      <c r="F93" s="1">
        <f t="shared" si="9"/>
        <v>0.87901082429787514</v>
      </c>
      <c r="G93" s="1">
        <f t="shared" si="10"/>
        <v>-1.0362121726544447</v>
      </c>
      <c r="H93">
        <f t="shared" si="11"/>
        <v>3.8065751655942011E-2</v>
      </c>
      <c r="I93">
        <f t="shared" si="12"/>
        <v>-5.6005776912697432E-2</v>
      </c>
      <c r="J93">
        <f t="shared" si="13"/>
        <v>5.6005776912697432E-2</v>
      </c>
      <c r="T93">
        <v>-1.0362121726544447</v>
      </c>
      <c r="U93">
        <v>3.8065751655942011E-2</v>
      </c>
      <c r="W93" s="1">
        <f t="shared" si="14"/>
        <v>9.1999999999999998E-2</v>
      </c>
      <c r="X93">
        <f t="shared" si="15"/>
        <v>5.6005776912697432E-2</v>
      </c>
      <c r="Z93">
        <v>9.1999999999999998E-2</v>
      </c>
      <c r="AA93">
        <v>5.6000000000000001E-2</v>
      </c>
      <c r="AB93">
        <v>2.93E-2</v>
      </c>
      <c r="AC93">
        <v>2.6700000000000002E-2</v>
      </c>
      <c r="AD93">
        <v>1E-4</v>
      </c>
      <c r="AE93">
        <v>2.9100000000000001E-2</v>
      </c>
      <c r="AF93">
        <v>2.9499999999999998E-2</v>
      </c>
      <c r="AH93" s="1">
        <f t="shared" si="16"/>
        <v>9.1999999999999998E-2</v>
      </c>
      <c r="AI93">
        <f t="shared" si="17"/>
        <v>3.8065751655942011E-2</v>
      </c>
      <c r="AK93">
        <v>9.1999999999999998E-2</v>
      </c>
      <c r="AL93">
        <v>3.8100000000000002E-2</v>
      </c>
      <c r="AM93">
        <v>3.7400000000000003E-2</v>
      </c>
      <c r="AN93">
        <v>6.9999999999999999E-4</v>
      </c>
      <c r="AO93">
        <v>1E-4</v>
      </c>
      <c r="AP93">
        <v>3.7199999999999997E-2</v>
      </c>
      <c r="AQ93">
        <v>3.7600000000000001E-2</v>
      </c>
    </row>
    <row r="94" spans="1:43" x14ac:dyDescent="0.35">
      <c r="A94" s="1">
        <v>9.2999999999999999E-2</v>
      </c>
      <c r="B94">
        <v>0.95517938661099999</v>
      </c>
      <c r="C94" s="1">
        <v>0.233938496173</v>
      </c>
      <c r="D94" s="1">
        <v>0.18791511969899999</v>
      </c>
      <c r="E94" s="1">
        <f t="shared" si="9"/>
        <v>1.0924537418567621</v>
      </c>
      <c r="F94" s="1">
        <f t="shared" si="9"/>
        <v>0.87753225324155637</v>
      </c>
      <c r="G94" s="1">
        <f t="shared" si="10"/>
        <v>-1.031517051446065</v>
      </c>
      <c r="H94">
        <f t="shared" si="11"/>
        <v>3.8403056551679686E-2</v>
      </c>
      <c r="I94">
        <f t="shared" si="12"/>
        <v>-5.6736912300986368E-2</v>
      </c>
      <c r="J94">
        <f t="shared" si="13"/>
        <v>5.6736912300986368E-2</v>
      </c>
      <c r="T94">
        <v>-1.031517051446065</v>
      </c>
      <c r="U94">
        <v>3.8403056551679686E-2</v>
      </c>
      <c r="W94" s="1">
        <f t="shared" si="14"/>
        <v>9.2999999999999999E-2</v>
      </c>
      <c r="X94">
        <f t="shared" si="15"/>
        <v>5.6736912300986368E-2</v>
      </c>
      <c r="Z94">
        <v>9.2999999999999999E-2</v>
      </c>
      <c r="AA94">
        <v>5.67E-2</v>
      </c>
      <c r="AB94">
        <v>2.9899999999999999E-2</v>
      </c>
      <c r="AC94">
        <v>2.6800000000000001E-2</v>
      </c>
      <c r="AD94">
        <v>1E-4</v>
      </c>
      <c r="AE94">
        <v>2.9700000000000001E-2</v>
      </c>
      <c r="AF94">
        <v>3.0200000000000001E-2</v>
      </c>
      <c r="AH94" s="1">
        <f t="shared" si="16"/>
        <v>9.2999999999999999E-2</v>
      </c>
      <c r="AI94">
        <f t="shared" si="17"/>
        <v>3.8403056551679686E-2</v>
      </c>
      <c r="AK94">
        <v>9.2999999999999999E-2</v>
      </c>
      <c r="AL94">
        <v>3.8399999999999997E-2</v>
      </c>
      <c r="AM94">
        <v>3.7699999999999997E-2</v>
      </c>
      <c r="AN94">
        <v>6.9999999999999999E-4</v>
      </c>
      <c r="AO94">
        <v>1E-4</v>
      </c>
      <c r="AP94">
        <v>3.7499999999999999E-2</v>
      </c>
      <c r="AQ94">
        <v>3.7900000000000003E-2</v>
      </c>
    </row>
    <row r="95" spans="1:43" x14ac:dyDescent="0.35">
      <c r="A95" s="1">
        <v>9.4E-2</v>
      </c>
      <c r="B95">
        <v>0.95423283859100005</v>
      </c>
      <c r="C95" s="1">
        <v>0.23663690954800001</v>
      </c>
      <c r="D95" s="1">
        <v>0.18961495181599999</v>
      </c>
      <c r="E95" s="1">
        <f t="shared" si="9"/>
        <v>1.0932989790567587</v>
      </c>
      <c r="F95" s="1">
        <f t="shared" si="9"/>
        <v>0.876050290000423</v>
      </c>
      <c r="G95" s="1">
        <f t="shared" si="10"/>
        <v>-1.0268721464003014</v>
      </c>
      <c r="H95">
        <f t="shared" si="11"/>
        <v>3.8738942552546368E-2</v>
      </c>
      <c r="I95">
        <f t="shared" si="12"/>
        <v>-5.7470962276233599E-2</v>
      </c>
      <c r="J95">
        <f t="shared" si="13"/>
        <v>5.7470962276233599E-2</v>
      </c>
      <c r="T95">
        <v>-1.0268721464003014</v>
      </c>
      <c r="U95">
        <v>3.8738942552546368E-2</v>
      </c>
      <c r="W95" s="1">
        <f t="shared" si="14"/>
        <v>9.4E-2</v>
      </c>
      <c r="X95">
        <f t="shared" si="15"/>
        <v>5.7470962276233599E-2</v>
      </c>
      <c r="Z95">
        <v>9.4E-2</v>
      </c>
      <c r="AA95">
        <v>5.7500000000000002E-2</v>
      </c>
      <c r="AB95">
        <v>3.0499999999999999E-2</v>
      </c>
      <c r="AC95">
        <v>2.69E-2</v>
      </c>
      <c r="AD95">
        <v>1E-4</v>
      </c>
      <c r="AE95">
        <v>3.0300000000000001E-2</v>
      </c>
      <c r="AF95">
        <v>3.0800000000000001E-2</v>
      </c>
      <c r="AH95" s="1">
        <f t="shared" si="16"/>
        <v>9.4E-2</v>
      </c>
      <c r="AI95">
        <f t="shared" si="17"/>
        <v>3.8738942552546368E-2</v>
      </c>
      <c r="AK95">
        <v>9.4E-2</v>
      </c>
      <c r="AL95">
        <v>3.8699999999999998E-2</v>
      </c>
      <c r="AM95">
        <v>3.7999999999999999E-2</v>
      </c>
      <c r="AN95">
        <v>6.9999999999999999E-4</v>
      </c>
      <c r="AO95">
        <v>1E-4</v>
      </c>
      <c r="AP95">
        <v>3.78E-2</v>
      </c>
      <c r="AQ95">
        <v>3.8300000000000001E-2</v>
      </c>
    </row>
    <row r="96" spans="1:43" x14ac:dyDescent="0.35">
      <c r="A96" s="1">
        <v>9.5000000000000001E-2</v>
      </c>
      <c r="B96">
        <v>0.95327712015499999</v>
      </c>
      <c r="C96" s="1">
        <v>0.23933858029999999</v>
      </c>
      <c r="D96" s="1">
        <v>0.19130721864799999</v>
      </c>
      <c r="E96" s="1">
        <f t="shared" si="9"/>
        <v>1.094141312956298</v>
      </c>
      <c r="F96" s="1">
        <f t="shared" si="9"/>
        <v>0.87456494112721339</v>
      </c>
      <c r="G96" s="1">
        <f t="shared" si="10"/>
        <v>-1.0222763947111522</v>
      </c>
      <c r="H96">
        <f t="shared" si="11"/>
        <v>3.9073416580393053E-2</v>
      </c>
      <c r="I96">
        <f t="shared" si="12"/>
        <v>-5.8207936298468411E-2</v>
      </c>
      <c r="J96">
        <f t="shared" si="13"/>
        <v>5.8207936298468411E-2</v>
      </c>
      <c r="T96">
        <v>-1.0222763947111522</v>
      </c>
      <c r="U96">
        <v>3.9073416580393053E-2</v>
      </c>
      <c r="W96" s="1">
        <f t="shared" si="14"/>
        <v>9.5000000000000001E-2</v>
      </c>
      <c r="X96">
        <f t="shared" si="15"/>
        <v>5.8207936298468411E-2</v>
      </c>
      <c r="Z96">
        <v>9.5000000000000001E-2</v>
      </c>
      <c r="AA96">
        <v>5.8200000000000002E-2</v>
      </c>
      <c r="AB96">
        <v>3.1199999999999999E-2</v>
      </c>
      <c r="AC96">
        <v>2.7E-2</v>
      </c>
      <c r="AD96">
        <v>1E-4</v>
      </c>
      <c r="AE96">
        <v>3.09E-2</v>
      </c>
      <c r="AF96">
        <v>3.1399999999999997E-2</v>
      </c>
      <c r="AH96" s="1">
        <f t="shared" si="16"/>
        <v>9.5000000000000001E-2</v>
      </c>
      <c r="AI96">
        <f t="shared" si="17"/>
        <v>3.9073416580393053E-2</v>
      </c>
      <c r="AK96">
        <v>9.5000000000000001E-2</v>
      </c>
      <c r="AL96">
        <v>3.9100000000000003E-2</v>
      </c>
      <c r="AM96">
        <v>3.8399999999999997E-2</v>
      </c>
      <c r="AN96">
        <v>6.9999999999999999E-4</v>
      </c>
      <c r="AO96">
        <v>1E-4</v>
      </c>
      <c r="AP96">
        <v>3.8199999999999998E-2</v>
      </c>
      <c r="AQ96">
        <v>3.8600000000000002E-2</v>
      </c>
    </row>
    <row r="97" spans="1:43" x14ac:dyDescent="0.35">
      <c r="A97" s="1">
        <v>9.6000000000000002E-2</v>
      </c>
      <c r="B97">
        <v>0.95231226074700004</v>
      </c>
      <c r="C97" s="1">
        <v>0.242043490522</v>
      </c>
      <c r="D97" s="1">
        <v>0.19299189827900001</v>
      </c>
      <c r="E97" s="1">
        <f t="shared" si="9"/>
        <v>1.0949807532740274</v>
      </c>
      <c r="F97" s="1">
        <f t="shared" si="9"/>
        <v>0.8730762132771186</v>
      </c>
      <c r="G97" s="1">
        <f t="shared" si="10"/>
        <v>-1.0177287669604316</v>
      </c>
      <c r="H97">
        <f t="shared" si="11"/>
        <v>3.9406485550250427E-2</v>
      </c>
      <c r="I97">
        <f t="shared" si="12"/>
        <v>-5.894784385341572E-2</v>
      </c>
      <c r="J97">
        <f t="shared" si="13"/>
        <v>5.894784385341572E-2</v>
      </c>
      <c r="T97">
        <v>-1.0177287669604316</v>
      </c>
      <c r="U97">
        <v>3.9406485550250427E-2</v>
      </c>
      <c r="W97" s="1">
        <f t="shared" si="14"/>
        <v>9.6000000000000002E-2</v>
      </c>
      <c r="X97">
        <f t="shared" si="15"/>
        <v>5.894784385341572E-2</v>
      </c>
      <c r="Z97">
        <v>9.6000000000000002E-2</v>
      </c>
      <c r="AA97">
        <v>5.8900000000000001E-2</v>
      </c>
      <c r="AB97">
        <v>3.1800000000000002E-2</v>
      </c>
      <c r="AC97">
        <v>2.7199999999999998E-2</v>
      </c>
      <c r="AD97">
        <v>1E-4</v>
      </c>
      <c r="AE97">
        <v>3.1600000000000003E-2</v>
      </c>
      <c r="AF97">
        <v>3.2000000000000001E-2</v>
      </c>
      <c r="AH97" s="1">
        <f t="shared" si="16"/>
        <v>9.6000000000000002E-2</v>
      </c>
      <c r="AI97">
        <f t="shared" si="17"/>
        <v>3.9406485550250427E-2</v>
      </c>
      <c r="AK97">
        <v>9.6000000000000002E-2</v>
      </c>
      <c r="AL97">
        <v>3.9399999999999998E-2</v>
      </c>
      <c r="AM97">
        <v>3.8699999999999998E-2</v>
      </c>
      <c r="AN97">
        <v>6.9999999999999999E-4</v>
      </c>
      <c r="AO97">
        <v>1E-4</v>
      </c>
      <c r="AP97">
        <v>3.85E-2</v>
      </c>
      <c r="AQ97">
        <v>3.8899999999999997E-2</v>
      </c>
    </row>
    <row r="98" spans="1:43" x14ac:dyDescent="0.35">
      <c r="A98" s="1">
        <v>9.7000000000000003E-2</v>
      </c>
      <c r="B98">
        <v>0.95133829007100001</v>
      </c>
      <c r="C98" s="1">
        <v>0.244751622403</v>
      </c>
      <c r="D98" s="1">
        <v>0.19466896887999999</v>
      </c>
      <c r="E98" s="1">
        <f t="shared" si="9"/>
        <v>1.0958173097576411</v>
      </c>
      <c r="F98" s="1">
        <f t="shared" si="9"/>
        <v>0.87158411322041063</v>
      </c>
      <c r="G98" s="1">
        <f t="shared" si="10"/>
        <v>-1.0132282657337552</v>
      </c>
      <c r="H98">
        <f t="shared" si="11"/>
        <v>3.973815635863992E-2</v>
      </c>
      <c r="I98">
        <f t="shared" si="12"/>
        <v>-5.9690694446423456E-2</v>
      </c>
      <c r="J98">
        <f t="shared" si="13"/>
        <v>5.9690694446423456E-2</v>
      </c>
      <c r="T98">
        <v>-1.0132282657337552</v>
      </c>
      <c r="U98">
        <v>3.973815635863992E-2</v>
      </c>
      <c r="W98" s="1">
        <f t="shared" si="14"/>
        <v>9.7000000000000003E-2</v>
      </c>
      <c r="X98">
        <f t="shared" si="15"/>
        <v>5.9690694446423456E-2</v>
      </c>
      <c r="Z98">
        <v>9.7000000000000003E-2</v>
      </c>
      <c r="AA98">
        <v>5.9700000000000003E-2</v>
      </c>
      <c r="AB98">
        <v>3.2399999999999998E-2</v>
      </c>
      <c r="AC98">
        <v>2.7300000000000001E-2</v>
      </c>
      <c r="AD98">
        <v>1E-4</v>
      </c>
      <c r="AE98">
        <v>3.2199999999999999E-2</v>
      </c>
      <c r="AF98">
        <v>3.2599999999999997E-2</v>
      </c>
      <c r="AH98" s="1">
        <f t="shared" si="16"/>
        <v>9.7000000000000003E-2</v>
      </c>
      <c r="AI98">
        <f t="shared" si="17"/>
        <v>3.973815635863992E-2</v>
      </c>
      <c r="AK98">
        <v>9.7000000000000003E-2</v>
      </c>
      <c r="AL98">
        <v>3.9699999999999999E-2</v>
      </c>
      <c r="AM98">
        <v>3.9100000000000003E-2</v>
      </c>
      <c r="AN98">
        <v>6.9999999999999999E-4</v>
      </c>
      <c r="AO98">
        <v>1E-4</v>
      </c>
      <c r="AP98">
        <v>3.8800000000000001E-2</v>
      </c>
      <c r="AQ98">
        <v>3.9300000000000002E-2</v>
      </c>
    </row>
    <row r="99" spans="1:43" x14ac:dyDescent="0.35">
      <c r="A99" s="1">
        <v>9.8000000000000004E-2</v>
      </c>
      <c r="B99">
        <v>0.95035523808900002</v>
      </c>
      <c r="C99" s="1">
        <v>0.247462958234</v>
      </c>
      <c r="D99" s="1">
        <v>0.19633840871</v>
      </c>
      <c r="E99" s="1">
        <f t="shared" si="9"/>
        <v>1.0966509922089904</v>
      </c>
      <c r="F99" s="1">
        <f t="shared" si="9"/>
        <v>0.87008864784100337</v>
      </c>
      <c r="G99" s="1">
        <f t="shared" si="10"/>
        <v>-1.0087739243075051</v>
      </c>
      <c r="H99">
        <f t="shared" si="11"/>
        <v>4.006843589372458E-2</v>
      </c>
      <c r="I99">
        <f t="shared" si="12"/>
        <v>-6.043649760334692E-2</v>
      </c>
      <c r="J99">
        <f t="shared" si="13"/>
        <v>6.043649760334692E-2</v>
      </c>
      <c r="T99">
        <v>-1.0087739243075051</v>
      </c>
      <c r="U99">
        <v>4.006843589372458E-2</v>
      </c>
      <c r="W99" s="1">
        <f t="shared" si="14"/>
        <v>9.8000000000000004E-2</v>
      </c>
      <c r="X99">
        <f t="shared" si="15"/>
        <v>6.043649760334692E-2</v>
      </c>
      <c r="Z99">
        <v>9.8000000000000004E-2</v>
      </c>
      <c r="AA99">
        <v>6.0400000000000002E-2</v>
      </c>
      <c r="AB99">
        <v>3.3099999999999997E-2</v>
      </c>
      <c r="AC99">
        <v>2.7400000000000001E-2</v>
      </c>
      <c r="AD99">
        <v>1E-4</v>
      </c>
      <c r="AE99">
        <v>3.2800000000000003E-2</v>
      </c>
      <c r="AF99">
        <v>3.3300000000000003E-2</v>
      </c>
      <c r="AH99" s="1">
        <f t="shared" si="16"/>
        <v>9.8000000000000004E-2</v>
      </c>
      <c r="AI99">
        <f t="shared" si="17"/>
        <v>4.006843589372458E-2</v>
      </c>
      <c r="AK99">
        <v>9.8000000000000004E-2</v>
      </c>
      <c r="AL99">
        <v>4.0099999999999997E-2</v>
      </c>
      <c r="AM99">
        <v>3.9399999999999998E-2</v>
      </c>
      <c r="AN99">
        <v>6.9999999999999999E-4</v>
      </c>
      <c r="AO99">
        <v>1E-4</v>
      </c>
      <c r="AP99">
        <v>3.9199999999999999E-2</v>
      </c>
      <c r="AQ99">
        <v>3.9600000000000003E-2</v>
      </c>
    </row>
    <row r="100" spans="1:43" x14ac:dyDescent="0.35">
      <c r="A100" s="1">
        <v>9.9000000000000005E-2</v>
      </c>
      <c r="B100">
        <v>0.94936313502400005</v>
      </c>
      <c r="C100" s="1">
        <v>0.25017748040499999</v>
      </c>
      <c r="D100" s="1">
        <v>0.198000196121</v>
      </c>
      <c r="E100" s="1">
        <f t="shared" si="9"/>
        <v>1.0974818104681858</v>
      </c>
      <c r="F100" s="1">
        <f t="shared" si="9"/>
        <v>0.86858982415264585</v>
      </c>
      <c r="G100" s="1">
        <f t="shared" si="10"/>
        <v>-1.0043648054024501</v>
      </c>
      <c r="H100">
        <f t="shared" si="11"/>
        <v>4.039733102918535E-2</v>
      </c>
      <c r="I100">
        <f t="shared" si="12"/>
        <v>-6.1185262862623963E-2</v>
      </c>
      <c r="J100">
        <f t="shared" si="13"/>
        <v>6.1185262862623963E-2</v>
      </c>
      <c r="T100">
        <v>-1.0043648054024501</v>
      </c>
      <c r="U100">
        <v>4.039733102918535E-2</v>
      </c>
      <c r="W100" s="1">
        <f t="shared" si="14"/>
        <v>9.9000000000000005E-2</v>
      </c>
      <c r="X100">
        <f t="shared" si="15"/>
        <v>6.1185262862623963E-2</v>
      </c>
      <c r="Z100">
        <v>9.9000000000000005E-2</v>
      </c>
      <c r="AA100">
        <v>6.1199999999999997E-2</v>
      </c>
      <c r="AB100">
        <v>3.3700000000000001E-2</v>
      </c>
      <c r="AC100">
        <v>2.75E-2</v>
      </c>
      <c r="AD100">
        <v>1E-4</v>
      </c>
      <c r="AE100">
        <v>3.3500000000000002E-2</v>
      </c>
      <c r="AF100">
        <v>3.39E-2</v>
      </c>
      <c r="AH100" s="1">
        <f t="shared" si="16"/>
        <v>9.9000000000000005E-2</v>
      </c>
      <c r="AI100">
        <f t="shared" si="17"/>
        <v>4.039733102918535E-2</v>
      </c>
      <c r="AK100">
        <v>9.9000000000000005E-2</v>
      </c>
      <c r="AL100">
        <v>4.0399999999999998E-2</v>
      </c>
      <c r="AM100">
        <v>3.9699999999999999E-2</v>
      </c>
      <c r="AN100">
        <v>6.9999999999999999E-4</v>
      </c>
      <c r="AO100">
        <v>1E-4</v>
      </c>
      <c r="AP100">
        <v>3.95E-2</v>
      </c>
      <c r="AQ100">
        <v>3.9899999999999998E-2</v>
      </c>
    </row>
    <row r="101" spans="1:43" x14ac:dyDescent="0.35">
      <c r="A101" s="1">
        <v>0.1</v>
      </c>
      <c r="B101">
        <v>0.94836201135300002</v>
      </c>
      <c r="C101" s="1">
        <v>0.25289517140700002</v>
      </c>
      <c r="D101" s="1">
        <v>0.199654309551</v>
      </c>
      <c r="E101" s="1">
        <f t="shared" si="9"/>
        <v>1.0983097744203714</v>
      </c>
      <c r="F101" s="1">
        <f t="shared" si="9"/>
        <v>0.86708764926202997</v>
      </c>
      <c r="G101" s="1">
        <f t="shared" si="10"/>
        <v>-1</v>
      </c>
      <c r="H101">
        <f t="shared" si="11"/>
        <v>4.0724848627089819E-2</v>
      </c>
      <c r="I101">
        <f t="shared" si="12"/>
        <v>-6.1936999793854315E-2</v>
      </c>
      <c r="J101">
        <f t="shared" si="13"/>
        <v>6.1936999793854315E-2</v>
      </c>
      <c r="T101">
        <v>-1</v>
      </c>
      <c r="U101">
        <v>4.0724848627089819E-2</v>
      </c>
      <c r="W101" s="1">
        <f t="shared" si="14"/>
        <v>0.1</v>
      </c>
      <c r="X101">
        <f t="shared" si="15"/>
        <v>6.1936999793854315E-2</v>
      </c>
      <c r="Z101">
        <v>0.1</v>
      </c>
      <c r="AA101">
        <v>6.1899999999999997E-2</v>
      </c>
      <c r="AB101">
        <v>3.4299999999999997E-2</v>
      </c>
      <c r="AC101">
        <v>2.76E-2</v>
      </c>
      <c r="AD101">
        <v>1E-4</v>
      </c>
      <c r="AE101">
        <v>3.4099999999999998E-2</v>
      </c>
      <c r="AF101">
        <v>3.4599999999999999E-2</v>
      </c>
      <c r="AH101" s="1">
        <f t="shared" si="16"/>
        <v>0.1</v>
      </c>
      <c r="AI101">
        <f t="shared" si="17"/>
        <v>4.0724848627089819E-2</v>
      </c>
      <c r="AK101">
        <v>0.1</v>
      </c>
      <c r="AL101">
        <v>4.07E-2</v>
      </c>
      <c r="AM101">
        <v>4.0099999999999997E-2</v>
      </c>
      <c r="AN101">
        <v>6.9999999999999999E-4</v>
      </c>
      <c r="AO101">
        <v>1E-4</v>
      </c>
      <c r="AP101">
        <v>3.9800000000000002E-2</v>
      </c>
      <c r="AQ101">
        <v>4.0300000000000002E-2</v>
      </c>
    </row>
    <row r="102" spans="1:43" x14ac:dyDescent="0.35">
      <c r="A102" s="1">
        <v>0.10100000000000001</v>
      </c>
      <c r="B102">
        <v>0.947351897808</v>
      </c>
      <c r="C102" s="1">
        <v>0.25561601383100002</v>
      </c>
      <c r="D102" s="1">
        <v>0.201300727534</v>
      </c>
      <c r="E102" s="1">
        <f t="shared" si="9"/>
        <v>1.0991348939891938</v>
      </c>
      <c r="F102" s="1">
        <f t="shared" si="9"/>
        <v>0.86558213040718979</v>
      </c>
      <c r="G102" s="1">
        <f t="shared" si="10"/>
        <v>-0.99567862621735737</v>
      </c>
      <c r="H102">
        <f t="shared" si="11"/>
        <v>4.1050995535490235E-2</v>
      </c>
      <c r="I102">
        <f t="shared" si="12"/>
        <v>-6.269171797879354E-2</v>
      </c>
      <c r="J102">
        <f t="shared" si="13"/>
        <v>6.269171797879354E-2</v>
      </c>
      <c r="T102">
        <v>-0.99567862621735737</v>
      </c>
      <c r="U102">
        <v>4.1050995535490235E-2</v>
      </c>
      <c r="W102" s="1">
        <f t="shared" si="14"/>
        <v>0.10100000000000001</v>
      </c>
      <c r="X102">
        <f t="shared" si="15"/>
        <v>6.269171797879354E-2</v>
      </c>
      <c r="Z102">
        <v>0.10100000000000001</v>
      </c>
      <c r="AA102">
        <v>6.2700000000000006E-2</v>
      </c>
      <c r="AB102">
        <v>3.5000000000000003E-2</v>
      </c>
      <c r="AC102">
        <v>2.7699999999999999E-2</v>
      </c>
      <c r="AD102">
        <v>1E-4</v>
      </c>
      <c r="AE102">
        <v>3.4700000000000002E-2</v>
      </c>
      <c r="AF102">
        <v>3.5200000000000002E-2</v>
      </c>
      <c r="AH102" s="1">
        <f t="shared" si="16"/>
        <v>0.10100000000000001</v>
      </c>
      <c r="AI102">
        <f t="shared" si="17"/>
        <v>4.1050995535490235E-2</v>
      </c>
      <c r="AK102">
        <v>0.10100000000000001</v>
      </c>
      <c r="AL102">
        <v>4.1099999999999998E-2</v>
      </c>
      <c r="AM102">
        <v>4.0399999999999998E-2</v>
      </c>
      <c r="AN102">
        <v>6.9999999999999999E-4</v>
      </c>
      <c r="AO102">
        <v>1E-4</v>
      </c>
      <c r="AP102">
        <v>4.02E-2</v>
      </c>
      <c r="AQ102">
        <v>4.0599999999999997E-2</v>
      </c>
    </row>
    <row r="103" spans="1:43" x14ac:dyDescent="0.35">
      <c r="A103" s="1">
        <v>0.10199999999999999</v>
      </c>
      <c r="B103">
        <v>0.94633282537600005</v>
      </c>
      <c r="C103" s="1">
        <v>0.25833999036999999</v>
      </c>
      <c r="D103" s="1">
        <v>0.20293942869699999</v>
      </c>
      <c r="E103" s="1">
        <f t="shared" si="9"/>
        <v>1.0999571791434335</v>
      </c>
      <c r="F103" s="1">
        <f t="shared" si="9"/>
        <v>0.86407327493828945</v>
      </c>
      <c r="G103" s="1">
        <f t="shared" si="10"/>
        <v>-0.99139982823808248</v>
      </c>
      <c r="H103">
        <f t="shared" si="11"/>
        <v>4.1375778591228318E-2</v>
      </c>
      <c r="I103">
        <f t="shared" si="12"/>
        <v>-6.3449427021102456E-2</v>
      </c>
      <c r="J103">
        <f t="shared" si="13"/>
        <v>6.3449427021102456E-2</v>
      </c>
      <c r="T103">
        <v>-0.99139982823808248</v>
      </c>
      <c r="U103">
        <v>4.1375778591228318E-2</v>
      </c>
      <c r="W103" s="1">
        <f t="shared" si="14"/>
        <v>0.10199999999999999</v>
      </c>
      <c r="X103">
        <f t="shared" si="15"/>
        <v>6.3449427021102456E-2</v>
      </c>
      <c r="Z103">
        <v>0.10199999999999999</v>
      </c>
      <c r="AA103">
        <v>6.3399999999999998E-2</v>
      </c>
      <c r="AB103">
        <v>3.56E-2</v>
      </c>
      <c r="AC103">
        <v>2.7799999999999998E-2</v>
      </c>
      <c r="AD103">
        <v>1E-4</v>
      </c>
      <c r="AE103">
        <v>3.5400000000000001E-2</v>
      </c>
      <c r="AF103">
        <v>3.5900000000000001E-2</v>
      </c>
      <c r="AH103" s="1">
        <f t="shared" si="16"/>
        <v>0.10199999999999999</v>
      </c>
      <c r="AI103">
        <f t="shared" si="17"/>
        <v>4.1375778591228318E-2</v>
      </c>
      <c r="AK103">
        <v>0.10199999999999999</v>
      </c>
      <c r="AL103">
        <v>4.1399999999999999E-2</v>
      </c>
      <c r="AM103">
        <v>4.07E-2</v>
      </c>
      <c r="AN103">
        <v>6.9999999999999999E-4</v>
      </c>
      <c r="AO103">
        <v>1E-4</v>
      </c>
      <c r="AP103">
        <v>4.0500000000000001E-2</v>
      </c>
      <c r="AQ103">
        <v>4.0899999999999999E-2</v>
      </c>
    </row>
    <row r="104" spans="1:43" x14ac:dyDescent="0.35">
      <c r="A104" s="1">
        <v>0.10299999999999999</v>
      </c>
      <c r="B104">
        <v>0.94530482529299997</v>
      </c>
      <c r="C104" s="1">
        <v>0.261067083817</v>
      </c>
      <c r="D104" s="1">
        <v>0.20457039176200001</v>
      </c>
      <c r="E104" s="1">
        <f t="shared" si="9"/>
        <v>1.100776639886377</v>
      </c>
      <c r="F104" s="1">
        <f t="shared" si="9"/>
        <v>0.86256109032061212</v>
      </c>
      <c r="G104" s="1">
        <f t="shared" si="10"/>
        <v>-0.98716277529482777</v>
      </c>
      <c r="H104">
        <f t="shared" si="11"/>
        <v>4.1699204615918174E-2</v>
      </c>
      <c r="I104">
        <f t="shared" si="12"/>
        <v>-6.4210136545018268E-2</v>
      </c>
      <c r="J104">
        <f t="shared" si="13"/>
        <v>6.4210136545018268E-2</v>
      </c>
      <c r="T104">
        <v>-0.98716277529482777</v>
      </c>
      <c r="U104">
        <v>4.1699204615918174E-2</v>
      </c>
      <c r="W104" s="1">
        <f t="shared" si="14"/>
        <v>0.10299999999999999</v>
      </c>
      <c r="X104">
        <f t="shared" si="15"/>
        <v>6.4210136545018268E-2</v>
      </c>
      <c r="Z104">
        <v>0.10299999999999999</v>
      </c>
      <c r="AA104">
        <v>6.4199999999999993E-2</v>
      </c>
      <c r="AB104">
        <v>3.6299999999999999E-2</v>
      </c>
      <c r="AC104">
        <v>2.7900000000000001E-2</v>
      </c>
      <c r="AD104">
        <v>1E-4</v>
      </c>
      <c r="AE104">
        <v>3.61E-2</v>
      </c>
      <c r="AF104">
        <v>3.6600000000000001E-2</v>
      </c>
      <c r="AH104" s="1">
        <f t="shared" si="16"/>
        <v>0.10299999999999999</v>
      </c>
      <c r="AI104">
        <f t="shared" si="17"/>
        <v>4.1699204615918174E-2</v>
      </c>
      <c r="AK104">
        <v>0.10299999999999999</v>
      </c>
      <c r="AL104">
        <v>4.1700000000000001E-2</v>
      </c>
      <c r="AM104">
        <v>4.1000000000000002E-2</v>
      </c>
      <c r="AN104">
        <v>6.9999999999999999E-4</v>
      </c>
      <c r="AO104">
        <v>1E-4</v>
      </c>
      <c r="AP104">
        <v>4.0800000000000003E-2</v>
      </c>
      <c r="AQ104">
        <v>4.1300000000000003E-2</v>
      </c>
    </row>
    <row r="105" spans="1:43" x14ac:dyDescent="0.35">
      <c r="A105" s="1">
        <v>0.104</v>
      </c>
      <c r="B105">
        <v>0.94426792904800005</v>
      </c>
      <c r="C105" s="1">
        <v>0.26379727707</v>
      </c>
      <c r="D105" s="1">
        <v>0.20619359554899999</v>
      </c>
      <c r="E105" s="1">
        <f t="shared" si="9"/>
        <v>1.1015932862750406</v>
      </c>
      <c r="F105" s="1">
        <f t="shared" si="9"/>
        <v>0.86104558414155385</v>
      </c>
      <c r="G105" s="1">
        <f t="shared" si="10"/>
        <v>-0.98296666070121963</v>
      </c>
      <c r="H105">
        <f t="shared" si="11"/>
        <v>4.2021280423714835E-2</v>
      </c>
      <c r="I105">
        <f t="shared" si="12"/>
        <v>-6.4973856191989379E-2</v>
      </c>
      <c r="J105">
        <f t="shared" si="13"/>
        <v>6.4973856191989379E-2</v>
      </c>
      <c r="T105">
        <v>-0.98296666070121963</v>
      </c>
      <c r="U105">
        <v>4.2021280423714835E-2</v>
      </c>
      <c r="W105" s="1">
        <f t="shared" si="14"/>
        <v>0.104</v>
      </c>
      <c r="X105">
        <f t="shared" si="15"/>
        <v>6.4973856191989379E-2</v>
      </c>
      <c r="Z105">
        <v>0.104</v>
      </c>
      <c r="AA105">
        <v>6.5000000000000002E-2</v>
      </c>
      <c r="AB105">
        <v>3.6999999999999998E-2</v>
      </c>
      <c r="AC105">
        <v>2.8000000000000001E-2</v>
      </c>
      <c r="AD105">
        <v>1E-4</v>
      </c>
      <c r="AE105">
        <v>3.6700000000000003E-2</v>
      </c>
      <c r="AF105">
        <v>3.7199999999999997E-2</v>
      </c>
      <c r="AH105" s="1">
        <f t="shared" si="16"/>
        <v>0.104</v>
      </c>
      <c r="AI105">
        <f t="shared" si="17"/>
        <v>4.2021280423714835E-2</v>
      </c>
      <c r="AK105">
        <v>0.104</v>
      </c>
      <c r="AL105">
        <v>4.2000000000000003E-2</v>
      </c>
      <c r="AM105">
        <v>4.1399999999999999E-2</v>
      </c>
      <c r="AN105">
        <v>5.9999999999999995E-4</v>
      </c>
      <c r="AO105">
        <v>1E-4</v>
      </c>
      <c r="AP105">
        <v>4.1200000000000001E-2</v>
      </c>
      <c r="AQ105">
        <v>4.1599999999999998E-2</v>
      </c>
    </row>
    <row r="106" spans="1:43" x14ac:dyDescent="0.35">
      <c r="A106" s="1">
        <v>0.105</v>
      </c>
      <c r="B106">
        <v>0.94322216837600004</v>
      </c>
      <c r="C106" s="1">
        <v>0.266530553123</v>
      </c>
      <c r="D106" s="1">
        <v>0.207809018973</v>
      </c>
      <c r="E106" s="1">
        <f t="shared" si="9"/>
        <v>1.1024071283803849</v>
      </c>
      <c r="F106" s="1">
        <f t="shared" si="9"/>
        <v>0.85952676409240059</v>
      </c>
      <c r="G106" s="1">
        <f t="shared" si="10"/>
        <v>-0.97881070093006195</v>
      </c>
      <c r="H106">
        <f t="shared" si="11"/>
        <v>4.2342012805801112E-2</v>
      </c>
      <c r="I106">
        <f t="shared" si="12"/>
        <v>-6.5740595630013596E-2</v>
      </c>
      <c r="J106">
        <f t="shared" si="13"/>
        <v>6.5740595630013596E-2</v>
      </c>
      <c r="T106">
        <v>-0.97881070093006195</v>
      </c>
      <c r="U106">
        <v>4.2342012805801112E-2</v>
      </c>
      <c r="W106" s="1">
        <f t="shared" si="14"/>
        <v>0.105</v>
      </c>
      <c r="X106">
        <f t="shared" si="15"/>
        <v>6.5740595630013596E-2</v>
      </c>
      <c r="Z106">
        <v>0.105</v>
      </c>
      <c r="AA106">
        <v>6.5699999999999995E-2</v>
      </c>
      <c r="AB106">
        <v>3.7699999999999997E-2</v>
      </c>
      <c r="AC106">
        <v>2.81E-2</v>
      </c>
      <c r="AD106">
        <v>1E-4</v>
      </c>
      <c r="AE106">
        <v>3.7400000000000003E-2</v>
      </c>
      <c r="AF106">
        <v>3.7900000000000003E-2</v>
      </c>
      <c r="AH106" s="1">
        <f t="shared" si="16"/>
        <v>0.105</v>
      </c>
      <c r="AI106">
        <f t="shared" si="17"/>
        <v>4.2342012805801112E-2</v>
      </c>
      <c r="AK106">
        <v>0.105</v>
      </c>
      <c r="AL106">
        <v>4.2299999999999997E-2</v>
      </c>
      <c r="AM106">
        <v>4.1700000000000001E-2</v>
      </c>
      <c r="AN106">
        <v>5.9999999999999995E-4</v>
      </c>
      <c r="AO106">
        <v>1E-4</v>
      </c>
      <c r="AP106">
        <v>4.1500000000000002E-2</v>
      </c>
      <c r="AQ106">
        <v>4.19E-2</v>
      </c>
    </row>
    <row r="107" spans="1:43" x14ac:dyDescent="0.35">
      <c r="A107" s="1">
        <v>0.106</v>
      </c>
      <c r="B107">
        <v>0.94216757525999995</v>
      </c>
      <c r="C107" s="1">
        <v>0.269266895078</v>
      </c>
      <c r="D107" s="1">
        <v>0.20941664105300001</v>
      </c>
      <c r="E107" s="1">
        <f t="shared" si="9"/>
        <v>1.1032181763358233</v>
      </c>
      <c r="F107" s="1">
        <f t="shared" si="9"/>
        <v>0.8580046380003008</v>
      </c>
      <c r="G107" s="1">
        <f t="shared" si="10"/>
        <v>-0.97469413473522981</v>
      </c>
      <c r="H107">
        <f t="shared" si="11"/>
        <v>4.2661408549700658E-2</v>
      </c>
      <c r="I107">
        <f t="shared" si="12"/>
        <v>-6.6510364537665664E-2</v>
      </c>
      <c r="J107">
        <f t="shared" si="13"/>
        <v>6.6510364537665664E-2</v>
      </c>
      <c r="T107">
        <v>-0.97469413473522981</v>
      </c>
      <c r="U107">
        <v>4.2661408549700658E-2</v>
      </c>
      <c r="W107" s="1">
        <f t="shared" si="14"/>
        <v>0.106</v>
      </c>
      <c r="X107">
        <f t="shared" si="15"/>
        <v>6.6510364537665664E-2</v>
      </c>
      <c r="Z107">
        <v>0.106</v>
      </c>
      <c r="AA107">
        <v>6.6500000000000004E-2</v>
      </c>
      <c r="AB107">
        <v>3.8300000000000001E-2</v>
      </c>
      <c r="AC107">
        <v>2.8199999999999999E-2</v>
      </c>
      <c r="AD107">
        <v>1E-4</v>
      </c>
      <c r="AE107">
        <v>3.8100000000000002E-2</v>
      </c>
      <c r="AF107">
        <v>3.8600000000000002E-2</v>
      </c>
      <c r="AH107" s="1">
        <f t="shared" si="16"/>
        <v>0.106</v>
      </c>
      <c r="AI107">
        <f t="shared" si="17"/>
        <v>4.2661408549700658E-2</v>
      </c>
      <c r="AK107">
        <v>0.106</v>
      </c>
      <c r="AL107">
        <v>4.2700000000000002E-2</v>
      </c>
      <c r="AM107">
        <v>4.2000000000000003E-2</v>
      </c>
      <c r="AN107">
        <v>5.9999999999999995E-4</v>
      </c>
      <c r="AO107">
        <v>1E-4</v>
      </c>
      <c r="AP107">
        <v>4.1799999999999997E-2</v>
      </c>
      <c r="AQ107">
        <v>4.2200000000000001E-2</v>
      </c>
    </row>
    <row r="108" spans="1:43" x14ac:dyDescent="0.35">
      <c r="A108" s="1">
        <v>0.107</v>
      </c>
      <c r="B108">
        <v>0.94110418192900003</v>
      </c>
      <c r="C108" s="1">
        <v>0.27200628613700001</v>
      </c>
      <c r="D108" s="1">
        <v>0.21101644090400001</v>
      </c>
      <c r="E108" s="1">
        <f t="shared" si="9"/>
        <v>1.1040264403018325</v>
      </c>
      <c r="F108" s="1">
        <f t="shared" si="9"/>
        <v>0.85647921378944702</v>
      </c>
      <c r="G108" s="1">
        <f t="shared" si="10"/>
        <v>-0.97061622231479039</v>
      </c>
      <c r="H108">
        <f t="shared" si="11"/>
        <v>4.2979474425501693E-2</v>
      </c>
      <c r="I108">
        <f t="shared" si="12"/>
        <v>-6.7283172623848211E-2</v>
      </c>
      <c r="J108">
        <f t="shared" si="13"/>
        <v>6.7283172623848211E-2</v>
      </c>
      <c r="T108">
        <v>-0.97061622231479039</v>
      </c>
      <c r="U108">
        <v>4.2979474425501693E-2</v>
      </c>
      <c r="W108" s="1">
        <f t="shared" si="14"/>
        <v>0.107</v>
      </c>
      <c r="X108">
        <f t="shared" si="15"/>
        <v>6.7283172623848211E-2</v>
      </c>
      <c r="Z108">
        <v>0.107</v>
      </c>
      <c r="AA108">
        <v>6.7299999999999999E-2</v>
      </c>
      <c r="AB108">
        <v>3.9E-2</v>
      </c>
      <c r="AC108">
        <v>2.8299999999999999E-2</v>
      </c>
      <c r="AD108">
        <v>1E-4</v>
      </c>
      <c r="AE108">
        <v>3.8800000000000001E-2</v>
      </c>
      <c r="AF108">
        <v>3.9300000000000002E-2</v>
      </c>
      <c r="AH108" s="1">
        <f t="shared" si="16"/>
        <v>0.107</v>
      </c>
      <c r="AI108">
        <f t="shared" si="17"/>
        <v>4.2979474425501693E-2</v>
      </c>
      <c r="AK108">
        <v>0.107</v>
      </c>
      <c r="AL108">
        <v>4.2999999999999997E-2</v>
      </c>
      <c r="AM108">
        <v>4.24E-2</v>
      </c>
      <c r="AN108">
        <v>5.9999999999999995E-4</v>
      </c>
      <c r="AO108">
        <v>1E-4</v>
      </c>
      <c r="AP108">
        <v>4.2200000000000001E-2</v>
      </c>
      <c r="AQ108">
        <v>4.2599999999999999E-2</v>
      </c>
    </row>
    <row r="109" spans="1:43" x14ac:dyDescent="0.35">
      <c r="A109" s="1">
        <v>0.108</v>
      </c>
      <c r="B109">
        <v>0.94003202085299997</v>
      </c>
      <c r="C109" s="1">
        <v>0.274748709604</v>
      </c>
      <c r="D109" s="1">
        <v>0.21260839774699999</v>
      </c>
      <c r="E109" s="1">
        <f t="shared" si="9"/>
        <v>1.1048319304727421</v>
      </c>
      <c r="F109" s="1">
        <f t="shared" si="9"/>
        <v>0.85495049951679492</v>
      </c>
      <c r="G109" s="1">
        <f t="shared" si="10"/>
        <v>-0.96657624451305035</v>
      </c>
      <c r="H109">
        <f t="shared" si="11"/>
        <v>4.3296217188721016E-2</v>
      </c>
      <c r="I109">
        <f t="shared" si="12"/>
        <v>-6.8059029609888133E-2</v>
      </c>
      <c r="J109">
        <f t="shared" si="13"/>
        <v>6.8059029609888133E-2</v>
      </c>
      <c r="T109">
        <v>-0.96657624451305035</v>
      </c>
      <c r="U109">
        <v>4.3296217188721016E-2</v>
      </c>
      <c r="W109" s="1">
        <f t="shared" si="14"/>
        <v>0.108</v>
      </c>
      <c r="X109">
        <f t="shared" si="15"/>
        <v>6.8059029609888133E-2</v>
      </c>
      <c r="Z109">
        <v>0.108</v>
      </c>
      <c r="AA109">
        <v>6.8099999999999994E-2</v>
      </c>
      <c r="AB109">
        <v>3.9699999999999999E-2</v>
      </c>
      <c r="AC109">
        <v>2.8299999999999999E-2</v>
      </c>
      <c r="AD109">
        <v>1E-4</v>
      </c>
      <c r="AE109">
        <v>3.9399999999999998E-2</v>
      </c>
      <c r="AF109">
        <v>0.04</v>
      </c>
      <c r="AH109" s="1">
        <f t="shared" si="16"/>
        <v>0.108</v>
      </c>
      <c r="AI109">
        <f t="shared" si="17"/>
        <v>4.3296217188721016E-2</v>
      </c>
      <c r="AK109">
        <v>0.108</v>
      </c>
      <c r="AL109">
        <v>4.3299999999999998E-2</v>
      </c>
      <c r="AM109">
        <v>4.2700000000000002E-2</v>
      </c>
      <c r="AN109">
        <v>5.9999999999999995E-4</v>
      </c>
      <c r="AO109">
        <v>1E-4</v>
      </c>
      <c r="AP109">
        <v>4.2500000000000003E-2</v>
      </c>
      <c r="AQ109">
        <v>4.2900000000000001E-2</v>
      </c>
    </row>
    <row r="110" spans="1:43" x14ac:dyDescent="0.35">
      <c r="A110" s="1">
        <v>0.109</v>
      </c>
      <c r="B110">
        <v>0.93895112474800002</v>
      </c>
      <c r="C110" s="1">
        <v>0.27749414888700003</v>
      </c>
      <c r="D110" s="1">
        <v>0.214192490904</v>
      </c>
      <c r="E110" s="1">
        <f t="shared" si="9"/>
        <v>1.1056346570831512</v>
      </c>
      <c r="F110" s="1">
        <f t="shared" si="9"/>
        <v>0.85341850334605185</v>
      </c>
      <c r="G110" s="1">
        <f t="shared" si="10"/>
        <v>-0.96257350205937642</v>
      </c>
      <c r="H110">
        <f t="shared" si="11"/>
        <v>4.3611643583008189E-2</v>
      </c>
      <c r="I110">
        <f t="shared" si="12"/>
        <v>-6.8837945242852194E-2</v>
      </c>
      <c r="J110">
        <f t="shared" si="13"/>
        <v>6.8837945242852194E-2</v>
      </c>
      <c r="T110">
        <v>-0.96257350205937642</v>
      </c>
      <c r="U110">
        <v>4.3611643583008189E-2</v>
      </c>
      <c r="W110" s="1">
        <f t="shared" si="14"/>
        <v>0.109</v>
      </c>
      <c r="X110">
        <f t="shared" si="15"/>
        <v>6.8837945242852194E-2</v>
      </c>
      <c r="Z110">
        <v>0.109</v>
      </c>
      <c r="AA110">
        <v>6.88E-2</v>
      </c>
      <c r="AB110">
        <v>4.0399999999999998E-2</v>
      </c>
      <c r="AC110">
        <v>2.8400000000000002E-2</v>
      </c>
      <c r="AD110">
        <v>1E-4</v>
      </c>
      <c r="AE110">
        <v>4.0099999999999997E-2</v>
      </c>
      <c r="AF110">
        <v>4.07E-2</v>
      </c>
      <c r="AH110" s="1">
        <f t="shared" si="16"/>
        <v>0.109</v>
      </c>
      <c r="AI110">
        <f t="shared" si="17"/>
        <v>4.3611643583008189E-2</v>
      </c>
      <c r="AK110">
        <v>0.109</v>
      </c>
      <c r="AL110">
        <v>4.36E-2</v>
      </c>
      <c r="AM110">
        <v>4.2999999999999997E-2</v>
      </c>
      <c r="AN110">
        <v>5.9999999999999995E-4</v>
      </c>
      <c r="AO110">
        <v>1E-4</v>
      </c>
      <c r="AP110">
        <v>4.2799999999999998E-2</v>
      </c>
      <c r="AQ110">
        <v>4.3200000000000002E-2</v>
      </c>
    </row>
    <row r="111" spans="1:43" x14ac:dyDescent="0.35">
      <c r="A111" s="1">
        <v>0.11</v>
      </c>
      <c r="B111">
        <v>0.93786152656499999</v>
      </c>
      <c r="C111" s="1">
        <v>0.28024258749699998</v>
      </c>
      <c r="D111" s="1">
        <v>0.21576869980499999</v>
      </c>
      <c r="E111" s="1">
        <f t="shared" si="9"/>
        <v>1.1064346304021482</v>
      </c>
      <c r="F111" s="1">
        <f t="shared" si="9"/>
        <v>0.85188323357046114</v>
      </c>
      <c r="G111" s="1">
        <f t="shared" si="10"/>
        <v>-0.95860731484177497</v>
      </c>
      <c r="H111">
        <f t="shared" si="11"/>
        <v>4.3925760338049763E-2</v>
      </c>
      <c r="I111">
        <f t="shared" si="12"/>
        <v>-6.9619929284127469E-2</v>
      </c>
      <c r="J111">
        <f t="shared" si="13"/>
        <v>6.9619929284127469E-2</v>
      </c>
      <c r="T111">
        <v>-0.95860731484177497</v>
      </c>
      <c r="U111">
        <v>4.3925760338049763E-2</v>
      </c>
      <c r="W111" s="1">
        <f t="shared" si="14"/>
        <v>0.11</v>
      </c>
      <c r="X111">
        <f t="shared" si="15"/>
        <v>6.9619929284127469E-2</v>
      </c>
      <c r="Z111">
        <v>0.11</v>
      </c>
      <c r="AA111">
        <v>6.9599999999999995E-2</v>
      </c>
      <c r="AB111">
        <v>4.1099999999999998E-2</v>
      </c>
      <c r="AC111">
        <v>2.8500000000000001E-2</v>
      </c>
      <c r="AD111">
        <v>1E-4</v>
      </c>
      <c r="AE111">
        <v>4.0800000000000003E-2</v>
      </c>
      <c r="AF111">
        <v>4.1399999999999999E-2</v>
      </c>
      <c r="AH111" s="1">
        <f t="shared" si="16"/>
        <v>0.11</v>
      </c>
      <c r="AI111">
        <f t="shared" si="17"/>
        <v>4.3925760338049763E-2</v>
      </c>
      <c r="AK111">
        <v>0.11</v>
      </c>
      <c r="AL111">
        <v>4.3900000000000002E-2</v>
      </c>
      <c r="AM111">
        <v>4.3299999999999998E-2</v>
      </c>
      <c r="AN111">
        <v>5.9999999999999995E-4</v>
      </c>
      <c r="AO111">
        <v>1E-4</v>
      </c>
      <c r="AP111">
        <v>4.3099999999999999E-2</v>
      </c>
      <c r="AQ111">
        <v>4.3499999999999997E-2</v>
      </c>
    </row>
    <row r="112" spans="1:43" x14ac:dyDescent="0.35">
      <c r="A112" s="1">
        <v>0.111</v>
      </c>
      <c r="B112">
        <v>0.93676325949899997</v>
      </c>
      <c r="C112" s="1">
        <v>0.28299400904799998</v>
      </c>
      <c r="D112" s="1">
        <v>0.217337003985</v>
      </c>
      <c r="E112" s="1">
        <f t="shared" si="9"/>
        <v>1.1072318607317595</v>
      </c>
      <c r="F112" s="1">
        <f t="shared" si="9"/>
        <v>0.8503446985952301</v>
      </c>
      <c r="G112" s="1">
        <f t="shared" si="10"/>
        <v>-0.95467702121334252</v>
      </c>
      <c r="H112">
        <f t="shared" si="11"/>
        <v>4.4238574169141058E-2</v>
      </c>
      <c r="I112">
        <f t="shared" si="12"/>
        <v>-7.0404991518486434E-2</v>
      </c>
      <c r="J112">
        <f t="shared" si="13"/>
        <v>7.0404991518486434E-2</v>
      </c>
      <c r="T112">
        <v>-0.95467702121334252</v>
      </c>
      <c r="U112">
        <v>4.4238574169141058E-2</v>
      </c>
      <c r="W112" s="1">
        <f t="shared" si="14"/>
        <v>0.111</v>
      </c>
      <c r="X112">
        <f t="shared" si="15"/>
        <v>7.0404991518486434E-2</v>
      </c>
      <c r="Z112">
        <v>0.111</v>
      </c>
      <c r="AA112">
        <v>7.0400000000000004E-2</v>
      </c>
      <c r="AB112">
        <v>4.1799999999999997E-2</v>
      </c>
      <c r="AC112">
        <v>2.86E-2</v>
      </c>
      <c r="AD112">
        <v>1E-4</v>
      </c>
      <c r="AE112">
        <v>4.1500000000000002E-2</v>
      </c>
      <c r="AF112">
        <v>4.2099999999999999E-2</v>
      </c>
      <c r="AH112" s="1">
        <f t="shared" si="16"/>
        <v>0.111</v>
      </c>
      <c r="AI112">
        <f t="shared" si="17"/>
        <v>4.4238574169141058E-2</v>
      </c>
      <c r="AK112">
        <v>0.111</v>
      </c>
      <c r="AL112">
        <v>4.4200000000000003E-2</v>
      </c>
      <c r="AM112">
        <v>4.36E-2</v>
      </c>
      <c r="AN112">
        <v>5.9999999999999995E-4</v>
      </c>
      <c r="AO112">
        <v>1E-4</v>
      </c>
      <c r="AP112">
        <v>4.3400000000000001E-2</v>
      </c>
      <c r="AQ112">
        <v>4.3799999999999999E-2</v>
      </c>
    </row>
    <row r="113" spans="1:43" x14ac:dyDescent="0.35">
      <c r="A113" s="1">
        <v>0.112</v>
      </c>
      <c r="B113">
        <v>0.93565635697799998</v>
      </c>
      <c r="C113" s="1">
        <v>0.285748397258</v>
      </c>
      <c r="D113" s="1">
        <v>0.21889738308600001</v>
      </c>
      <c r="E113" s="1">
        <f t="shared" si="9"/>
        <v>1.1080263584093542</v>
      </c>
      <c r="F113" s="1">
        <f t="shared" si="9"/>
        <v>0.84880290694028571</v>
      </c>
      <c r="G113" s="1">
        <f t="shared" si="10"/>
        <v>-0.9507819773298184</v>
      </c>
      <c r="H113">
        <f t="shared" si="11"/>
        <v>4.4550091778309271E-2</v>
      </c>
      <c r="I113">
        <f t="shared" si="12"/>
        <v>-7.1193141752847369E-2</v>
      </c>
      <c r="J113">
        <f t="shared" si="13"/>
        <v>7.1193141752847369E-2</v>
      </c>
      <c r="T113">
        <v>-0.9507819773298184</v>
      </c>
      <c r="U113">
        <v>4.4550091778309271E-2</v>
      </c>
      <c r="W113" s="1">
        <f t="shared" si="14"/>
        <v>0.112</v>
      </c>
      <c r="X113">
        <f t="shared" si="15"/>
        <v>7.1193141752847369E-2</v>
      </c>
      <c r="Z113">
        <v>0.112</v>
      </c>
      <c r="AA113">
        <v>7.1199999999999999E-2</v>
      </c>
      <c r="AB113">
        <v>4.2500000000000003E-2</v>
      </c>
      <c r="AC113">
        <v>2.87E-2</v>
      </c>
      <c r="AD113">
        <v>1E-4</v>
      </c>
      <c r="AE113">
        <v>4.2299999999999997E-2</v>
      </c>
      <c r="AF113">
        <v>4.2799999999999998E-2</v>
      </c>
      <c r="AH113" s="1">
        <f t="shared" si="16"/>
        <v>0.112</v>
      </c>
      <c r="AI113">
        <f t="shared" si="17"/>
        <v>4.4550091778309271E-2</v>
      </c>
      <c r="AK113">
        <v>0.112</v>
      </c>
      <c r="AL113">
        <v>4.4600000000000001E-2</v>
      </c>
      <c r="AM113">
        <v>4.3999999999999997E-2</v>
      </c>
      <c r="AN113">
        <v>5.9999999999999995E-4</v>
      </c>
      <c r="AO113">
        <v>1E-4</v>
      </c>
      <c r="AP113">
        <v>4.3799999999999999E-2</v>
      </c>
      <c r="AQ113">
        <v>4.4200000000000003E-2</v>
      </c>
    </row>
    <row r="114" spans="1:43" x14ac:dyDescent="0.35">
      <c r="A114" s="1">
        <v>0.113</v>
      </c>
      <c r="B114">
        <v>0.93454085266700004</v>
      </c>
      <c r="C114" s="1">
        <v>0.288505735948</v>
      </c>
      <c r="D114" s="1">
        <v>0.22044981686099999</v>
      </c>
      <c r="E114" s="1">
        <f t="shared" si="9"/>
        <v>1.1088181338022391</v>
      </c>
      <c r="F114" s="1">
        <f t="shared" si="9"/>
        <v>0.84725786725057284</v>
      </c>
      <c r="G114" s="1">
        <f t="shared" si="10"/>
        <v>-0.94692155651658028</v>
      </c>
      <c r="H114">
        <f t="shared" si="11"/>
        <v>4.4860319852372696E-2</v>
      </c>
      <c r="I114">
        <f t="shared" si="12"/>
        <v>-7.1984389811152447E-2</v>
      </c>
      <c r="J114">
        <f t="shared" si="13"/>
        <v>7.1984389811152447E-2</v>
      </c>
      <c r="T114">
        <v>-0.94692155651658028</v>
      </c>
      <c r="U114">
        <v>4.4860319852372696E-2</v>
      </c>
      <c r="W114" s="1">
        <f t="shared" si="14"/>
        <v>0.113</v>
      </c>
      <c r="X114">
        <f t="shared" si="15"/>
        <v>7.1984389811152447E-2</v>
      </c>
      <c r="Z114">
        <v>0.113</v>
      </c>
      <c r="AA114">
        <v>7.1999999999999995E-2</v>
      </c>
      <c r="AB114">
        <v>4.3299999999999998E-2</v>
      </c>
      <c r="AC114">
        <v>2.87E-2</v>
      </c>
      <c r="AD114">
        <v>1E-4</v>
      </c>
      <c r="AE114">
        <v>4.2999999999999997E-2</v>
      </c>
      <c r="AF114">
        <v>4.3499999999999997E-2</v>
      </c>
      <c r="AH114" s="1">
        <f t="shared" si="16"/>
        <v>0.113</v>
      </c>
      <c r="AI114">
        <f t="shared" si="17"/>
        <v>4.4860319852372696E-2</v>
      </c>
      <c r="AK114">
        <v>0.113</v>
      </c>
      <c r="AL114">
        <v>4.4900000000000002E-2</v>
      </c>
      <c r="AM114">
        <v>4.4299999999999999E-2</v>
      </c>
      <c r="AN114">
        <v>5.9999999999999995E-4</v>
      </c>
      <c r="AO114">
        <v>1E-4</v>
      </c>
      <c r="AP114">
        <v>4.41E-2</v>
      </c>
      <c r="AQ114">
        <v>4.4499999999999998E-2</v>
      </c>
    </row>
    <row r="115" spans="1:43" x14ac:dyDescent="0.35">
      <c r="A115" s="1">
        <v>0.114</v>
      </c>
      <c r="B115">
        <v>0.93341678046400001</v>
      </c>
      <c r="C115" s="1">
        <v>0.29126600904400002</v>
      </c>
      <c r="D115" s="1">
        <v>0.22199428517299999</v>
      </c>
      <c r="E115" s="1">
        <f t="shared" si="9"/>
        <v>1.1096071973139636</v>
      </c>
      <c r="F115" s="1">
        <f t="shared" si="9"/>
        <v>0.84570958828676102</v>
      </c>
      <c r="G115" s="1">
        <f t="shared" si="10"/>
        <v>-0.94309514866352739</v>
      </c>
      <c r="H115">
        <f t="shared" si="11"/>
        <v>4.5169265065590311E-2</v>
      </c>
      <c r="I115">
        <f t="shared" si="12"/>
        <v>-7.2778745539247805E-2</v>
      </c>
      <c r="J115">
        <f t="shared" si="13"/>
        <v>7.2778745539247805E-2</v>
      </c>
      <c r="T115">
        <v>-0.94309514866352739</v>
      </c>
      <c r="U115">
        <v>4.5169265065590311E-2</v>
      </c>
      <c r="W115" s="1">
        <f t="shared" si="14"/>
        <v>0.114</v>
      </c>
      <c r="X115">
        <f t="shared" si="15"/>
        <v>7.2778745539247805E-2</v>
      </c>
      <c r="Z115">
        <v>0.114</v>
      </c>
      <c r="AA115">
        <v>7.2800000000000004E-2</v>
      </c>
      <c r="AB115">
        <v>4.3999999999999997E-2</v>
      </c>
      <c r="AC115">
        <v>2.8799999999999999E-2</v>
      </c>
      <c r="AD115">
        <v>1E-4</v>
      </c>
      <c r="AE115">
        <v>4.3700000000000003E-2</v>
      </c>
      <c r="AF115">
        <v>4.4299999999999999E-2</v>
      </c>
      <c r="AH115" s="1">
        <f t="shared" si="16"/>
        <v>0.114</v>
      </c>
      <c r="AI115">
        <f t="shared" si="17"/>
        <v>4.5169265065590311E-2</v>
      </c>
      <c r="AK115">
        <v>0.114</v>
      </c>
      <c r="AL115">
        <v>4.5199999999999997E-2</v>
      </c>
      <c r="AM115">
        <v>4.4600000000000001E-2</v>
      </c>
      <c r="AN115">
        <v>5.9999999999999995E-4</v>
      </c>
      <c r="AO115">
        <v>1E-4</v>
      </c>
      <c r="AP115">
        <v>4.4400000000000002E-2</v>
      </c>
      <c r="AQ115">
        <v>4.48E-2</v>
      </c>
    </row>
    <row r="116" spans="1:43" x14ac:dyDescent="0.35">
      <c r="A116" s="1">
        <v>0.115</v>
      </c>
      <c r="B116">
        <v>0.93228417449900003</v>
      </c>
      <c r="C116" s="1">
        <v>0.29402920057499998</v>
      </c>
      <c r="D116" s="1">
        <v>0.22353076799800001</v>
      </c>
      <c r="E116" s="1">
        <f t="shared" si="9"/>
        <v>1.1103935593751906</v>
      </c>
      <c r="F116" s="1">
        <f t="shared" si="9"/>
        <v>0.84415807893154249</v>
      </c>
      <c r="G116" s="1">
        <f t="shared" si="10"/>
        <v>-0.9393021596463883</v>
      </c>
      <c r="H116">
        <f t="shared" si="11"/>
        <v>4.5476934076263457E-2</v>
      </c>
      <c r="I116">
        <f t="shared" si="12"/>
        <v>-7.3576218801793339E-2</v>
      </c>
      <c r="J116">
        <f t="shared" si="13"/>
        <v>7.3576218801793339E-2</v>
      </c>
      <c r="T116">
        <v>-0.9393021596463883</v>
      </c>
      <c r="U116">
        <v>4.5476934076263457E-2</v>
      </c>
      <c r="W116" s="1">
        <f t="shared" si="14"/>
        <v>0.115</v>
      </c>
      <c r="X116">
        <f t="shared" si="15"/>
        <v>7.3576218801793339E-2</v>
      </c>
      <c r="Z116">
        <v>0.115</v>
      </c>
      <c r="AA116">
        <v>7.3599999999999999E-2</v>
      </c>
      <c r="AB116">
        <v>4.4699999999999997E-2</v>
      </c>
      <c r="AC116">
        <v>2.8899999999999999E-2</v>
      </c>
      <c r="AD116">
        <v>1E-4</v>
      </c>
      <c r="AE116">
        <v>4.4400000000000002E-2</v>
      </c>
      <c r="AF116">
        <v>4.4999999999999998E-2</v>
      </c>
      <c r="AH116" s="1">
        <f t="shared" si="16"/>
        <v>0.115</v>
      </c>
      <c r="AI116">
        <f t="shared" si="17"/>
        <v>4.5476934076263457E-2</v>
      </c>
      <c r="AK116">
        <v>0.115</v>
      </c>
      <c r="AL116">
        <v>4.5499999999999999E-2</v>
      </c>
      <c r="AM116">
        <v>4.4900000000000002E-2</v>
      </c>
      <c r="AN116">
        <v>5.9999999999999995E-4</v>
      </c>
      <c r="AO116">
        <v>1E-4</v>
      </c>
      <c r="AP116">
        <v>4.4699999999999997E-2</v>
      </c>
      <c r="AQ116">
        <v>4.5100000000000001E-2</v>
      </c>
    </row>
    <row r="117" spans="1:43" x14ac:dyDescent="0.35">
      <c r="A117" s="1">
        <v>0.11600000000000001</v>
      </c>
      <c r="B117">
        <v>0.93114306913199996</v>
      </c>
      <c r="C117" s="1">
        <v>0.29679529467400001</v>
      </c>
      <c r="D117" s="1">
        <v>0.225059245425</v>
      </c>
      <c r="E117" s="1">
        <f t="shared" si="9"/>
        <v>1.1111772304462739</v>
      </c>
      <c r="F117" s="1">
        <f t="shared" si="9"/>
        <v>0.8426033481843721</v>
      </c>
      <c r="G117" s="1">
        <f t="shared" si="10"/>
        <v>-0.93554201077308152</v>
      </c>
      <c r="H117">
        <f t="shared" si="11"/>
        <v>4.5783333527926323E-2</v>
      </c>
      <c r="I117">
        <f t="shared" si="12"/>
        <v>-7.4376819485092963E-2</v>
      </c>
      <c r="J117">
        <f t="shared" si="13"/>
        <v>7.4376819485092963E-2</v>
      </c>
      <c r="T117">
        <v>-0.93554201077308152</v>
      </c>
      <c r="U117">
        <v>4.5783333527926323E-2</v>
      </c>
      <c r="W117" s="1">
        <f t="shared" si="14"/>
        <v>0.11600000000000001</v>
      </c>
      <c r="X117">
        <f t="shared" si="15"/>
        <v>7.4376819485092963E-2</v>
      </c>
      <c r="Z117">
        <v>0.11600000000000001</v>
      </c>
      <c r="AA117">
        <v>7.4399999999999994E-2</v>
      </c>
      <c r="AB117">
        <v>4.5400000000000003E-2</v>
      </c>
      <c r="AC117">
        <v>2.8899999999999999E-2</v>
      </c>
      <c r="AD117">
        <v>2.0000000000000001E-4</v>
      </c>
      <c r="AE117">
        <v>4.5199999999999997E-2</v>
      </c>
      <c r="AF117">
        <v>4.5699999999999998E-2</v>
      </c>
      <c r="AH117" s="1">
        <f t="shared" si="16"/>
        <v>0.11600000000000001</v>
      </c>
      <c r="AI117">
        <f t="shared" si="17"/>
        <v>4.5783333527926323E-2</v>
      </c>
      <c r="AK117">
        <v>0.11600000000000001</v>
      </c>
      <c r="AL117">
        <v>4.58E-2</v>
      </c>
      <c r="AM117">
        <v>4.5199999999999997E-2</v>
      </c>
      <c r="AN117">
        <v>5.9999999999999995E-4</v>
      </c>
      <c r="AO117">
        <v>1E-4</v>
      </c>
      <c r="AP117">
        <v>4.4999999999999998E-2</v>
      </c>
      <c r="AQ117">
        <v>4.5400000000000003E-2</v>
      </c>
    </row>
    <row r="118" spans="1:43" x14ac:dyDescent="0.35">
      <c r="A118" s="1">
        <v>0.11700000000000001</v>
      </c>
      <c r="B118">
        <v>0.92999349895100003</v>
      </c>
      <c r="C118" s="1">
        <v>0.29956427557999998</v>
      </c>
      <c r="D118" s="1">
        <v>0.22657969765899999</v>
      </c>
      <c r="E118" s="1">
        <f t="shared" si="9"/>
        <v>1.1119582210234105</v>
      </c>
      <c r="F118" s="1">
        <f t="shared" si="9"/>
        <v>0.84104540516761384</v>
      </c>
      <c r="G118" s="1">
        <f t="shared" si="10"/>
        <v>-0.9318141382538383</v>
      </c>
      <c r="H118">
        <f t="shared" si="11"/>
        <v>4.6088470051926823E-2</v>
      </c>
      <c r="I118">
        <f t="shared" si="12"/>
        <v>-7.5180557494063424E-2</v>
      </c>
      <c r="J118">
        <f t="shared" si="13"/>
        <v>7.5180557494063424E-2</v>
      </c>
      <c r="T118">
        <v>-0.9318141382538383</v>
      </c>
      <c r="U118">
        <v>4.6088470051926823E-2</v>
      </c>
      <c r="W118" s="1">
        <f t="shared" si="14"/>
        <v>0.11700000000000001</v>
      </c>
      <c r="X118">
        <f t="shared" si="15"/>
        <v>7.5180557494063424E-2</v>
      </c>
      <c r="Z118">
        <v>0.11700000000000001</v>
      </c>
      <c r="AA118">
        <v>7.5200000000000003E-2</v>
      </c>
      <c r="AB118">
        <v>4.6199999999999998E-2</v>
      </c>
      <c r="AC118">
        <v>2.9000000000000001E-2</v>
      </c>
      <c r="AD118">
        <v>2.0000000000000001E-4</v>
      </c>
      <c r="AE118">
        <v>4.5900000000000003E-2</v>
      </c>
      <c r="AF118">
        <v>4.65E-2</v>
      </c>
      <c r="AH118" s="1">
        <f t="shared" si="16"/>
        <v>0.11700000000000001</v>
      </c>
      <c r="AI118">
        <f t="shared" si="17"/>
        <v>4.6088470051926823E-2</v>
      </c>
      <c r="AK118">
        <v>0.11700000000000001</v>
      </c>
      <c r="AL118">
        <v>4.6100000000000002E-2</v>
      </c>
      <c r="AM118">
        <v>4.5499999999999999E-2</v>
      </c>
      <c r="AN118">
        <v>5.0000000000000001E-4</v>
      </c>
      <c r="AO118">
        <v>1E-4</v>
      </c>
      <c r="AP118">
        <v>4.5400000000000003E-2</v>
      </c>
      <c r="AQ118">
        <v>4.5699999999999998E-2</v>
      </c>
    </row>
    <row r="119" spans="1:43" x14ac:dyDescent="0.35">
      <c r="A119" s="1">
        <v>0.11799999999999999</v>
      </c>
      <c r="B119">
        <v>0.928835498772</v>
      </c>
      <c r="C119" s="1">
        <v>0.30233612763599998</v>
      </c>
      <c r="D119" s="1">
        <v>0.228092105021</v>
      </c>
      <c r="E119" s="1">
        <f t="shared" si="9"/>
        <v>1.112736541629763</v>
      </c>
      <c r="F119" s="1">
        <f t="shared" si="9"/>
        <v>0.83948425912133295</v>
      </c>
      <c r="G119" s="1">
        <f t="shared" si="10"/>
        <v>-0.92811799269387463</v>
      </c>
      <c r="H119">
        <f t="shared" si="11"/>
        <v>4.6392350264130348E-2</v>
      </c>
      <c r="I119">
        <f t="shared" si="12"/>
        <v>-7.5987442755040685E-2</v>
      </c>
      <c r="J119">
        <f t="shared" si="13"/>
        <v>7.5987442755040685E-2</v>
      </c>
      <c r="T119">
        <v>-0.92811799269387463</v>
      </c>
      <c r="U119">
        <v>4.6392350264130348E-2</v>
      </c>
      <c r="W119" s="1">
        <f t="shared" si="14"/>
        <v>0.11799999999999999</v>
      </c>
      <c r="X119">
        <f t="shared" si="15"/>
        <v>7.5987442755040685E-2</v>
      </c>
      <c r="Z119">
        <v>0.11799999999999999</v>
      </c>
      <c r="AA119">
        <v>7.5999999999999998E-2</v>
      </c>
      <c r="AB119">
        <v>4.6899999999999997E-2</v>
      </c>
      <c r="AC119">
        <v>2.9000000000000001E-2</v>
      </c>
      <c r="AD119">
        <v>2.0000000000000001E-4</v>
      </c>
      <c r="AE119">
        <v>4.6600000000000003E-2</v>
      </c>
      <c r="AF119">
        <v>4.7199999999999999E-2</v>
      </c>
      <c r="AH119" s="1">
        <f t="shared" si="16"/>
        <v>0.11799999999999999</v>
      </c>
      <c r="AI119">
        <f t="shared" si="17"/>
        <v>4.6392350264130348E-2</v>
      </c>
      <c r="AK119">
        <v>0.11799999999999999</v>
      </c>
      <c r="AL119">
        <v>4.6399999999999997E-2</v>
      </c>
      <c r="AM119">
        <v>4.5900000000000003E-2</v>
      </c>
      <c r="AN119">
        <v>5.0000000000000001E-4</v>
      </c>
      <c r="AO119">
        <v>1E-4</v>
      </c>
      <c r="AP119">
        <v>4.5699999999999998E-2</v>
      </c>
      <c r="AQ119">
        <v>4.6100000000000002E-2</v>
      </c>
    </row>
    <row r="120" spans="1:43" x14ac:dyDescent="0.35">
      <c r="A120" s="1">
        <v>0.11899999999999999</v>
      </c>
      <c r="B120">
        <v>0.92766910363300004</v>
      </c>
      <c r="C120" s="1">
        <v>0.305110835287</v>
      </c>
      <c r="D120" s="1">
        <v>0.229596447949</v>
      </c>
      <c r="E120" s="1">
        <f t="shared" si="9"/>
        <v>1.1135122028070259</v>
      </c>
      <c r="F120" s="1">
        <f t="shared" si="9"/>
        <v>0.83791991940199895</v>
      </c>
      <c r="G120" s="1">
        <f t="shared" si="10"/>
        <v>-0.9244530386074693</v>
      </c>
      <c r="H120">
        <f t="shared" si="11"/>
        <v>4.6694980761809272E-2</v>
      </c>
      <c r="I120">
        <f t="shared" si="12"/>
        <v>-7.6797485216587788E-2</v>
      </c>
      <c r="J120">
        <f t="shared" si="13"/>
        <v>7.6797485216587788E-2</v>
      </c>
      <c r="T120">
        <v>-0.9244530386074693</v>
      </c>
      <c r="U120">
        <v>4.6694980761809272E-2</v>
      </c>
      <c r="W120" s="1">
        <f t="shared" si="14"/>
        <v>0.11899999999999999</v>
      </c>
      <c r="X120">
        <f t="shared" si="15"/>
        <v>7.6797485216587788E-2</v>
      </c>
      <c r="Z120">
        <v>0.11899999999999999</v>
      </c>
      <c r="AA120">
        <v>7.6799999999999993E-2</v>
      </c>
      <c r="AB120">
        <v>4.7699999999999999E-2</v>
      </c>
      <c r="AC120">
        <v>2.9100000000000001E-2</v>
      </c>
      <c r="AD120">
        <v>2.0000000000000001E-4</v>
      </c>
      <c r="AE120">
        <v>4.7399999999999998E-2</v>
      </c>
      <c r="AF120">
        <v>4.8000000000000001E-2</v>
      </c>
      <c r="AH120" s="1">
        <f t="shared" si="16"/>
        <v>0.11899999999999999</v>
      </c>
      <c r="AI120">
        <f t="shared" si="17"/>
        <v>4.6694980761809272E-2</v>
      </c>
      <c r="AK120">
        <v>0.11899999999999999</v>
      </c>
      <c r="AL120">
        <v>4.6699999999999998E-2</v>
      </c>
      <c r="AM120">
        <v>4.6199999999999998E-2</v>
      </c>
      <c r="AN120">
        <v>5.0000000000000001E-4</v>
      </c>
      <c r="AO120">
        <v>1E-4</v>
      </c>
      <c r="AP120">
        <v>4.5999999999999999E-2</v>
      </c>
      <c r="AQ120">
        <v>4.6399999999999997E-2</v>
      </c>
    </row>
    <row r="121" spans="1:43" x14ac:dyDescent="0.35">
      <c r="A121" s="1">
        <v>0.12</v>
      </c>
      <c r="B121">
        <v>0.92649434879899994</v>
      </c>
      <c r="C121" s="1">
        <v>0.30788838308599997</v>
      </c>
      <c r="D121" s="1">
        <v>0.231092707004</v>
      </c>
      <c r="E121" s="1">
        <f t="shared" si="9"/>
        <v>1.1142852151363689</v>
      </c>
      <c r="F121" s="1">
        <f t="shared" si="9"/>
        <v>0.83635239549935125</v>
      </c>
      <c r="G121" s="1">
        <f t="shared" si="10"/>
        <v>-0.92081875395237522</v>
      </c>
      <c r="H121">
        <f t="shared" si="11"/>
        <v>4.6996368131994821E-2</v>
      </c>
      <c r="I121">
        <f t="shared" si="12"/>
        <v>-7.7610694840877695E-2</v>
      </c>
      <c r="J121">
        <f t="shared" si="13"/>
        <v>7.7610694840877695E-2</v>
      </c>
      <c r="T121">
        <v>-0.92081875395237522</v>
      </c>
      <c r="U121">
        <v>4.6996368131994821E-2</v>
      </c>
      <c r="W121" s="1">
        <f t="shared" si="14"/>
        <v>0.12</v>
      </c>
      <c r="X121">
        <f t="shared" si="15"/>
        <v>7.7610694840877695E-2</v>
      </c>
      <c r="Z121">
        <v>0.12</v>
      </c>
      <c r="AA121">
        <v>7.7600000000000002E-2</v>
      </c>
      <c r="AB121">
        <v>4.8500000000000001E-2</v>
      </c>
      <c r="AC121">
        <v>2.92E-2</v>
      </c>
      <c r="AD121">
        <v>2.0000000000000001E-4</v>
      </c>
      <c r="AE121">
        <v>4.8099999999999997E-2</v>
      </c>
      <c r="AF121">
        <v>4.8800000000000003E-2</v>
      </c>
      <c r="AH121" s="1">
        <f t="shared" si="16"/>
        <v>0.12</v>
      </c>
      <c r="AI121">
        <f t="shared" si="17"/>
        <v>4.6996368131994821E-2</v>
      </c>
      <c r="AK121">
        <v>0.12</v>
      </c>
      <c r="AL121">
        <v>4.7E-2</v>
      </c>
      <c r="AM121">
        <v>4.65E-2</v>
      </c>
      <c r="AN121">
        <v>5.0000000000000001E-4</v>
      </c>
      <c r="AO121">
        <v>1E-4</v>
      </c>
      <c r="AP121">
        <v>4.6300000000000001E-2</v>
      </c>
      <c r="AQ121">
        <v>4.6699999999999998E-2</v>
      </c>
    </row>
    <row r="122" spans="1:43" x14ac:dyDescent="0.35">
      <c r="A122" s="1">
        <v>0.121</v>
      </c>
      <c r="B122">
        <v>0.92531126975199995</v>
      </c>
      <c r="C122" s="1">
        <v>0.31066875568899999</v>
      </c>
      <c r="D122" s="1">
        <v>0.232580862863</v>
      </c>
      <c r="E122" s="1">
        <f t="shared" si="9"/>
        <v>1.1150555892188609</v>
      </c>
      <c r="F122" s="1">
        <f t="shared" si="9"/>
        <v>0.83478169700576732</v>
      </c>
      <c r="G122" s="1">
        <f t="shared" si="10"/>
        <v>-0.91721462968354994</v>
      </c>
      <c r="H122">
        <f t="shared" si="11"/>
        <v>4.729651894401174E-2</v>
      </c>
      <c r="I122">
        <f t="shared" si="12"/>
        <v>-7.8427081619686784E-2</v>
      </c>
      <c r="J122">
        <f t="shared" si="13"/>
        <v>7.8427081619686784E-2</v>
      </c>
      <c r="T122">
        <v>-0.91721462968354994</v>
      </c>
      <c r="U122">
        <v>4.729651894401174E-2</v>
      </c>
      <c r="W122" s="1">
        <f t="shared" si="14"/>
        <v>0.121</v>
      </c>
      <c r="X122">
        <f t="shared" si="15"/>
        <v>7.8427081619686784E-2</v>
      </c>
      <c r="Z122">
        <v>0.121</v>
      </c>
      <c r="AA122">
        <v>7.8399999999999997E-2</v>
      </c>
      <c r="AB122">
        <v>4.9200000000000001E-2</v>
      </c>
      <c r="AC122">
        <v>2.92E-2</v>
      </c>
      <c r="AD122">
        <v>2.0000000000000001E-4</v>
      </c>
      <c r="AE122">
        <v>4.8899999999999999E-2</v>
      </c>
      <c r="AF122">
        <v>4.9500000000000002E-2</v>
      </c>
      <c r="AH122" s="1">
        <f t="shared" si="16"/>
        <v>0.121</v>
      </c>
      <c r="AI122">
        <f t="shared" si="17"/>
        <v>4.729651894401174E-2</v>
      </c>
      <c r="AK122">
        <v>0.121</v>
      </c>
      <c r="AL122">
        <v>4.7300000000000002E-2</v>
      </c>
      <c r="AM122">
        <v>4.6800000000000001E-2</v>
      </c>
      <c r="AN122">
        <v>5.0000000000000001E-4</v>
      </c>
      <c r="AO122">
        <v>1E-4</v>
      </c>
      <c r="AP122">
        <v>4.6600000000000003E-2</v>
      </c>
      <c r="AQ122">
        <v>4.7E-2</v>
      </c>
    </row>
    <row r="123" spans="1:43" x14ac:dyDescent="0.35">
      <c r="A123" s="1">
        <v>0.122</v>
      </c>
      <c r="B123">
        <v>0.92411990219700002</v>
      </c>
      <c r="C123" s="1">
        <v>0.31345193785699998</v>
      </c>
      <c r="D123" s="1">
        <v>0.23406089632999999</v>
      </c>
      <c r="E123" s="1">
        <f t="shared" si="9"/>
        <v>1.1158233356817711</v>
      </c>
      <c r="F123" s="1">
        <f t="shared" si="9"/>
        <v>0.83320783365121376</v>
      </c>
      <c r="G123" s="1">
        <f t="shared" si="10"/>
        <v>-0.91364016932525183</v>
      </c>
      <c r="H123">
        <f t="shared" si="11"/>
        <v>4.7595439752114985E-2</v>
      </c>
      <c r="I123">
        <f t="shared" si="12"/>
        <v>-7.9246655556382162E-2</v>
      </c>
      <c r="J123">
        <f t="shared" si="13"/>
        <v>7.9246655556382162E-2</v>
      </c>
      <c r="T123">
        <v>-0.91364016932525183</v>
      </c>
      <c r="U123">
        <v>4.7595439752114985E-2</v>
      </c>
      <c r="W123" s="1">
        <f t="shared" si="14"/>
        <v>0.122</v>
      </c>
      <c r="X123">
        <f t="shared" si="15"/>
        <v>7.9246655556382162E-2</v>
      </c>
      <c r="Z123">
        <v>0.122</v>
      </c>
      <c r="AA123">
        <v>7.9200000000000007E-2</v>
      </c>
      <c r="AB123">
        <v>0.05</v>
      </c>
      <c r="AC123">
        <v>2.93E-2</v>
      </c>
      <c r="AD123">
        <v>2.0000000000000001E-4</v>
      </c>
      <c r="AE123">
        <v>4.9700000000000001E-2</v>
      </c>
      <c r="AF123">
        <v>5.0299999999999997E-2</v>
      </c>
      <c r="AH123" s="1">
        <f t="shared" si="16"/>
        <v>0.122</v>
      </c>
      <c r="AI123">
        <f t="shared" si="17"/>
        <v>4.7595439752114985E-2</v>
      </c>
      <c r="AK123">
        <v>0.122</v>
      </c>
      <c r="AL123">
        <v>4.7600000000000003E-2</v>
      </c>
      <c r="AM123">
        <v>4.7100000000000003E-2</v>
      </c>
      <c r="AN123">
        <v>5.0000000000000001E-4</v>
      </c>
      <c r="AO123">
        <v>1E-4</v>
      </c>
      <c r="AP123">
        <v>4.6899999999999997E-2</v>
      </c>
      <c r="AQ123">
        <v>4.7300000000000002E-2</v>
      </c>
    </row>
    <row r="124" spans="1:43" x14ac:dyDescent="0.35">
      <c r="A124" s="1">
        <v>0.123</v>
      </c>
      <c r="B124">
        <v>0.92292028205499999</v>
      </c>
      <c r="C124" s="1">
        <v>0.316237914457</v>
      </c>
      <c r="D124" s="1">
        <v>0.235532788331</v>
      </c>
      <c r="E124" s="1">
        <f t="shared" si="9"/>
        <v>1.116588465181038</v>
      </c>
      <c r="F124" s="1">
        <f t="shared" si="9"/>
        <v>0.83163081527999927</v>
      </c>
      <c r="G124" s="1">
        <f t="shared" si="10"/>
        <v>-0.91009488856060206</v>
      </c>
      <c r="H124">
        <f t="shared" si="11"/>
        <v>4.7893137096624523E-2</v>
      </c>
      <c r="I124">
        <f t="shared" si="12"/>
        <v>-8.0069426678094205E-2</v>
      </c>
      <c r="J124">
        <f t="shared" si="13"/>
        <v>8.0069426678094205E-2</v>
      </c>
      <c r="T124">
        <v>-0.91009488856060206</v>
      </c>
      <c r="U124">
        <v>4.7893137096624523E-2</v>
      </c>
      <c r="W124" s="1">
        <f t="shared" si="14"/>
        <v>0.123</v>
      </c>
      <c r="X124">
        <f t="shared" si="15"/>
        <v>8.0069426678094205E-2</v>
      </c>
      <c r="Z124">
        <v>0.123</v>
      </c>
      <c r="AA124">
        <v>8.0100000000000005E-2</v>
      </c>
      <c r="AB124">
        <v>5.0799999999999998E-2</v>
      </c>
      <c r="AC124">
        <v>2.93E-2</v>
      </c>
      <c r="AD124">
        <v>2.0000000000000001E-4</v>
      </c>
      <c r="AE124">
        <v>5.04E-2</v>
      </c>
      <c r="AF124">
        <v>5.11E-2</v>
      </c>
      <c r="AH124" s="1">
        <f t="shared" si="16"/>
        <v>0.123</v>
      </c>
      <c r="AI124">
        <f t="shared" si="17"/>
        <v>4.7893137096624523E-2</v>
      </c>
      <c r="AK124">
        <v>0.123</v>
      </c>
      <c r="AL124">
        <v>4.7899999999999998E-2</v>
      </c>
      <c r="AM124">
        <v>4.7399999999999998E-2</v>
      </c>
      <c r="AN124">
        <v>5.0000000000000001E-4</v>
      </c>
      <c r="AO124">
        <v>1E-4</v>
      </c>
      <c r="AP124">
        <v>4.7199999999999999E-2</v>
      </c>
      <c r="AQ124">
        <v>4.7600000000000003E-2</v>
      </c>
    </row>
    <row r="125" spans="1:43" x14ac:dyDescent="0.35">
      <c r="A125" s="1">
        <v>0.124</v>
      </c>
      <c r="B125">
        <v>0.92171244546300002</v>
      </c>
      <c r="C125" s="1">
        <v>0.31902667045900002</v>
      </c>
      <c r="D125" s="1">
        <v>0.23699651991599999</v>
      </c>
      <c r="E125" s="1">
        <f t="shared" si="9"/>
        <v>1.1173509883896038</v>
      </c>
      <c r="F125" s="1">
        <f t="shared" si="9"/>
        <v>0.83005065185316862</v>
      </c>
      <c r="G125" s="1">
        <f t="shared" si="10"/>
        <v>-0.90657831483776496</v>
      </c>
      <c r="H125">
        <f t="shared" si="11"/>
        <v>4.8189617499560321E-2</v>
      </c>
      <c r="I125">
        <f t="shared" si="12"/>
        <v>-8.0895405034608625E-2</v>
      </c>
      <c r="J125">
        <f t="shared" si="13"/>
        <v>8.0895405034608625E-2</v>
      </c>
      <c r="T125">
        <v>-0.90657831483776496</v>
      </c>
      <c r="U125">
        <v>4.8189617499560321E-2</v>
      </c>
      <c r="W125" s="1">
        <f t="shared" si="14"/>
        <v>0.124</v>
      </c>
      <c r="X125">
        <f t="shared" si="15"/>
        <v>8.0895405034608625E-2</v>
      </c>
      <c r="Z125">
        <v>0.124</v>
      </c>
      <c r="AA125">
        <v>8.09E-2</v>
      </c>
      <c r="AB125">
        <v>5.16E-2</v>
      </c>
      <c r="AC125">
        <v>2.93E-2</v>
      </c>
      <c r="AD125">
        <v>2.0000000000000001E-4</v>
      </c>
      <c r="AE125">
        <v>5.1200000000000002E-2</v>
      </c>
      <c r="AF125">
        <v>5.1900000000000002E-2</v>
      </c>
      <c r="AH125" s="1">
        <f t="shared" si="16"/>
        <v>0.124</v>
      </c>
      <c r="AI125">
        <f t="shared" si="17"/>
        <v>4.8189617499560321E-2</v>
      </c>
      <c r="AK125">
        <v>0.124</v>
      </c>
      <c r="AL125">
        <v>4.82E-2</v>
      </c>
      <c r="AM125">
        <v>4.7699999999999999E-2</v>
      </c>
      <c r="AN125">
        <v>5.0000000000000001E-4</v>
      </c>
      <c r="AO125">
        <v>1E-4</v>
      </c>
      <c r="AP125">
        <v>4.7500000000000001E-2</v>
      </c>
      <c r="AQ125">
        <v>4.7899999999999998E-2</v>
      </c>
    </row>
    <row r="126" spans="1:43" x14ac:dyDescent="0.35">
      <c r="A126" s="1">
        <v>0.125</v>
      </c>
      <c r="B126">
        <v>0.92049642877299998</v>
      </c>
      <c r="C126" s="1">
        <v>0.32181819094000003</v>
      </c>
      <c r="D126" s="1">
        <v>0.238452072264</v>
      </c>
      <c r="E126" s="1">
        <f t="shared" si="9"/>
        <v>1.1181109160106326</v>
      </c>
      <c r="F126" s="1">
        <f t="shared" si="9"/>
        <v>0.82846735346120515</v>
      </c>
      <c r="G126" s="1">
        <f t="shared" si="10"/>
        <v>-0.90308998699194354</v>
      </c>
      <c r="H126">
        <f t="shared" si="11"/>
        <v>4.8484887469960603E-2</v>
      </c>
      <c r="I126">
        <f t="shared" si="12"/>
        <v>-8.1724600691839497E-2</v>
      </c>
      <c r="J126">
        <f t="shared" si="13"/>
        <v>8.1724600691839497E-2</v>
      </c>
      <c r="T126">
        <v>-0.90308998699194354</v>
      </c>
      <c r="U126">
        <v>4.8484887469960603E-2</v>
      </c>
      <c r="W126" s="1">
        <f t="shared" si="14"/>
        <v>0.125</v>
      </c>
      <c r="X126">
        <f t="shared" si="15"/>
        <v>8.1724600691839497E-2</v>
      </c>
      <c r="Z126">
        <v>0.125</v>
      </c>
      <c r="AA126">
        <v>8.1699999999999995E-2</v>
      </c>
      <c r="AB126">
        <v>5.2299999999999999E-2</v>
      </c>
      <c r="AC126">
        <v>2.9399999999999999E-2</v>
      </c>
      <c r="AD126">
        <v>2.0000000000000001E-4</v>
      </c>
      <c r="AE126">
        <v>5.1999999999999998E-2</v>
      </c>
      <c r="AF126">
        <v>5.2699999999999997E-2</v>
      </c>
      <c r="AH126" s="1">
        <f t="shared" si="16"/>
        <v>0.125</v>
      </c>
      <c r="AI126">
        <f t="shared" si="17"/>
        <v>4.8484887469960603E-2</v>
      </c>
      <c r="AK126">
        <v>0.125</v>
      </c>
      <c r="AL126">
        <v>4.8500000000000001E-2</v>
      </c>
      <c r="AM126">
        <v>4.8000000000000001E-2</v>
      </c>
      <c r="AN126">
        <v>5.0000000000000001E-4</v>
      </c>
      <c r="AO126">
        <v>1E-4</v>
      </c>
      <c r="AP126">
        <v>4.7800000000000002E-2</v>
      </c>
      <c r="AQ126">
        <v>4.82E-2</v>
      </c>
    </row>
    <row r="127" spans="1:43" x14ac:dyDescent="0.35">
      <c r="A127" s="1">
        <v>0.126</v>
      </c>
      <c r="B127">
        <v>0.91927226854800004</v>
      </c>
      <c r="C127" s="1">
        <v>0.32461246108000003</v>
      </c>
      <c r="D127" s="1">
        <v>0.23989942668200001</v>
      </c>
      <c r="E127" s="1">
        <f t="shared" si="9"/>
        <v>1.1188682587625245</v>
      </c>
      <c r="F127" s="1">
        <f t="shared" si="9"/>
        <v>0.82688093031544707</v>
      </c>
      <c r="G127" s="1">
        <f t="shared" si="10"/>
        <v>-0.89962945488243706</v>
      </c>
      <c r="H127">
        <f t="shared" si="11"/>
        <v>4.877895349822927E-2</v>
      </c>
      <c r="I127">
        <f t="shared" si="12"/>
        <v>-8.2557023736403917E-2</v>
      </c>
      <c r="J127">
        <f t="shared" si="13"/>
        <v>8.2557023736403917E-2</v>
      </c>
      <c r="T127">
        <v>-0.89962945488243706</v>
      </c>
      <c r="U127">
        <v>4.877895349822927E-2</v>
      </c>
      <c r="W127" s="1">
        <f t="shared" si="14"/>
        <v>0.126</v>
      </c>
      <c r="X127">
        <f t="shared" si="15"/>
        <v>8.2557023736403917E-2</v>
      </c>
      <c r="Z127">
        <v>0.126</v>
      </c>
      <c r="AA127">
        <v>8.2600000000000007E-2</v>
      </c>
      <c r="AB127">
        <v>5.3100000000000001E-2</v>
      </c>
      <c r="AC127">
        <v>2.9399999999999999E-2</v>
      </c>
      <c r="AD127">
        <v>2.0000000000000001E-4</v>
      </c>
      <c r="AE127">
        <v>5.28E-2</v>
      </c>
      <c r="AF127">
        <v>5.3499999999999999E-2</v>
      </c>
      <c r="AH127" s="1">
        <f t="shared" si="16"/>
        <v>0.126</v>
      </c>
      <c r="AI127">
        <f t="shared" si="17"/>
        <v>4.877895349822927E-2</v>
      </c>
      <c r="AK127">
        <v>0.126</v>
      </c>
      <c r="AL127">
        <v>4.8800000000000003E-2</v>
      </c>
      <c r="AM127">
        <v>4.8300000000000003E-2</v>
      </c>
      <c r="AN127">
        <v>4.0000000000000002E-4</v>
      </c>
      <c r="AO127">
        <v>1E-4</v>
      </c>
      <c r="AP127">
        <v>4.8099999999999997E-2</v>
      </c>
      <c r="AQ127">
        <v>4.8500000000000001E-2</v>
      </c>
    </row>
    <row r="128" spans="1:43" x14ac:dyDescent="0.35">
      <c r="A128" s="1">
        <v>0.127</v>
      </c>
      <c r="B128">
        <v>0.91804000156300003</v>
      </c>
      <c r="C128" s="1">
        <v>0.32740946616599997</v>
      </c>
      <c r="D128" s="1">
        <v>0.24133856460600001</v>
      </c>
      <c r="E128" s="1">
        <f t="shared" si="9"/>
        <v>1.1196230273919938</v>
      </c>
      <c r="F128" s="1">
        <f t="shared" si="9"/>
        <v>0.82529139274674979</v>
      </c>
      <c r="G128" s="1">
        <f t="shared" si="10"/>
        <v>-0.89619627904404309</v>
      </c>
      <c r="H128">
        <f t="shared" si="11"/>
        <v>4.907182206139208E-2</v>
      </c>
      <c r="I128">
        <f t="shared" si="12"/>
        <v>-8.3392684276433426E-2</v>
      </c>
      <c r="J128">
        <f t="shared" si="13"/>
        <v>8.3392684276433426E-2</v>
      </c>
      <c r="T128">
        <v>-0.89619627904404309</v>
      </c>
      <c r="U128">
        <v>4.907182206139208E-2</v>
      </c>
      <c r="W128" s="1">
        <f t="shared" si="14"/>
        <v>0.127</v>
      </c>
      <c r="X128">
        <f t="shared" si="15"/>
        <v>8.3392684276433426E-2</v>
      </c>
      <c r="Z128">
        <v>0.127</v>
      </c>
      <c r="AA128">
        <v>8.3400000000000002E-2</v>
      </c>
      <c r="AB128">
        <v>5.3900000000000003E-2</v>
      </c>
      <c r="AC128">
        <v>2.9499999999999998E-2</v>
      </c>
      <c r="AD128">
        <v>2.0000000000000001E-4</v>
      </c>
      <c r="AE128">
        <v>5.3600000000000002E-2</v>
      </c>
      <c r="AF128">
        <v>5.4300000000000001E-2</v>
      </c>
      <c r="AH128" s="1">
        <f t="shared" si="16"/>
        <v>0.127</v>
      </c>
      <c r="AI128">
        <f t="shared" si="17"/>
        <v>4.907182206139208E-2</v>
      </c>
      <c r="AK128">
        <v>0.127</v>
      </c>
      <c r="AL128">
        <v>4.9099999999999998E-2</v>
      </c>
      <c r="AM128">
        <v>4.8599999999999997E-2</v>
      </c>
      <c r="AN128">
        <v>4.0000000000000002E-4</v>
      </c>
      <c r="AO128">
        <v>1E-4</v>
      </c>
      <c r="AP128">
        <v>4.8500000000000001E-2</v>
      </c>
      <c r="AQ128">
        <v>4.8800000000000003E-2</v>
      </c>
    </row>
    <row r="129" spans="1:43" x14ac:dyDescent="0.35">
      <c r="A129" s="1">
        <v>0.128</v>
      </c>
      <c r="B129">
        <v>0.91679966479899999</v>
      </c>
      <c r="C129" s="1">
        <v>0.330209191588</v>
      </c>
      <c r="D129" s="1">
        <v>0.242769467603</v>
      </c>
      <c r="E129" s="1">
        <f t="shared" si="9"/>
        <v>1.1203752326593912</v>
      </c>
      <c r="F129" s="1">
        <f t="shared" si="9"/>
        <v>0.82369875120760272</v>
      </c>
      <c r="G129" s="1">
        <f t="shared" si="10"/>
        <v>-0.89279003035213167</v>
      </c>
      <c r="H129">
        <f t="shared" si="11"/>
        <v>4.9363499617571201E-2</v>
      </c>
      <c r="I129">
        <f t="shared" si="12"/>
        <v>-8.4231592440570199E-2</v>
      </c>
      <c r="J129">
        <f t="shared" si="13"/>
        <v>8.4231592440570199E-2</v>
      </c>
      <c r="T129">
        <v>-0.89279003035213167</v>
      </c>
      <c r="U129">
        <v>4.9363499617571201E-2</v>
      </c>
      <c r="W129" s="1">
        <f t="shared" si="14"/>
        <v>0.128</v>
      </c>
      <c r="X129">
        <f t="shared" si="15"/>
        <v>8.4231592440570199E-2</v>
      </c>
      <c r="Z129">
        <v>0.128</v>
      </c>
      <c r="AA129">
        <v>8.4199999999999997E-2</v>
      </c>
      <c r="AB129">
        <v>5.4699999999999999E-2</v>
      </c>
      <c r="AC129">
        <v>2.9499999999999998E-2</v>
      </c>
      <c r="AD129">
        <v>2.0000000000000001E-4</v>
      </c>
      <c r="AE129">
        <v>5.4399999999999997E-2</v>
      </c>
      <c r="AF129">
        <v>5.5100000000000003E-2</v>
      </c>
      <c r="AH129" s="1">
        <f t="shared" si="16"/>
        <v>0.128</v>
      </c>
      <c r="AI129">
        <f t="shared" si="17"/>
        <v>4.9363499617571201E-2</v>
      </c>
      <c r="AK129">
        <v>0.128</v>
      </c>
      <c r="AL129">
        <v>4.9399999999999999E-2</v>
      </c>
      <c r="AM129">
        <v>4.8899999999999999E-2</v>
      </c>
      <c r="AN129">
        <v>4.0000000000000002E-4</v>
      </c>
      <c r="AO129">
        <v>1E-4</v>
      </c>
      <c r="AP129">
        <v>4.8800000000000003E-2</v>
      </c>
      <c r="AQ129">
        <v>4.9099999999999998E-2</v>
      </c>
    </row>
    <row r="130" spans="1:43" x14ac:dyDescent="0.35">
      <c r="A130" s="1">
        <v>0.129</v>
      </c>
      <c r="B130">
        <v>0.91555129544699998</v>
      </c>
      <c r="C130" s="1">
        <v>0.33301162284199998</v>
      </c>
      <c r="D130" s="1">
        <v>0.24419211737400001</v>
      </c>
      <c r="E130" s="1">
        <f t="shared" si="9"/>
        <v>1.1211248853482749</v>
      </c>
      <c r="F130" s="1">
        <f t="shared" si="9"/>
        <v>0.82210301627751459</v>
      </c>
      <c r="G130" s="1">
        <f t="shared" si="10"/>
        <v>-0.88941028970075098</v>
      </c>
      <c r="H130">
        <f t="shared" si="11"/>
        <v>4.9653992609874978E-2</v>
      </c>
      <c r="I130">
        <f t="shared" si="12"/>
        <v>-8.5073758375222061E-2</v>
      </c>
      <c r="J130">
        <f t="shared" si="13"/>
        <v>8.5073758375222061E-2</v>
      </c>
      <c r="T130">
        <v>-0.88941028970075098</v>
      </c>
      <c r="U130">
        <v>4.9653992609874978E-2</v>
      </c>
      <c r="W130" s="1">
        <f t="shared" si="14"/>
        <v>0.129</v>
      </c>
      <c r="X130">
        <f t="shared" si="15"/>
        <v>8.5073758375222061E-2</v>
      </c>
      <c r="Z130">
        <v>0.129</v>
      </c>
      <c r="AA130">
        <v>8.5099999999999995E-2</v>
      </c>
      <c r="AB130">
        <v>5.5500000000000001E-2</v>
      </c>
      <c r="AC130">
        <v>2.9499999999999998E-2</v>
      </c>
      <c r="AD130">
        <v>2.0000000000000001E-4</v>
      </c>
      <c r="AE130">
        <v>5.5199999999999999E-2</v>
      </c>
      <c r="AF130">
        <v>5.5899999999999998E-2</v>
      </c>
      <c r="AH130" s="1">
        <f t="shared" si="16"/>
        <v>0.129</v>
      </c>
      <c r="AI130">
        <f t="shared" si="17"/>
        <v>4.9653992609874978E-2</v>
      </c>
      <c r="AK130">
        <v>0.129</v>
      </c>
      <c r="AL130">
        <v>4.9700000000000001E-2</v>
      </c>
      <c r="AM130">
        <v>4.9200000000000001E-2</v>
      </c>
      <c r="AN130">
        <v>4.0000000000000002E-4</v>
      </c>
      <c r="AO130">
        <v>1E-4</v>
      </c>
      <c r="AP130">
        <v>4.9099999999999998E-2</v>
      </c>
      <c r="AQ130">
        <v>4.9399999999999999E-2</v>
      </c>
    </row>
    <row r="131" spans="1:43" x14ac:dyDescent="0.35">
      <c r="A131" s="1">
        <v>0.13</v>
      </c>
      <c r="B131">
        <v>0.914294930901</v>
      </c>
      <c r="C131" s="1">
        <v>0.33581674552899998</v>
      </c>
      <c r="D131" s="1">
        <v>0.24560649575400001</v>
      </c>
      <c r="E131" s="1">
        <f t="shared" ref="E131:F194" si="18">C131/$A131/LN(10)</f>
        <v>1.1218719962611783</v>
      </c>
      <c r="F131" s="1">
        <f t="shared" si="18"/>
        <v>0.82050419865812796</v>
      </c>
      <c r="G131" s="1">
        <f t="shared" ref="G131:G194" si="19">LOG10(A131)</f>
        <v>-0.88605664769316317</v>
      </c>
      <c r="H131">
        <f t="shared" ref="H131:H194" si="20">LOG10(E131)</f>
        <v>4.9943307464927519E-2</v>
      </c>
      <c r="I131">
        <f t="shared" ref="I131:I194" si="21">LOG10(F131)</f>
        <v>-8.591919224721839E-2</v>
      </c>
      <c r="J131">
        <f t="shared" ref="J131:J194" si="22">-I131</f>
        <v>8.591919224721839E-2</v>
      </c>
      <c r="T131">
        <v>-0.88605664769316317</v>
      </c>
      <c r="U131">
        <v>4.9943307464927519E-2</v>
      </c>
      <c r="W131" s="1">
        <f t="shared" ref="W131:W194" si="23">A131</f>
        <v>0.13</v>
      </c>
      <c r="X131">
        <f t="shared" ref="X131:X194" si="24">J131</f>
        <v>8.591919224721839E-2</v>
      </c>
      <c r="Z131">
        <v>0.13</v>
      </c>
      <c r="AA131">
        <v>8.5900000000000004E-2</v>
      </c>
      <c r="AB131">
        <v>5.6399999999999999E-2</v>
      </c>
      <c r="AC131">
        <v>2.9600000000000001E-2</v>
      </c>
      <c r="AD131">
        <v>2.0000000000000001E-4</v>
      </c>
      <c r="AE131">
        <v>5.6000000000000001E-2</v>
      </c>
      <c r="AF131">
        <v>5.67E-2</v>
      </c>
      <c r="AH131" s="1">
        <f t="shared" ref="AH131:AH194" si="25">A131</f>
        <v>0.13</v>
      </c>
      <c r="AI131">
        <f t="shared" ref="AI131:AI194" si="26">$H131</f>
        <v>4.9943307464927519E-2</v>
      </c>
      <c r="AK131">
        <v>0.13</v>
      </c>
      <c r="AL131">
        <v>4.99E-2</v>
      </c>
      <c r="AM131">
        <v>4.9500000000000002E-2</v>
      </c>
      <c r="AN131">
        <v>4.0000000000000002E-4</v>
      </c>
      <c r="AO131">
        <v>1E-4</v>
      </c>
      <c r="AP131">
        <v>4.9399999999999999E-2</v>
      </c>
      <c r="AQ131">
        <v>4.9700000000000001E-2</v>
      </c>
    </row>
    <row r="132" spans="1:43" x14ac:dyDescent="0.35">
      <c r="A132" s="1">
        <v>0.13100000000000001</v>
      </c>
      <c r="B132">
        <v>0.913030608759</v>
      </c>
      <c r="C132" s="1">
        <v>0.33862454535499997</v>
      </c>
      <c r="D132" s="1">
        <v>0.24701258471199999</v>
      </c>
      <c r="E132" s="1">
        <f t="shared" si="18"/>
        <v>1.1226165762188847</v>
      </c>
      <c r="F132" s="1">
        <f t="shared" si="18"/>
        <v>0.81890230916855822</v>
      </c>
      <c r="G132" s="1">
        <f t="shared" si="19"/>
        <v>-0.88272870434423567</v>
      </c>
      <c r="H132">
        <f t="shared" si="20"/>
        <v>5.0231450592760379E-2</v>
      </c>
      <c r="I132">
        <f t="shared" si="21"/>
        <v>-8.6767904246375122E-2</v>
      </c>
      <c r="J132">
        <f t="shared" si="22"/>
        <v>8.6767904246375122E-2</v>
      </c>
      <c r="T132">
        <v>-0.88272870434423567</v>
      </c>
      <c r="U132">
        <v>5.0231450592760379E-2</v>
      </c>
      <c r="W132" s="1">
        <f t="shared" si="23"/>
        <v>0.13100000000000001</v>
      </c>
      <c r="X132">
        <f t="shared" si="24"/>
        <v>8.6767904246375122E-2</v>
      </c>
      <c r="Z132">
        <v>0.13100000000000001</v>
      </c>
      <c r="AA132">
        <v>8.6800000000000002E-2</v>
      </c>
      <c r="AB132">
        <v>5.7200000000000001E-2</v>
      </c>
      <c r="AC132">
        <v>2.9600000000000001E-2</v>
      </c>
      <c r="AD132">
        <v>2.0000000000000001E-4</v>
      </c>
      <c r="AE132">
        <v>5.6800000000000003E-2</v>
      </c>
      <c r="AF132">
        <v>5.7500000000000002E-2</v>
      </c>
      <c r="AH132" s="1">
        <f t="shared" si="25"/>
        <v>0.13100000000000001</v>
      </c>
      <c r="AI132">
        <f t="shared" si="26"/>
        <v>5.0231450592760379E-2</v>
      </c>
      <c r="AK132">
        <v>0.13100000000000001</v>
      </c>
      <c r="AL132">
        <v>5.0200000000000002E-2</v>
      </c>
      <c r="AM132">
        <v>4.9799999999999997E-2</v>
      </c>
      <c r="AN132">
        <v>4.0000000000000002E-4</v>
      </c>
      <c r="AO132">
        <v>1E-4</v>
      </c>
      <c r="AP132">
        <v>4.9700000000000001E-2</v>
      </c>
      <c r="AQ132">
        <v>0.05</v>
      </c>
    </row>
    <row r="133" spans="1:43" x14ac:dyDescent="0.35">
      <c r="A133" s="1">
        <v>0.13200000000000001</v>
      </c>
      <c r="B133">
        <v>0.91175836681800004</v>
      </c>
      <c r="C133" s="1">
        <v>0.34143500813</v>
      </c>
      <c r="D133" s="1">
        <v>0.24841036635700001</v>
      </c>
      <c r="E133" s="1">
        <f t="shared" si="18"/>
        <v>1.1233586360564463</v>
      </c>
      <c r="F133" s="1">
        <f t="shared" si="18"/>
        <v>0.81729735876068388</v>
      </c>
      <c r="G133" s="1">
        <f t="shared" si="19"/>
        <v>-0.87942606879415008</v>
      </c>
      <c r="H133">
        <f t="shared" si="20"/>
        <v>5.0518428385444993E-2</v>
      </c>
      <c r="I133">
        <f t="shared" si="21"/>
        <v>-8.7619904577484836E-2</v>
      </c>
      <c r="J133">
        <f t="shared" si="22"/>
        <v>8.7619904577484836E-2</v>
      </c>
      <c r="T133">
        <v>-0.87942606879415008</v>
      </c>
      <c r="U133">
        <v>5.0518428385444993E-2</v>
      </c>
      <c r="W133" s="1">
        <f t="shared" si="23"/>
        <v>0.13200000000000001</v>
      </c>
      <c r="X133">
        <f t="shared" si="24"/>
        <v>8.7619904577484836E-2</v>
      </c>
      <c r="Z133">
        <v>0.13200000000000001</v>
      </c>
      <c r="AA133">
        <v>8.7599999999999997E-2</v>
      </c>
      <c r="AB133">
        <v>5.8000000000000003E-2</v>
      </c>
      <c r="AC133">
        <v>2.9600000000000001E-2</v>
      </c>
      <c r="AD133">
        <v>2.0000000000000001E-4</v>
      </c>
      <c r="AE133">
        <v>5.7700000000000001E-2</v>
      </c>
      <c r="AF133">
        <v>5.8400000000000001E-2</v>
      </c>
      <c r="AH133" s="1">
        <f t="shared" si="25"/>
        <v>0.13200000000000001</v>
      </c>
      <c r="AI133">
        <f t="shared" si="26"/>
        <v>5.0518428385444993E-2</v>
      </c>
      <c r="AK133">
        <v>0.13200000000000001</v>
      </c>
      <c r="AL133">
        <v>5.0500000000000003E-2</v>
      </c>
      <c r="AM133">
        <v>5.0099999999999999E-2</v>
      </c>
      <c r="AN133">
        <v>4.0000000000000002E-4</v>
      </c>
      <c r="AO133">
        <v>1E-4</v>
      </c>
      <c r="AP133">
        <v>0.05</v>
      </c>
      <c r="AQ133">
        <v>5.0299999999999997E-2</v>
      </c>
    </row>
    <row r="134" spans="1:43" x14ac:dyDescent="0.35">
      <c r="A134" s="1">
        <v>0.13300000000000001</v>
      </c>
      <c r="B134">
        <v>0.91047824307799996</v>
      </c>
      <c r="C134" s="1">
        <v>0.34424811976899999</v>
      </c>
      <c r="D134" s="1">
        <v>0.24979982293399999</v>
      </c>
      <c r="E134" s="1">
        <f t="shared" si="18"/>
        <v>1.1240981866259128</v>
      </c>
      <c r="F134" s="1">
        <f t="shared" si="18"/>
        <v>0.81568935850109447</v>
      </c>
      <c r="G134" s="1">
        <f t="shared" si="19"/>
        <v>-0.87614835903291421</v>
      </c>
      <c r="H134">
        <f t="shared" si="20"/>
        <v>5.0804247218322114E-2</v>
      </c>
      <c r="I134">
        <f t="shared" si="21"/>
        <v>-8.8475203469961503E-2</v>
      </c>
      <c r="J134">
        <f t="shared" si="22"/>
        <v>8.8475203469961503E-2</v>
      </c>
      <c r="T134">
        <v>-0.87614835903291421</v>
      </c>
      <c r="U134">
        <v>5.0804247218322114E-2</v>
      </c>
      <c r="W134" s="1">
        <f t="shared" si="23"/>
        <v>0.13300000000000001</v>
      </c>
      <c r="X134">
        <f t="shared" si="24"/>
        <v>8.8475203469961503E-2</v>
      </c>
      <c r="Z134">
        <v>0.13300000000000001</v>
      </c>
      <c r="AA134">
        <v>8.8499999999999995E-2</v>
      </c>
      <c r="AB134">
        <v>5.8799999999999998E-2</v>
      </c>
      <c r="AC134">
        <v>2.9600000000000001E-2</v>
      </c>
      <c r="AD134">
        <v>2.0000000000000001E-4</v>
      </c>
      <c r="AE134">
        <v>5.8500000000000003E-2</v>
      </c>
      <c r="AF134">
        <v>5.9200000000000003E-2</v>
      </c>
      <c r="AH134" s="1">
        <f t="shared" si="25"/>
        <v>0.13300000000000001</v>
      </c>
      <c r="AI134">
        <f t="shared" si="26"/>
        <v>5.0804247218322114E-2</v>
      </c>
      <c r="AK134">
        <v>0.13300000000000001</v>
      </c>
      <c r="AL134">
        <v>5.0799999999999998E-2</v>
      </c>
      <c r="AM134">
        <v>5.04E-2</v>
      </c>
      <c r="AN134">
        <v>4.0000000000000002E-4</v>
      </c>
      <c r="AO134">
        <v>1E-4</v>
      </c>
      <c r="AP134">
        <v>5.0299999999999997E-2</v>
      </c>
      <c r="AQ134">
        <v>5.0599999999999999E-2</v>
      </c>
    </row>
    <row r="135" spans="1:43" x14ac:dyDescent="0.35">
      <c r="A135" s="1">
        <v>0.13400000000000001</v>
      </c>
      <c r="B135">
        <v>0.90919027573199995</v>
      </c>
      <c r="C135" s="1">
        <v>0.34706386629199998</v>
      </c>
      <c r="D135" s="1">
        <v>0.25118093683100001</v>
      </c>
      <c r="E135" s="1">
        <f t="shared" si="18"/>
        <v>1.1248352387956984</v>
      </c>
      <c r="F135" s="1">
        <f t="shared" si="18"/>
        <v>0.81407831958949672</v>
      </c>
      <c r="G135" s="1">
        <f t="shared" si="19"/>
        <v>-0.8728952016351923</v>
      </c>
      <c r="H135">
        <f t="shared" si="20"/>
        <v>5.108891344992763E-2</v>
      </c>
      <c r="I135">
        <f t="shared" si="21"/>
        <v>-8.9333811168146468E-2</v>
      </c>
      <c r="J135">
        <f t="shared" si="22"/>
        <v>8.9333811168146468E-2</v>
      </c>
      <c r="T135">
        <v>-0.8728952016351923</v>
      </c>
      <c r="U135">
        <v>5.108891344992763E-2</v>
      </c>
      <c r="W135" s="1">
        <f t="shared" si="23"/>
        <v>0.13400000000000001</v>
      </c>
      <c r="X135">
        <f t="shared" si="24"/>
        <v>8.9333811168146468E-2</v>
      </c>
      <c r="Z135">
        <v>0.13400000000000001</v>
      </c>
      <c r="AA135">
        <v>8.9300000000000004E-2</v>
      </c>
      <c r="AB135">
        <v>5.9700000000000003E-2</v>
      </c>
      <c r="AC135">
        <v>2.9600000000000001E-2</v>
      </c>
      <c r="AD135">
        <v>2.0000000000000001E-4</v>
      </c>
      <c r="AE135">
        <v>5.9299999999999999E-2</v>
      </c>
      <c r="AF135">
        <v>0.06</v>
      </c>
      <c r="AH135" s="1">
        <f t="shared" si="25"/>
        <v>0.13400000000000001</v>
      </c>
      <c r="AI135">
        <f t="shared" si="26"/>
        <v>5.108891344992763E-2</v>
      </c>
      <c r="AK135">
        <v>0.13400000000000001</v>
      </c>
      <c r="AL135">
        <v>5.11E-2</v>
      </c>
      <c r="AM135">
        <v>5.0700000000000002E-2</v>
      </c>
      <c r="AN135">
        <v>2.9999999999999997E-4</v>
      </c>
      <c r="AO135">
        <v>1E-4</v>
      </c>
      <c r="AP135">
        <v>5.0599999999999999E-2</v>
      </c>
      <c r="AQ135">
        <v>5.0900000000000001E-2</v>
      </c>
    </row>
    <row r="136" spans="1:43" x14ac:dyDescent="0.35">
      <c r="A136" s="1">
        <v>0.13500000000000001</v>
      </c>
      <c r="B136">
        <v>0.90789450317300002</v>
      </c>
      <c r="C136" s="1">
        <v>0.34988223382400002</v>
      </c>
      <c r="D136" s="1">
        <v>0.25255369057400001</v>
      </c>
      <c r="E136" s="1">
        <f t="shared" si="18"/>
        <v>1.1255698034499739</v>
      </c>
      <c r="F136" s="1">
        <f t="shared" si="18"/>
        <v>0.8124642533377</v>
      </c>
      <c r="G136" s="1">
        <f t="shared" si="19"/>
        <v>-0.86966623150499389</v>
      </c>
      <c r="H136">
        <f t="shared" si="20"/>
        <v>5.1372433421927648E-2</v>
      </c>
      <c r="I136">
        <f t="shared" si="21"/>
        <v>-9.0195737942567633E-2</v>
      </c>
      <c r="J136">
        <f t="shared" si="22"/>
        <v>9.0195737942567633E-2</v>
      </c>
      <c r="T136">
        <v>-0.86966623150499389</v>
      </c>
      <c r="U136">
        <v>5.1372433421927648E-2</v>
      </c>
      <c r="W136" s="1">
        <f t="shared" si="23"/>
        <v>0.13500000000000001</v>
      </c>
      <c r="X136">
        <f t="shared" si="24"/>
        <v>9.0195737942567633E-2</v>
      </c>
      <c r="Z136">
        <v>0.13500000000000001</v>
      </c>
      <c r="AA136">
        <v>9.0200000000000002E-2</v>
      </c>
      <c r="AB136">
        <v>6.0499999999999998E-2</v>
      </c>
      <c r="AC136">
        <v>2.9700000000000001E-2</v>
      </c>
      <c r="AD136">
        <v>2.0000000000000001E-4</v>
      </c>
      <c r="AE136">
        <v>6.0199999999999997E-2</v>
      </c>
      <c r="AF136">
        <v>6.0900000000000003E-2</v>
      </c>
      <c r="AH136" s="1">
        <f t="shared" si="25"/>
        <v>0.13500000000000001</v>
      </c>
      <c r="AI136">
        <f t="shared" si="26"/>
        <v>5.1372433421927648E-2</v>
      </c>
      <c r="AK136">
        <v>0.13500000000000001</v>
      </c>
      <c r="AL136">
        <v>5.1400000000000001E-2</v>
      </c>
      <c r="AM136">
        <v>5.0999999999999997E-2</v>
      </c>
      <c r="AN136">
        <v>2.9999999999999997E-4</v>
      </c>
      <c r="AO136">
        <v>1E-4</v>
      </c>
      <c r="AP136">
        <v>5.0900000000000001E-2</v>
      </c>
      <c r="AQ136">
        <v>5.1200000000000002E-2</v>
      </c>
    </row>
    <row r="137" spans="1:43" x14ac:dyDescent="0.35">
      <c r="A137" s="1">
        <v>0.13600000000000001</v>
      </c>
      <c r="B137">
        <v>0.90659096398500005</v>
      </c>
      <c r="C137" s="1">
        <v>0.35270320859400001</v>
      </c>
      <c r="D137" s="1">
        <v>0.25391806683599999</v>
      </c>
      <c r="E137" s="1">
        <f t="shared" si="18"/>
        <v>1.1263018914848952</v>
      </c>
      <c r="F137" s="1">
        <f t="shared" si="18"/>
        <v>0.81084717119423433</v>
      </c>
      <c r="G137" s="1">
        <f t="shared" si="19"/>
        <v>-0.86646109162978246</v>
      </c>
      <c r="H137">
        <f t="shared" si="20"/>
        <v>5.1654813457832981E-2</v>
      </c>
      <c r="I137">
        <f t="shared" si="21"/>
        <v>-9.1060994076888863E-2</v>
      </c>
      <c r="J137">
        <f t="shared" si="22"/>
        <v>9.1060994076888863E-2</v>
      </c>
      <c r="T137">
        <v>-0.86646109162978246</v>
      </c>
      <c r="U137">
        <v>5.1654813457832981E-2</v>
      </c>
      <c r="W137" s="1">
        <f t="shared" si="23"/>
        <v>0.13600000000000001</v>
      </c>
      <c r="X137">
        <f t="shared" si="24"/>
        <v>9.1060994076888863E-2</v>
      </c>
      <c r="Z137">
        <v>0.13600000000000001</v>
      </c>
      <c r="AA137">
        <v>9.11E-2</v>
      </c>
      <c r="AB137">
        <v>6.1400000000000003E-2</v>
      </c>
      <c r="AC137">
        <v>2.9700000000000001E-2</v>
      </c>
      <c r="AD137">
        <v>2.0000000000000001E-4</v>
      </c>
      <c r="AE137">
        <v>6.0999999999999999E-2</v>
      </c>
      <c r="AF137">
        <v>6.1699999999999998E-2</v>
      </c>
      <c r="AH137" s="1">
        <f t="shared" si="25"/>
        <v>0.13600000000000001</v>
      </c>
      <c r="AI137">
        <f t="shared" si="26"/>
        <v>5.1654813457832981E-2</v>
      </c>
      <c r="AK137">
        <v>0.13600000000000001</v>
      </c>
      <c r="AL137">
        <v>5.1700000000000003E-2</v>
      </c>
      <c r="AM137">
        <v>5.1299999999999998E-2</v>
      </c>
      <c r="AN137">
        <v>2.9999999999999997E-4</v>
      </c>
      <c r="AO137">
        <v>1E-4</v>
      </c>
      <c r="AP137">
        <v>5.1200000000000002E-2</v>
      </c>
      <c r="AQ137">
        <v>5.1499999999999997E-2</v>
      </c>
    </row>
    <row r="138" spans="1:43" x14ac:dyDescent="0.35">
      <c r="A138" s="1">
        <v>0.13700000000000001</v>
      </c>
      <c r="B138">
        <v>0.90527969694300003</v>
      </c>
      <c r="C138" s="1">
        <v>0.35552677693399998</v>
      </c>
      <c r="D138" s="1">
        <v>0.25527404843399998</v>
      </c>
      <c r="E138" s="1">
        <f t="shared" si="18"/>
        <v>1.1270315138049962</v>
      </c>
      <c r="F138" s="1">
        <f t="shared" si="18"/>
        <v>0.80922708472985116</v>
      </c>
      <c r="G138" s="1">
        <f t="shared" si="19"/>
        <v>-0.86327943284359321</v>
      </c>
      <c r="H138">
        <f t="shared" si="20"/>
        <v>5.1936059861781438E-2</v>
      </c>
      <c r="I138">
        <f t="shared" si="21"/>
        <v>-9.1929589875692719E-2</v>
      </c>
      <c r="J138">
        <f t="shared" si="22"/>
        <v>9.1929589875692719E-2</v>
      </c>
      <c r="T138">
        <v>-0.86327943284359321</v>
      </c>
      <c r="U138">
        <v>5.1936059861781438E-2</v>
      </c>
      <c r="W138" s="1">
        <f t="shared" si="23"/>
        <v>0.13700000000000001</v>
      </c>
      <c r="X138">
        <f t="shared" si="24"/>
        <v>9.1929589875692719E-2</v>
      </c>
      <c r="Z138">
        <v>0.13700000000000001</v>
      </c>
      <c r="AA138">
        <v>9.1899999999999996E-2</v>
      </c>
      <c r="AB138">
        <v>6.2199999999999998E-2</v>
      </c>
      <c r="AC138">
        <v>2.9700000000000001E-2</v>
      </c>
      <c r="AD138">
        <v>2.0000000000000001E-4</v>
      </c>
      <c r="AE138">
        <v>6.1899999999999997E-2</v>
      </c>
      <c r="AF138">
        <v>6.2600000000000003E-2</v>
      </c>
      <c r="AH138" s="1">
        <f t="shared" si="25"/>
        <v>0.13700000000000001</v>
      </c>
      <c r="AI138">
        <f t="shared" si="26"/>
        <v>5.1936059861781438E-2</v>
      </c>
      <c r="AK138">
        <v>0.13700000000000001</v>
      </c>
      <c r="AL138">
        <v>5.1900000000000002E-2</v>
      </c>
      <c r="AM138">
        <v>5.16E-2</v>
      </c>
      <c r="AN138">
        <v>2.9999999999999997E-4</v>
      </c>
      <c r="AO138">
        <v>1E-4</v>
      </c>
      <c r="AP138">
        <v>5.1400000000000001E-2</v>
      </c>
      <c r="AQ138">
        <v>5.1799999999999999E-2</v>
      </c>
    </row>
    <row r="139" spans="1:43" x14ac:dyDescent="0.35">
      <c r="A139" s="1">
        <v>0.13800000000000001</v>
      </c>
      <c r="B139">
        <v>0.90396074101299995</v>
      </c>
      <c r="C139" s="1">
        <v>0.35835292528200002</v>
      </c>
      <c r="D139" s="1">
        <v>0.25662161832800001</v>
      </c>
      <c r="E139" s="1">
        <f t="shared" si="18"/>
        <v>1.1277586813323253</v>
      </c>
      <c r="F139" s="1">
        <f t="shared" si="18"/>
        <v>0.80760400562994772</v>
      </c>
      <c r="G139" s="1">
        <f t="shared" si="19"/>
        <v>-0.86012091359876341</v>
      </c>
      <c r="H139">
        <f t="shared" si="20"/>
        <v>5.2216178922231307E-2</v>
      </c>
      <c r="I139">
        <f t="shared" si="21"/>
        <v>-9.2801535668630294E-2</v>
      </c>
      <c r="J139">
        <f t="shared" si="22"/>
        <v>9.2801535668630294E-2</v>
      </c>
      <c r="T139">
        <v>-0.86012091359876341</v>
      </c>
      <c r="U139">
        <v>5.2216178922231307E-2</v>
      </c>
      <c r="W139" s="1">
        <f t="shared" si="23"/>
        <v>0.13800000000000001</v>
      </c>
      <c r="X139">
        <f t="shared" si="24"/>
        <v>9.2801535668630294E-2</v>
      </c>
      <c r="Z139">
        <v>0.13800000000000001</v>
      </c>
      <c r="AA139">
        <v>9.2799999999999994E-2</v>
      </c>
      <c r="AB139">
        <v>6.3100000000000003E-2</v>
      </c>
      <c r="AC139">
        <v>2.9700000000000001E-2</v>
      </c>
      <c r="AD139">
        <v>2.0000000000000001E-4</v>
      </c>
      <c r="AE139">
        <v>6.2700000000000006E-2</v>
      </c>
      <c r="AF139">
        <v>6.3500000000000001E-2</v>
      </c>
      <c r="AH139" s="1">
        <f t="shared" si="25"/>
        <v>0.13800000000000001</v>
      </c>
      <c r="AI139">
        <f t="shared" si="26"/>
        <v>5.2216178922231307E-2</v>
      </c>
      <c r="AK139">
        <v>0.13800000000000001</v>
      </c>
      <c r="AL139">
        <v>5.2200000000000003E-2</v>
      </c>
      <c r="AM139">
        <v>5.1900000000000002E-2</v>
      </c>
      <c r="AN139">
        <v>2.9999999999999997E-4</v>
      </c>
      <c r="AO139">
        <v>1E-4</v>
      </c>
      <c r="AP139">
        <v>5.1700000000000003E-2</v>
      </c>
      <c r="AQ139">
        <v>5.21E-2</v>
      </c>
    </row>
    <row r="140" spans="1:43" x14ac:dyDescent="0.35">
      <c r="A140" s="1">
        <v>0.13900000000000001</v>
      </c>
      <c r="B140">
        <v>0.90263413535000003</v>
      </c>
      <c r="C140" s="1">
        <v>0.36118164017900001</v>
      </c>
      <c r="D140" s="1">
        <v>0.257960759629</v>
      </c>
      <c r="E140" s="1">
        <f t="shared" si="18"/>
        <v>1.1284834049964425</v>
      </c>
      <c r="F140" s="1">
        <f t="shared" si="18"/>
        <v>0.80597794571543746</v>
      </c>
      <c r="G140" s="1">
        <f t="shared" si="19"/>
        <v>-0.85698519974590492</v>
      </c>
      <c r="H140">
        <f t="shared" si="20"/>
        <v>5.2495176908274099E-2</v>
      </c>
      <c r="I140">
        <f t="shared" si="21"/>
        <v>-9.3676841799289784E-2</v>
      </c>
      <c r="J140">
        <f t="shared" si="22"/>
        <v>9.3676841799289784E-2</v>
      </c>
      <c r="T140">
        <v>-0.85698519974590492</v>
      </c>
      <c r="U140">
        <v>5.2495176908274099E-2</v>
      </c>
      <c r="W140" s="1">
        <f t="shared" si="23"/>
        <v>0.13900000000000001</v>
      </c>
      <c r="X140">
        <f t="shared" si="24"/>
        <v>9.3676841799289784E-2</v>
      </c>
      <c r="Z140">
        <v>0.13900000000000001</v>
      </c>
      <c r="AA140">
        <v>9.3700000000000006E-2</v>
      </c>
      <c r="AB140">
        <v>6.4000000000000001E-2</v>
      </c>
      <c r="AC140">
        <v>2.9700000000000001E-2</v>
      </c>
      <c r="AD140">
        <v>2.0000000000000001E-4</v>
      </c>
      <c r="AE140">
        <v>6.3600000000000004E-2</v>
      </c>
      <c r="AF140">
        <v>6.4299999999999996E-2</v>
      </c>
      <c r="AH140" s="1">
        <f t="shared" si="25"/>
        <v>0.13900000000000001</v>
      </c>
      <c r="AI140">
        <f t="shared" si="26"/>
        <v>5.2495176908274099E-2</v>
      </c>
      <c r="AK140">
        <v>0.13900000000000001</v>
      </c>
      <c r="AL140">
        <v>5.2499999999999998E-2</v>
      </c>
      <c r="AM140">
        <v>5.2200000000000003E-2</v>
      </c>
      <c r="AN140">
        <v>2.9999999999999997E-4</v>
      </c>
      <c r="AO140">
        <v>1E-4</v>
      </c>
      <c r="AP140">
        <v>5.1999999999999998E-2</v>
      </c>
      <c r="AQ140">
        <v>5.2400000000000002E-2</v>
      </c>
    </row>
    <row r="141" spans="1:43" x14ac:dyDescent="0.35">
      <c r="A141" s="1">
        <v>0.14000000000000001</v>
      </c>
      <c r="B141">
        <v>0.90129991929300002</v>
      </c>
      <c r="C141" s="1">
        <v>0.36401290826999999</v>
      </c>
      <c r="D141" s="1">
        <v>0.25929145559799999</v>
      </c>
      <c r="E141" s="1">
        <f t="shared" si="18"/>
        <v>1.129205695737254</v>
      </c>
      <c r="F141" s="1">
        <f t="shared" si="18"/>
        <v>0.80434891693481014</v>
      </c>
      <c r="G141" s="1">
        <f t="shared" si="19"/>
        <v>-0.85387196432176193</v>
      </c>
      <c r="H141">
        <f t="shared" si="20"/>
        <v>5.2773060070897743E-2</v>
      </c>
      <c r="I141">
        <f t="shared" si="21"/>
        <v>-9.4555518629482319E-2</v>
      </c>
      <c r="J141">
        <f t="shared" si="22"/>
        <v>9.4555518629482319E-2</v>
      </c>
      <c r="T141">
        <v>-0.85387196432176193</v>
      </c>
      <c r="U141">
        <v>5.2773060070897743E-2</v>
      </c>
      <c r="W141" s="1">
        <f t="shared" si="23"/>
        <v>0.14000000000000001</v>
      </c>
      <c r="X141">
        <f t="shared" si="24"/>
        <v>9.4555518629482319E-2</v>
      </c>
      <c r="Z141">
        <v>0.14000000000000001</v>
      </c>
      <c r="AA141">
        <v>9.4600000000000004E-2</v>
      </c>
      <c r="AB141">
        <v>6.4799999999999996E-2</v>
      </c>
      <c r="AC141">
        <v>2.9700000000000001E-2</v>
      </c>
      <c r="AD141">
        <v>2.0000000000000001E-4</v>
      </c>
      <c r="AE141">
        <v>6.4500000000000002E-2</v>
      </c>
      <c r="AF141">
        <v>6.5199999999999994E-2</v>
      </c>
      <c r="AH141" s="1">
        <f t="shared" si="25"/>
        <v>0.14000000000000001</v>
      </c>
      <c r="AI141">
        <f t="shared" si="26"/>
        <v>5.2773060070897743E-2</v>
      </c>
      <c r="AK141">
        <v>0.14000000000000001</v>
      </c>
      <c r="AL141">
        <v>5.28E-2</v>
      </c>
      <c r="AM141">
        <v>5.2499999999999998E-2</v>
      </c>
      <c r="AN141">
        <v>2.9999999999999997E-4</v>
      </c>
      <c r="AO141">
        <v>1E-4</v>
      </c>
      <c r="AP141">
        <v>5.2299999999999999E-2</v>
      </c>
      <c r="AQ141">
        <v>5.2699999999999997E-2</v>
      </c>
    </row>
    <row r="142" spans="1:43" x14ac:dyDescent="0.35">
      <c r="A142" s="1">
        <v>0.14099999999999999</v>
      </c>
      <c r="B142">
        <v>0.899958132365</v>
      </c>
      <c r="C142" s="1">
        <v>0.36684671630400001</v>
      </c>
      <c r="D142" s="1">
        <v>0.26061368964300002</v>
      </c>
      <c r="E142" s="1">
        <f t="shared" si="18"/>
        <v>1.1299255645046447</v>
      </c>
      <c r="F142" s="1">
        <f t="shared" si="18"/>
        <v>0.8027169313503657</v>
      </c>
      <c r="G142" s="1">
        <f t="shared" si="19"/>
        <v>-0.8507808873446201</v>
      </c>
      <c r="H142">
        <f t="shared" si="20"/>
        <v>5.3049834643013653E-2</v>
      </c>
      <c r="I142">
        <f t="shared" si="21"/>
        <v>-9.5437576546728353E-2</v>
      </c>
      <c r="J142">
        <f t="shared" si="22"/>
        <v>9.5437576546728353E-2</v>
      </c>
      <c r="T142">
        <v>-0.8507808873446201</v>
      </c>
      <c r="U142">
        <v>5.3049834643013653E-2</v>
      </c>
      <c r="W142" s="1">
        <f t="shared" si="23"/>
        <v>0.14099999999999999</v>
      </c>
      <c r="X142">
        <f t="shared" si="24"/>
        <v>9.5437576546728353E-2</v>
      </c>
      <c r="Z142">
        <v>0.14099999999999999</v>
      </c>
      <c r="AA142">
        <v>9.5399999999999999E-2</v>
      </c>
      <c r="AB142">
        <v>6.5699999999999995E-2</v>
      </c>
      <c r="AC142">
        <v>2.9700000000000001E-2</v>
      </c>
      <c r="AD142">
        <v>2.0000000000000001E-4</v>
      </c>
      <c r="AE142">
        <v>6.5299999999999997E-2</v>
      </c>
      <c r="AF142">
        <v>6.6100000000000006E-2</v>
      </c>
      <c r="AH142" s="1">
        <f t="shared" si="25"/>
        <v>0.14099999999999999</v>
      </c>
      <c r="AI142">
        <f t="shared" si="26"/>
        <v>5.3049834643013653E-2</v>
      </c>
      <c r="AK142">
        <v>0.14099999999999999</v>
      </c>
      <c r="AL142">
        <v>5.2999999999999999E-2</v>
      </c>
      <c r="AM142">
        <v>5.28E-2</v>
      </c>
      <c r="AN142">
        <v>2.9999999999999997E-4</v>
      </c>
      <c r="AO142">
        <v>1E-4</v>
      </c>
      <c r="AP142">
        <v>5.2600000000000001E-2</v>
      </c>
      <c r="AQ142">
        <v>5.2999999999999999E-2</v>
      </c>
    </row>
    <row r="143" spans="1:43" x14ac:dyDescent="0.35">
      <c r="A143" s="1">
        <v>0.14199999999999999</v>
      </c>
      <c r="B143">
        <v>0.89860881427299999</v>
      </c>
      <c r="C143" s="1">
        <v>0.36968305113299998</v>
      </c>
      <c r="D143" s="1">
        <v>0.261927445328</v>
      </c>
      <c r="E143" s="1">
        <f t="shared" si="18"/>
        <v>1.1306430222550674</v>
      </c>
      <c r="F143" s="1">
        <f t="shared" si="18"/>
        <v>0.801082001161733</v>
      </c>
      <c r="G143" s="1">
        <f t="shared" si="19"/>
        <v>-0.8477116556169435</v>
      </c>
      <c r="H143">
        <f t="shared" si="20"/>
        <v>5.3325506838313864E-2</v>
      </c>
      <c r="I143">
        <f t="shared" si="21"/>
        <v>-9.6323025951618707E-2</v>
      </c>
      <c r="J143">
        <f t="shared" si="22"/>
        <v>9.6323025951618707E-2</v>
      </c>
      <c r="T143">
        <v>-0.8477116556169435</v>
      </c>
      <c r="U143">
        <v>5.3325506838313864E-2</v>
      </c>
      <c r="W143" s="1">
        <f t="shared" si="23"/>
        <v>0.14199999999999999</v>
      </c>
      <c r="X143">
        <f t="shared" si="24"/>
        <v>9.6323025951618707E-2</v>
      </c>
      <c r="Z143">
        <v>0.14199999999999999</v>
      </c>
      <c r="AA143">
        <v>9.6299999999999997E-2</v>
      </c>
      <c r="AB143">
        <v>6.6600000000000006E-2</v>
      </c>
      <c r="AC143">
        <v>2.9700000000000001E-2</v>
      </c>
      <c r="AD143">
        <v>2.0000000000000001E-4</v>
      </c>
      <c r="AE143">
        <v>6.6199999999999995E-2</v>
      </c>
      <c r="AF143">
        <v>6.7000000000000004E-2</v>
      </c>
      <c r="AH143" s="1">
        <f t="shared" si="25"/>
        <v>0.14199999999999999</v>
      </c>
      <c r="AI143">
        <f t="shared" si="26"/>
        <v>5.3325506838313864E-2</v>
      </c>
      <c r="AK143">
        <v>0.14199999999999999</v>
      </c>
      <c r="AL143">
        <v>5.33E-2</v>
      </c>
      <c r="AM143">
        <v>5.3100000000000001E-2</v>
      </c>
      <c r="AN143">
        <v>2.0000000000000001E-4</v>
      </c>
      <c r="AO143">
        <v>1E-4</v>
      </c>
      <c r="AP143">
        <v>5.2900000000000003E-2</v>
      </c>
      <c r="AQ143">
        <v>5.33E-2</v>
      </c>
    </row>
    <row r="144" spans="1:43" x14ac:dyDescent="0.35">
      <c r="A144" s="1">
        <v>0.14299999999999999</v>
      </c>
      <c r="B144">
        <v>0.89725200490099999</v>
      </c>
      <c r="C144" s="1">
        <v>0.37252189971400002</v>
      </c>
      <c r="D144" s="1">
        <v>0.263232706368</v>
      </c>
      <c r="E144" s="1">
        <f t="shared" si="18"/>
        <v>1.1313580799573899</v>
      </c>
      <c r="F144" s="1">
        <f t="shared" si="18"/>
        <v>0.79944413868588371</v>
      </c>
      <c r="G144" s="1">
        <f t="shared" si="19"/>
        <v>-0.84466396253493825</v>
      </c>
      <c r="H144">
        <f t="shared" si="20"/>
        <v>5.3600082853685053E-2</v>
      </c>
      <c r="I144">
        <f t="shared" si="21"/>
        <v>-9.721187726865084E-2</v>
      </c>
      <c r="J144">
        <f t="shared" si="22"/>
        <v>9.721187726865084E-2</v>
      </c>
      <c r="T144">
        <v>-0.84466396253493825</v>
      </c>
      <c r="U144">
        <v>5.3600082853685053E-2</v>
      </c>
      <c r="W144" s="1">
        <f t="shared" si="23"/>
        <v>0.14299999999999999</v>
      </c>
      <c r="X144">
        <f t="shared" si="24"/>
        <v>9.721187726865084E-2</v>
      </c>
      <c r="Z144">
        <v>0.14299999999999999</v>
      </c>
      <c r="AA144">
        <v>9.7199999999999995E-2</v>
      </c>
      <c r="AB144">
        <v>6.7500000000000004E-2</v>
      </c>
      <c r="AC144">
        <v>2.9700000000000001E-2</v>
      </c>
      <c r="AD144">
        <v>2.0000000000000001E-4</v>
      </c>
      <c r="AE144">
        <v>6.7100000000000007E-2</v>
      </c>
      <c r="AF144">
        <v>6.7900000000000002E-2</v>
      </c>
      <c r="AH144" s="1">
        <f t="shared" si="25"/>
        <v>0.14299999999999999</v>
      </c>
      <c r="AI144">
        <f t="shared" si="26"/>
        <v>5.3600082853685053E-2</v>
      </c>
      <c r="AK144">
        <v>0.14299999999999999</v>
      </c>
      <c r="AL144">
        <v>5.3600000000000002E-2</v>
      </c>
      <c r="AM144">
        <v>5.3400000000000003E-2</v>
      </c>
      <c r="AN144">
        <v>2.0000000000000001E-4</v>
      </c>
      <c r="AO144">
        <v>1E-4</v>
      </c>
      <c r="AP144">
        <v>5.3199999999999997E-2</v>
      </c>
      <c r="AQ144">
        <v>5.3499999999999999E-2</v>
      </c>
    </row>
    <row r="145" spans="1:43" x14ac:dyDescent="0.35">
      <c r="A145" s="1">
        <v>0.14399999999999999</v>
      </c>
      <c r="B145">
        <v>0.89588774431499996</v>
      </c>
      <c r="C145" s="1">
        <v>0.37536324910300001</v>
      </c>
      <c r="D145" s="1">
        <v>0.26452945663600003</v>
      </c>
      <c r="E145" s="1">
        <f t="shared" si="18"/>
        <v>1.1320707485743657</v>
      </c>
      <c r="F145" s="1">
        <f t="shared" si="18"/>
        <v>0.7978033563741691</v>
      </c>
      <c r="G145" s="1">
        <f t="shared" si="19"/>
        <v>-0.84163750790475034</v>
      </c>
      <c r="H145">
        <f t="shared" si="20"/>
        <v>5.3873568862261731E-2</v>
      </c>
      <c r="I145">
        <f t="shared" si="21"/>
        <v>-9.8104140937040799E-2</v>
      </c>
      <c r="J145">
        <f t="shared" si="22"/>
        <v>9.8104140937040799E-2</v>
      </c>
      <c r="T145">
        <v>-0.84163750790475034</v>
      </c>
      <c r="U145">
        <v>5.3873568862261731E-2</v>
      </c>
      <c r="W145" s="1">
        <f t="shared" si="23"/>
        <v>0.14399999999999999</v>
      </c>
      <c r="X145">
        <f t="shared" si="24"/>
        <v>9.8104140937040799E-2</v>
      </c>
      <c r="Z145">
        <v>0.14399999999999999</v>
      </c>
      <c r="AA145">
        <v>9.8100000000000007E-2</v>
      </c>
      <c r="AB145">
        <v>6.8400000000000002E-2</v>
      </c>
      <c r="AC145">
        <v>2.9700000000000001E-2</v>
      </c>
      <c r="AD145">
        <v>2.0000000000000001E-4</v>
      </c>
      <c r="AE145">
        <v>6.8000000000000005E-2</v>
      </c>
      <c r="AF145">
        <v>6.88E-2</v>
      </c>
      <c r="AH145" s="1">
        <f t="shared" si="25"/>
        <v>0.14399999999999999</v>
      </c>
      <c r="AI145">
        <f t="shared" si="26"/>
        <v>5.3873568862261731E-2</v>
      </c>
      <c r="AK145">
        <v>0.14399999999999999</v>
      </c>
      <c r="AL145">
        <v>5.3900000000000003E-2</v>
      </c>
      <c r="AM145">
        <v>5.3699999999999998E-2</v>
      </c>
      <c r="AN145">
        <v>2.0000000000000001E-4</v>
      </c>
      <c r="AO145">
        <v>1E-4</v>
      </c>
      <c r="AP145">
        <v>5.3499999999999999E-2</v>
      </c>
      <c r="AQ145">
        <v>5.3800000000000001E-2</v>
      </c>
    </row>
    <row r="146" spans="1:43" x14ac:dyDescent="0.35">
      <c r="A146" s="1">
        <v>0.14499999999999999</v>
      </c>
      <c r="B146">
        <v>0.89451607275300005</v>
      </c>
      <c r="C146" s="1">
        <v>0.37820708646200002</v>
      </c>
      <c r="D146" s="1">
        <v>0.26581768016099999</v>
      </c>
      <c r="E146" s="1">
        <f t="shared" si="18"/>
        <v>1.1327810390838116</v>
      </c>
      <c r="F146" s="1">
        <f t="shared" si="18"/>
        <v>0.79615966680169514</v>
      </c>
      <c r="G146" s="1">
        <f t="shared" si="19"/>
        <v>-0.83863199776502517</v>
      </c>
      <c r="H146">
        <f t="shared" si="20"/>
        <v>5.4145971021727357E-2</v>
      </c>
      <c r="I146">
        <f t="shared" si="21"/>
        <v>-9.8999827416507188E-2</v>
      </c>
      <c r="J146">
        <f t="shared" si="22"/>
        <v>9.8999827416507188E-2</v>
      </c>
      <c r="T146">
        <v>-0.83863199776502517</v>
      </c>
      <c r="U146">
        <v>5.4145971021727357E-2</v>
      </c>
      <c r="W146" s="1">
        <f t="shared" si="23"/>
        <v>0.14499999999999999</v>
      </c>
      <c r="X146">
        <f t="shared" si="24"/>
        <v>9.8999827416507188E-2</v>
      </c>
      <c r="Z146">
        <v>0.14499999999999999</v>
      </c>
      <c r="AA146">
        <v>9.9000000000000005E-2</v>
      </c>
      <c r="AB146">
        <v>6.93E-2</v>
      </c>
      <c r="AC146">
        <v>2.9700000000000001E-2</v>
      </c>
      <c r="AD146">
        <v>2.0000000000000001E-4</v>
      </c>
      <c r="AE146">
        <v>6.8900000000000003E-2</v>
      </c>
      <c r="AF146">
        <v>6.9699999999999998E-2</v>
      </c>
      <c r="AH146" s="1">
        <f t="shared" si="25"/>
        <v>0.14499999999999999</v>
      </c>
      <c r="AI146">
        <f t="shared" si="26"/>
        <v>5.4145971021727357E-2</v>
      </c>
      <c r="AK146">
        <v>0.14499999999999999</v>
      </c>
      <c r="AL146">
        <v>5.4100000000000002E-2</v>
      </c>
      <c r="AM146">
        <v>5.3900000000000003E-2</v>
      </c>
      <c r="AN146">
        <v>2.0000000000000001E-4</v>
      </c>
      <c r="AO146">
        <v>1E-4</v>
      </c>
      <c r="AP146">
        <v>5.3800000000000001E-2</v>
      </c>
      <c r="AQ146">
        <v>5.4100000000000002E-2</v>
      </c>
    </row>
    <row r="147" spans="1:43" x14ac:dyDescent="0.35">
      <c r="A147" s="1">
        <v>0.14599999999999999</v>
      </c>
      <c r="B147">
        <v>0.89313703063100003</v>
      </c>
      <c r="C147" s="1">
        <v>0.38105339905500002</v>
      </c>
      <c r="D147" s="1">
        <v>0.26709736112799998</v>
      </c>
      <c r="E147" s="1">
        <f t="shared" si="18"/>
        <v>1.1334889624661939</v>
      </c>
      <c r="F147" s="1">
        <f t="shared" si="18"/>
        <v>0.79451308266308562</v>
      </c>
      <c r="G147" s="1">
        <f t="shared" si="19"/>
        <v>-0.83564714421556296</v>
      </c>
      <c r="H147">
        <f t="shared" si="20"/>
        <v>5.441729546971337E-2</v>
      </c>
      <c r="I147">
        <f t="shared" si="21"/>
        <v>-9.9898947189631215E-2</v>
      </c>
      <c r="J147">
        <f t="shared" si="22"/>
        <v>9.9898947189631215E-2</v>
      </c>
      <c r="T147">
        <v>-0.83564714421556296</v>
      </c>
      <c r="U147">
        <v>5.441729546971337E-2</v>
      </c>
      <c r="W147" s="1">
        <f t="shared" si="23"/>
        <v>0.14599999999999999</v>
      </c>
      <c r="X147">
        <f t="shared" si="24"/>
        <v>9.9898947189631215E-2</v>
      </c>
      <c r="Z147">
        <v>0.14599999999999999</v>
      </c>
      <c r="AA147">
        <v>9.9900000000000003E-2</v>
      </c>
      <c r="AB147">
        <v>7.0199999999999999E-2</v>
      </c>
      <c r="AC147">
        <v>2.9700000000000001E-2</v>
      </c>
      <c r="AD147">
        <v>2.0000000000000001E-4</v>
      </c>
      <c r="AE147">
        <v>6.9800000000000001E-2</v>
      </c>
      <c r="AF147">
        <v>7.0599999999999996E-2</v>
      </c>
      <c r="AH147" s="1">
        <f t="shared" si="25"/>
        <v>0.14599999999999999</v>
      </c>
      <c r="AI147">
        <f t="shared" si="26"/>
        <v>5.441729546971337E-2</v>
      </c>
      <c r="AK147">
        <v>0.14599999999999999</v>
      </c>
      <c r="AL147">
        <v>5.4399999999999997E-2</v>
      </c>
      <c r="AM147">
        <v>5.4199999999999998E-2</v>
      </c>
      <c r="AN147">
        <v>2.0000000000000001E-4</v>
      </c>
      <c r="AO147">
        <v>1E-4</v>
      </c>
      <c r="AP147">
        <v>5.4100000000000002E-2</v>
      </c>
      <c r="AQ147">
        <v>5.4399999999999997E-2</v>
      </c>
    </row>
    <row r="148" spans="1:43" x14ac:dyDescent="0.35">
      <c r="A148" s="1">
        <v>0.14699999999999999</v>
      </c>
      <c r="B148">
        <v>0.89175065853400004</v>
      </c>
      <c r="C148" s="1">
        <v>0.38390217424799999</v>
      </c>
      <c r="D148" s="1">
        <v>0.26836848388599999</v>
      </c>
      <c r="E148" s="1">
        <f t="shared" si="18"/>
        <v>1.1341945297045377</v>
      </c>
      <c r="F148" s="1">
        <f t="shared" si="18"/>
        <v>0.79286361679205131</v>
      </c>
      <c r="G148" s="1">
        <f t="shared" si="19"/>
        <v>-0.83268266525182388</v>
      </c>
      <c r="H148">
        <f t="shared" si="20"/>
        <v>5.4687548323932654E-2</v>
      </c>
      <c r="I148">
        <f t="shared" si="21"/>
        <v>-0.10080151075120267</v>
      </c>
      <c r="J148">
        <f t="shared" si="22"/>
        <v>0.10080151075120267</v>
      </c>
      <c r="T148">
        <v>-0.83268266525182388</v>
      </c>
      <c r="U148">
        <v>5.4687548323932654E-2</v>
      </c>
      <c r="W148" s="1">
        <f t="shared" si="23"/>
        <v>0.14699999999999999</v>
      </c>
      <c r="X148">
        <f t="shared" si="24"/>
        <v>0.10080151075120267</v>
      </c>
      <c r="Z148">
        <v>0.14699999999999999</v>
      </c>
      <c r="AA148">
        <v>0.1008</v>
      </c>
      <c r="AB148">
        <v>7.1099999999999997E-2</v>
      </c>
      <c r="AC148">
        <v>2.9700000000000001E-2</v>
      </c>
      <c r="AD148">
        <v>2.0000000000000001E-4</v>
      </c>
      <c r="AE148">
        <v>7.0699999999999999E-2</v>
      </c>
      <c r="AF148">
        <v>7.1499999999999994E-2</v>
      </c>
      <c r="AH148" s="1">
        <f t="shared" si="25"/>
        <v>0.14699999999999999</v>
      </c>
      <c r="AI148">
        <f t="shared" si="26"/>
        <v>5.4687548323932654E-2</v>
      </c>
      <c r="AK148">
        <v>0.14699999999999999</v>
      </c>
      <c r="AL148">
        <v>5.4699999999999999E-2</v>
      </c>
      <c r="AM148">
        <v>5.45E-2</v>
      </c>
      <c r="AN148">
        <v>2.0000000000000001E-4</v>
      </c>
      <c r="AO148">
        <v>1E-4</v>
      </c>
      <c r="AP148">
        <v>5.4300000000000001E-2</v>
      </c>
      <c r="AQ148">
        <v>5.4699999999999999E-2</v>
      </c>
    </row>
    <row r="149" spans="1:43" x14ac:dyDescent="0.35">
      <c r="A149" s="1">
        <v>0.14799999999999999</v>
      </c>
      <c r="B149">
        <v>0.89035699721899997</v>
      </c>
      <c r="C149" s="1">
        <v>0.38675339950900001</v>
      </c>
      <c r="D149" s="1">
        <v>0.26963103294200003</v>
      </c>
      <c r="E149" s="1">
        <f t="shared" si="18"/>
        <v>1.1348977517843413</v>
      </c>
      <c r="F149" s="1">
        <f t="shared" si="18"/>
        <v>0.79121128213908465</v>
      </c>
      <c r="G149" s="1">
        <f t="shared" si="19"/>
        <v>-0.82973828460504262</v>
      </c>
      <c r="H149">
        <f t="shared" si="20"/>
        <v>5.4956735682314135E-2</v>
      </c>
      <c r="I149">
        <f t="shared" si="21"/>
        <v>-0.1017075286204136</v>
      </c>
      <c r="J149">
        <f t="shared" si="22"/>
        <v>0.1017075286204136</v>
      </c>
      <c r="T149">
        <v>-0.82973828460504262</v>
      </c>
      <c r="U149">
        <v>5.4956735682314135E-2</v>
      </c>
      <c r="W149" s="1">
        <f t="shared" si="23"/>
        <v>0.14799999999999999</v>
      </c>
      <c r="X149">
        <f t="shared" si="24"/>
        <v>0.1017075286204136</v>
      </c>
      <c r="Z149">
        <v>0.14799999999999999</v>
      </c>
      <c r="AA149">
        <v>0.1017</v>
      </c>
      <c r="AB149">
        <v>7.1999999999999995E-2</v>
      </c>
      <c r="AC149">
        <v>2.9700000000000001E-2</v>
      </c>
      <c r="AD149">
        <v>2.0000000000000001E-4</v>
      </c>
      <c r="AE149">
        <v>7.1599999999999997E-2</v>
      </c>
      <c r="AF149">
        <v>7.2400000000000006E-2</v>
      </c>
      <c r="AH149" s="1">
        <f t="shared" si="25"/>
        <v>0.14799999999999999</v>
      </c>
      <c r="AI149">
        <f t="shared" si="26"/>
        <v>5.4956735682314135E-2</v>
      </c>
      <c r="AK149">
        <v>0.14799999999999999</v>
      </c>
      <c r="AL149">
        <v>5.5E-2</v>
      </c>
      <c r="AM149">
        <v>5.4800000000000001E-2</v>
      </c>
      <c r="AN149">
        <v>2.0000000000000001E-4</v>
      </c>
      <c r="AO149">
        <v>1E-4</v>
      </c>
      <c r="AP149">
        <v>5.4600000000000003E-2</v>
      </c>
      <c r="AQ149">
        <v>5.5E-2</v>
      </c>
    </row>
    <row r="150" spans="1:43" x14ac:dyDescent="0.35">
      <c r="A150" s="1">
        <v>0.14899999999999999</v>
      </c>
      <c r="B150">
        <v>0.88895608761199996</v>
      </c>
      <c r="C150" s="1">
        <v>0.38960706240600002</v>
      </c>
      <c r="D150" s="1">
        <v>0.27088499296899998</v>
      </c>
      <c r="E150" s="1">
        <f t="shared" si="18"/>
        <v>1.1355986396876621</v>
      </c>
      <c r="F150" s="1">
        <f t="shared" si="18"/>
        <v>0.78955609179085817</v>
      </c>
      <c r="G150" s="1">
        <f t="shared" si="19"/>
        <v>-0.82681373158772598</v>
      </c>
      <c r="H150">
        <f t="shared" si="20"/>
        <v>5.5224863620906714E-2</v>
      </c>
      <c r="I150">
        <f t="shared" si="21"/>
        <v>-0.10261701133026221</v>
      </c>
      <c r="J150">
        <f t="shared" si="22"/>
        <v>0.10261701133026221</v>
      </c>
      <c r="T150">
        <v>-0.82681373158772598</v>
      </c>
      <c r="U150">
        <v>5.5224863620906714E-2</v>
      </c>
      <c r="W150" s="1">
        <f t="shared" si="23"/>
        <v>0.14899999999999999</v>
      </c>
      <c r="X150">
        <f t="shared" si="24"/>
        <v>0.10261701133026221</v>
      </c>
      <c r="Z150">
        <v>0.14899999999999999</v>
      </c>
      <c r="AA150">
        <v>0.1026</v>
      </c>
      <c r="AB150">
        <v>7.2900000000000006E-2</v>
      </c>
      <c r="AC150">
        <v>2.9700000000000001E-2</v>
      </c>
      <c r="AD150">
        <v>2.0000000000000001E-4</v>
      </c>
      <c r="AE150">
        <v>7.2499999999999995E-2</v>
      </c>
      <c r="AF150">
        <v>7.3400000000000007E-2</v>
      </c>
      <c r="AH150" s="1">
        <f t="shared" si="25"/>
        <v>0.14899999999999999</v>
      </c>
      <c r="AI150">
        <f t="shared" si="26"/>
        <v>5.5224863620906714E-2</v>
      </c>
      <c r="AK150">
        <v>0.14899999999999999</v>
      </c>
      <c r="AL150">
        <v>5.5199999999999999E-2</v>
      </c>
      <c r="AM150">
        <v>5.5100000000000003E-2</v>
      </c>
      <c r="AN150">
        <v>1E-4</v>
      </c>
      <c r="AO150">
        <v>1E-4</v>
      </c>
      <c r="AP150">
        <v>5.4899999999999997E-2</v>
      </c>
      <c r="AQ150">
        <v>5.5300000000000002E-2</v>
      </c>
    </row>
    <row r="151" spans="1:43" x14ac:dyDescent="0.35">
      <c r="A151" s="1">
        <v>0.15</v>
      </c>
      <c r="B151">
        <v>0.88754797080199999</v>
      </c>
      <c r="C151" s="1">
        <v>0.39246315061100001</v>
      </c>
      <c r="D151" s="1">
        <v>0.27213034880100001</v>
      </c>
      <c r="E151" s="1">
        <f t="shared" si="18"/>
        <v>1.1362972044048143</v>
      </c>
      <c r="F151" s="1">
        <f t="shared" si="18"/>
        <v>0.78789805895121001</v>
      </c>
      <c r="G151" s="1">
        <f t="shared" si="19"/>
        <v>-0.82390874094431876</v>
      </c>
      <c r="H151">
        <f t="shared" si="20"/>
        <v>5.5491938198521232E-2</v>
      </c>
      <c r="I151">
        <f t="shared" si="21"/>
        <v>-0.1035299694379927</v>
      </c>
      <c r="J151">
        <f t="shared" si="22"/>
        <v>0.1035299694379927</v>
      </c>
      <c r="T151">
        <v>-0.82390874094431876</v>
      </c>
      <c r="U151">
        <v>5.5491938198521232E-2</v>
      </c>
      <c r="W151" s="1">
        <f t="shared" si="23"/>
        <v>0.15</v>
      </c>
      <c r="X151">
        <f t="shared" si="24"/>
        <v>0.1035299694379927</v>
      </c>
      <c r="Z151">
        <v>0.15</v>
      </c>
      <c r="AA151">
        <v>0.10349999999999999</v>
      </c>
      <c r="AB151">
        <v>7.3899999999999993E-2</v>
      </c>
      <c r="AC151">
        <v>2.9700000000000001E-2</v>
      </c>
      <c r="AD151">
        <v>2.0000000000000001E-4</v>
      </c>
      <c r="AE151">
        <v>7.3400000000000007E-2</v>
      </c>
      <c r="AF151">
        <v>7.4300000000000005E-2</v>
      </c>
      <c r="AH151" s="1">
        <f t="shared" si="25"/>
        <v>0.15</v>
      </c>
      <c r="AI151">
        <f t="shared" si="26"/>
        <v>5.5491938198521232E-2</v>
      </c>
      <c r="AK151">
        <v>0.15</v>
      </c>
      <c r="AL151">
        <v>5.5500000000000001E-2</v>
      </c>
      <c r="AM151">
        <v>5.5399999999999998E-2</v>
      </c>
      <c r="AN151">
        <v>1E-4</v>
      </c>
      <c r="AO151">
        <v>1E-4</v>
      </c>
      <c r="AP151">
        <v>5.5199999999999999E-2</v>
      </c>
      <c r="AQ151">
        <v>5.5500000000000001E-2</v>
      </c>
    </row>
    <row r="152" spans="1:43" x14ac:dyDescent="0.35">
      <c r="A152" s="1">
        <v>0.151</v>
      </c>
      <c r="B152">
        <v>0.88613268804500001</v>
      </c>
      <c r="C152" s="1">
        <v>0.39532165189599999</v>
      </c>
      <c r="D152" s="1">
        <v>0.273367085442</v>
      </c>
      <c r="E152" s="1">
        <f t="shared" si="18"/>
        <v>1.1369934569225892</v>
      </c>
      <c r="F152" s="1">
        <f t="shared" si="18"/>
        <v>0.78623719696314809</v>
      </c>
      <c r="G152" s="1">
        <f t="shared" si="19"/>
        <v>-0.82102305270683062</v>
      </c>
      <c r="H152">
        <f t="shared" si="20"/>
        <v>5.5757965452386926E-2</v>
      </c>
      <c r="I152">
        <f t="shared" si="21"/>
        <v>-0.10444641351300576</v>
      </c>
      <c r="J152">
        <f t="shared" si="22"/>
        <v>0.10444641351300576</v>
      </c>
      <c r="T152">
        <v>-0.82102305270683062</v>
      </c>
      <c r="U152">
        <v>5.5757965452386926E-2</v>
      </c>
      <c r="W152" s="1">
        <f t="shared" si="23"/>
        <v>0.151</v>
      </c>
      <c r="X152">
        <f t="shared" si="24"/>
        <v>0.10444641351300576</v>
      </c>
      <c r="Z152">
        <v>0.151</v>
      </c>
      <c r="AA152">
        <v>0.10440000000000001</v>
      </c>
      <c r="AB152">
        <v>7.4800000000000005E-2</v>
      </c>
      <c r="AC152">
        <v>2.9700000000000001E-2</v>
      </c>
      <c r="AD152">
        <v>2.0000000000000001E-4</v>
      </c>
      <c r="AE152">
        <v>7.4399999999999994E-2</v>
      </c>
      <c r="AF152">
        <v>7.5200000000000003E-2</v>
      </c>
      <c r="AH152" s="1">
        <f t="shared" si="25"/>
        <v>0.151</v>
      </c>
      <c r="AI152">
        <f t="shared" si="26"/>
        <v>5.5757965452386926E-2</v>
      </c>
      <c r="AK152">
        <v>0.151</v>
      </c>
      <c r="AL152">
        <v>5.5800000000000002E-2</v>
      </c>
      <c r="AM152">
        <v>5.5599999999999997E-2</v>
      </c>
      <c r="AN152">
        <v>1E-4</v>
      </c>
      <c r="AO152">
        <v>1E-4</v>
      </c>
      <c r="AP152">
        <v>5.5500000000000001E-2</v>
      </c>
      <c r="AQ152">
        <v>5.5800000000000002E-2</v>
      </c>
    </row>
    <row r="153" spans="1:43" x14ac:dyDescent="0.35">
      <c r="A153" s="1">
        <v>0.152</v>
      </c>
      <c r="B153">
        <v>0.88471028075900005</v>
      </c>
      <c r="C153" s="1">
        <v>0.39818255413300002</v>
      </c>
      <c r="D153" s="1">
        <v>0.27459518806200001</v>
      </c>
      <c r="E153" s="1">
        <f t="shared" si="18"/>
        <v>1.1376874082243735</v>
      </c>
      <c r="F153" s="1">
        <f t="shared" si="18"/>
        <v>0.78457351929284402</v>
      </c>
      <c r="G153" s="1">
        <f t="shared" si="19"/>
        <v>-0.81815641205522749</v>
      </c>
      <c r="H153">
        <f t="shared" si="20"/>
        <v>5.6022951398364863E-2</v>
      </c>
      <c r="I153">
        <f t="shared" si="21"/>
        <v>-0.10536635414565206</v>
      </c>
      <c r="J153">
        <f t="shared" si="22"/>
        <v>0.10536635414565206</v>
      </c>
      <c r="T153">
        <v>-0.81815641205522749</v>
      </c>
      <c r="U153">
        <v>5.6022951398364863E-2</v>
      </c>
      <c r="W153" s="1">
        <f t="shared" si="23"/>
        <v>0.152</v>
      </c>
      <c r="X153">
        <f t="shared" si="24"/>
        <v>0.10536635414565206</v>
      </c>
      <c r="Z153">
        <v>0.152</v>
      </c>
      <c r="AA153">
        <v>0.10539999999999999</v>
      </c>
      <c r="AB153">
        <v>7.5700000000000003E-2</v>
      </c>
      <c r="AC153">
        <v>2.9600000000000001E-2</v>
      </c>
      <c r="AD153">
        <v>2.0000000000000001E-4</v>
      </c>
      <c r="AE153">
        <v>7.5300000000000006E-2</v>
      </c>
      <c r="AF153">
        <v>7.6200000000000004E-2</v>
      </c>
      <c r="AH153" s="1">
        <f t="shared" si="25"/>
        <v>0.152</v>
      </c>
      <c r="AI153">
        <f t="shared" si="26"/>
        <v>5.6022951398364863E-2</v>
      </c>
      <c r="AK153">
        <v>0.152</v>
      </c>
      <c r="AL153">
        <v>5.6000000000000001E-2</v>
      </c>
      <c r="AM153">
        <v>5.5899999999999998E-2</v>
      </c>
      <c r="AN153">
        <v>1E-4</v>
      </c>
      <c r="AO153">
        <v>1E-4</v>
      </c>
      <c r="AP153">
        <v>5.57E-2</v>
      </c>
      <c r="AQ153">
        <v>5.6099999999999997E-2</v>
      </c>
    </row>
    <row r="154" spans="1:43" x14ac:dyDescent="0.35">
      <c r="A154" s="1">
        <v>0.153</v>
      </c>
      <c r="B154">
        <v>0.88328079052099995</v>
      </c>
      <c r="C154" s="1">
        <v>0.401045845294</v>
      </c>
      <c r="D154" s="1">
        <v>0.27581464199900002</v>
      </c>
      <c r="E154" s="1">
        <f t="shared" si="18"/>
        <v>1.1383790692902576</v>
      </c>
      <c r="F154" s="1">
        <f t="shared" si="18"/>
        <v>0.78290703953128493</v>
      </c>
      <c r="G154" s="1">
        <f t="shared" si="19"/>
        <v>-0.81530856918240124</v>
      </c>
      <c r="H154">
        <f t="shared" si="20"/>
        <v>5.6286902031155849E-2</v>
      </c>
      <c r="I154">
        <f t="shared" si="21"/>
        <v>-0.10628980194633825</v>
      </c>
      <c r="J154">
        <f t="shared" si="22"/>
        <v>0.10628980194633825</v>
      </c>
      <c r="T154">
        <v>-0.81530856918240124</v>
      </c>
      <c r="U154">
        <v>5.6286902031155849E-2</v>
      </c>
      <c r="W154" s="1">
        <f t="shared" si="23"/>
        <v>0.153</v>
      </c>
      <c r="X154">
        <f t="shared" si="24"/>
        <v>0.10628980194633825</v>
      </c>
      <c r="Z154">
        <v>0.153</v>
      </c>
      <c r="AA154">
        <v>0.10630000000000001</v>
      </c>
      <c r="AB154">
        <v>7.6700000000000004E-2</v>
      </c>
      <c r="AC154">
        <v>2.9600000000000001E-2</v>
      </c>
      <c r="AD154">
        <v>2.0000000000000001E-4</v>
      </c>
      <c r="AE154">
        <v>7.6200000000000004E-2</v>
      </c>
      <c r="AF154">
        <v>7.7100000000000002E-2</v>
      </c>
      <c r="AH154" s="1">
        <f t="shared" si="25"/>
        <v>0.153</v>
      </c>
      <c r="AI154">
        <f t="shared" si="26"/>
        <v>5.6286902031155849E-2</v>
      </c>
      <c r="AK154">
        <v>0.153</v>
      </c>
      <c r="AL154">
        <v>5.6300000000000003E-2</v>
      </c>
      <c r="AM154">
        <v>5.62E-2</v>
      </c>
      <c r="AN154">
        <v>1E-4</v>
      </c>
      <c r="AO154">
        <v>1E-4</v>
      </c>
      <c r="AP154">
        <v>5.6000000000000001E-2</v>
      </c>
      <c r="AQ154">
        <v>5.6399999999999999E-2</v>
      </c>
    </row>
    <row r="155" spans="1:43" x14ac:dyDescent="0.35">
      <c r="A155" s="1">
        <v>0.154</v>
      </c>
      <c r="B155">
        <v>0.88184425906700004</v>
      </c>
      <c r="C155" s="1">
        <v>0.40391151345300003</v>
      </c>
      <c r="D155" s="1">
        <v>0.27702543276300001</v>
      </c>
      <c r="E155" s="1">
        <f t="shared" si="18"/>
        <v>1.1390684511027855</v>
      </c>
      <c r="F155" s="1">
        <f t="shared" si="18"/>
        <v>0.7812377714015013</v>
      </c>
      <c r="G155" s="1">
        <f t="shared" si="19"/>
        <v>-0.8124792791635369</v>
      </c>
      <c r="H155">
        <f t="shared" si="20"/>
        <v>5.6549823326657658E-2</v>
      </c>
      <c r="I155">
        <f t="shared" si="21"/>
        <v>-0.10721676754151811</v>
      </c>
      <c r="J155">
        <f t="shared" si="22"/>
        <v>0.10721676754151811</v>
      </c>
      <c r="T155">
        <v>-0.8124792791635369</v>
      </c>
      <c r="U155">
        <v>5.6549823326657658E-2</v>
      </c>
      <c r="W155" s="1">
        <f t="shared" si="23"/>
        <v>0.154</v>
      </c>
      <c r="X155">
        <f t="shared" si="24"/>
        <v>0.10721676754151811</v>
      </c>
      <c r="Z155">
        <v>0.154</v>
      </c>
      <c r="AA155">
        <v>0.1072</v>
      </c>
      <c r="AB155">
        <v>7.7600000000000002E-2</v>
      </c>
      <c r="AC155">
        <v>2.9600000000000001E-2</v>
      </c>
      <c r="AD155">
        <v>2.0000000000000001E-4</v>
      </c>
      <c r="AE155">
        <v>7.7200000000000005E-2</v>
      </c>
      <c r="AF155">
        <v>7.8100000000000003E-2</v>
      </c>
      <c r="AH155" s="1">
        <f t="shared" si="25"/>
        <v>0.154</v>
      </c>
      <c r="AI155">
        <f t="shared" si="26"/>
        <v>5.6549823326657658E-2</v>
      </c>
      <c r="AK155">
        <v>0.154</v>
      </c>
      <c r="AL155">
        <v>5.6500000000000002E-2</v>
      </c>
      <c r="AM155">
        <v>5.6500000000000002E-2</v>
      </c>
      <c r="AN155">
        <v>1E-4</v>
      </c>
      <c r="AO155">
        <v>1E-4</v>
      </c>
      <c r="AP155">
        <v>5.6300000000000003E-2</v>
      </c>
      <c r="AQ155">
        <v>5.67E-2</v>
      </c>
    </row>
    <row r="156" spans="1:43" x14ac:dyDescent="0.35">
      <c r="A156" s="1">
        <v>0.155</v>
      </c>
      <c r="B156">
        <v>0.88040072829000005</v>
      </c>
      <c r="C156" s="1">
        <v>0.40677954678099998</v>
      </c>
      <c r="D156" s="1">
        <v>0.27822754603599997</v>
      </c>
      <c r="E156" s="1">
        <f t="shared" si="18"/>
        <v>1.1397555646328643</v>
      </c>
      <c r="F156" s="1">
        <f t="shared" si="18"/>
        <v>0.77956572875430807</v>
      </c>
      <c r="G156" s="1">
        <f t="shared" si="19"/>
        <v>-0.8096683018297085</v>
      </c>
      <c r="H156">
        <f t="shared" si="20"/>
        <v>5.6811721236752523E-2</v>
      </c>
      <c r="I156">
        <f t="shared" si="21"/>
        <v>-0.1081472615760273</v>
      </c>
      <c r="J156">
        <f t="shared" si="22"/>
        <v>0.1081472615760273</v>
      </c>
      <c r="T156">
        <v>-0.8096683018297085</v>
      </c>
      <c r="U156">
        <v>5.6811721236752523E-2</v>
      </c>
      <c r="W156" s="1">
        <f t="shared" si="23"/>
        <v>0.155</v>
      </c>
      <c r="X156">
        <f t="shared" si="24"/>
        <v>0.1081472615760273</v>
      </c>
      <c r="Z156">
        <v>0.155</v>
      </c>
      <c r="AA156">
        <v>0.1081</v>
      </c>
      <c r="AB156">
        <v>7.8600000000000003E-2</v>
      </c>
      <c r="AC156">
        <v>2.9600000000000001E-2</v>
      </c>
      <c r="AD156">
        <v>2.0000000000000001E-4</v>
      </c>
      <c r="AE156">
        <v>7.8100000000000003E-2</v>
      </c>
      <c r="AF156">
        <v>7.9000000000000001E-2</v>
      </c>
      <c r="AH156" s="1">
        <f t="shared" si="25"/>
        <v>0.155</v>
      </c>
      <c r="AI156">
        <f t="shared" si="26"/>
        <v>5.6811721236752523E-2</v>
      </c>
      <c r="AK156">
        <v>0.155</v>
      </c>
      <c r="AL156">
        <v>5.6800000000000003E-2</v>
      </c>
      <c r="AM156">
        <v>5.6800000000000003E-2</v>
      </c>
      <c r="AN156">
        <v>1E-4</v>
      </c>
      <c r="AO156">
        <v>1E-4</v>
      </c>
      <c r="AP156">
        <v>5.6599999999999998E-2</v>
      </c>
      <c r="AQ156">
        <v>5.6899999999999999E-2</v>
      </c>
    </row>
    <row r="157" spans="1:43" x14ac:dyDescent="0.35">
      <c r="A157" s="1">
        <v>0.156</v>
      </c>
      <c r="B157">
        <v>0.87895024023400004</v>
      </c>
      <c r="C157" s="1">
        <v>0.40964993177499998</v>
      </c>
      <c r="D157" s="1">
        <v>0.27942096685000001</v>
      </c>
      <c r="E157" s="1">
        <f t="shared" si="18"/>
        <v>1.1404404159097825</v>
      </c>
      <c r="F157" s="1">
        <f t="shared" si="18"/>
        <v>0.77789092327581055</v>
      </c>
      <c r="G157" s="1">
        <f t="shared" si="19"/>
        <v>-0.80687540164553839</v>
      </c>
      <c r="H157">
        <f t="shared" si="20"/>
        <v>5.7072599812078045E-2</v>
      </c>
      <c r="I157">
        <f t="shared" si="21"/>
        <v>-0.10908129599295979</v>
      </c>
      <c r="J157">
        <f t="shared" si="22"/>
        <v>0.10908129599295979</v>
      </c>
      <c r="T157">
        <v>-0.80687540164553839</v>
      </c>
      <c r="U157">
        <v>5.7072599812078045E-2</v>
      </c>
      <c r="W157" s="1">
        <f t="shared" si="23"/>
        <v>0.156</v>
      </c>
      <c r="X157">
        <f t="shared" si="24"/>
        <v>0.10908129599295979</v>
      </c>
      <c r="Z157">
        <v>0.156</v>
      </c>
      <c r="AA157">
        <v>0.1091</v>
      </c>
      <c r="AB157">
        <v>7.9500000000000001E-2</v>
      </c>
      <c r="AC157">
        <v>2.9499999999999998E-2</v>
      </c>
      <c r="AD157">
        <v>2.0000000000000001E-4</v>
      </c>
      <c r="AE157">
        <v>7.9100000000000004E-2</v>
      </c>
      <c r="AF157">
        <v>0.08</v>
      </c>
      <c r="AH157" s="1">
        <f t="shared" si="25"/>
        <v>0.156</v>
      </c>
      <c r="AI157">
        <f t="shared" si="26"/>
        <v>5.7072599812078045E-2</v>
      </c>
      <c r="AK157">
        <v>0.156</v>
      </c>
      <c r="AL157">
        <v>5.7099999999999998E-2</v>
      </c>
      <c r="AM157">
        <v>5.7000000000000002E-2</v>
      </c>
      <c r="AN157">
        <v>0</v>
      </c>
      <c r="AO157">
        <v>1E-4</v>
      </c>
      <c r="AP157">
        <v>5.6899999999999999E-2</v>
      </c>
      <c r="AQ157">
        <v>5.7200000000000001E-2</v>
      </c>
    </row>
    <row r="158" spans="1:43" x14ac:dyDescent="0.35">
      <c r="A158" s="1">
        <v>0.157</v>
      </c>
      <c r="B158">
        <v>0.87749283709899994</v>
      </c>
      <c r="C158" s="1">
        <v>0.41252266037899998</v>
      </c>
      <c r="D158" s="1">
        <v>0.280605682902</v>
      </c>
      <c r="E158" s="1">
        <f t="shared" si="18"/>
        <v>1.1411230258767444</v>
      </c>
      <c r="F158" s="1">
        <f t="shared" si="18"/>
        <v>0.77621337372632004</v>
      </c>
      <c r="G158" s="1">
        <f t="shared" si="19"/>
        <v>-0.80410034759076621</v>
      </c>
      <c r="H158">
        <f t="shared" si="20"/>
        <v>5.7332468764533691E-2</v>
      </c>
      <c r="I158">
        <f t="shared" si="21"/>
        <v>-0.11001887887826682</v>
      </c>
      <c r="J158">
        <f t="shared" si="22"/>
        <v>0.11001887887826682</v>
      </c>
      <c r="T158">
        <v>-0.80410034759076621</v>
      </c>
      <c r="U158">
        <v>5.7332468764533691E-2</v>
      </c>
      <c r="W158" s="1">
        <f t="shared" si="23"/>
        <v>0.157</v>
      </c>
      <c r="X158">
        <f t="shared" si="24"/>
        <v>0.11001887887826682</v>
      </c>
      <c r="Z158">
        <v>0.157</v>
      </c>
      <c r="AA158">
        <v>0.11</v>
      </c>
      <c r="AB158">
        <v>8.0500000000000002E-2</v>
      </c>
      <c r="AC158">
        <v>2.9499999999999998E-2</v>
      </c>
      <c r="AD158">
        <v>2.0000000000000001E-4</v>
      </c>
      <c r="AE158">
        <v>8.0100000000000005E-2</v>
      </c>
      <c r="AF158">
        <v>8.1000000000000003E-2</v>
      </c>
      <c r="AH158" s="1">
        <f t="shared" si="25"/>
        <v>0.157</v>
      </c>
      <c r="AI158">
        <f t="shared" si="26"/>
        <v>5.7332468764533691E-2</v>
      </c>
      <c r="AK158">
        <v>0.157</v>
      </c>
      <c r="AL158">
        <v>5.7299999999999997E-2</v>
      </c>
      <c r="AM158">
        <v>5.7299999999999997E-2</v>
      </c>
      <c r="AN158">
        <v>0</v>
      </c>
      <c r="AO158">
        <v>1E-4</v>
      </c>
      <c r="AP158">
        <v>5.7099999999999998E-2</v>
      </c>
      <c r="AQ158">
        <v>5.7500000000000002E-2</v>
      </c>
    </row>
    <row r="159" spans="1:43" x14ac:dyDescent="0.35">
      <c r="A159" s="1">
        <v>0.158</v>
      </c>
      <c r="B159">
        <v>0.87602856123299999</v>
      </c>
      <c r="C159" s="1">
        <v>0.41539771926199998</v>
      </c>
      <c r="D159" s="1">
        <v>0.28178167955900002</v>
      </c>
      <c r="E159" s="1">
        <f t="shared" si="18"/>
        <v>1.141803400447359</v>
      </c>
      <c r="F159" s="1">
        <f t="shared" si="18"/>
        <v>0.77453309198673437</v>
      </c>
      <c r="G159" s="1">
        <f t="shared" si="19"/>
        <v>-0.80134291304557737</v>
      </c>
      <c r="H159">
        <f t="shared" si="20"/>
        <v>5.7591332061209664E-2</v>
      </c>
      <c r="I159">
        <f t="shared" si="21"/>
        <v>-0.11096002224278129</v>
      </c>
      <c r="J159">
        <f t="shared" si="22"/>
        <v>0.11096002224278129</v>
      </c>
      <c r="T159">
        <v>-0.80134291304557737</v>
      </c>
      <c r="U159">
        <v>5.7591332061209664E-2</v>
      </c>
      <c r="W159" s="1">
        <f t="shared" si="23"/>
        <v>0.158</v>
      </c>
      <c r="X159">
        <f t="shared" si="24"/>
        <v>0.11096002224278129</v>
      </c>
      <c r="Z159">
        <v>0.158</v>
      </c>
      <c r="AA159">
        <v>0.111</v>
      </c>
      <c r="AB159">
        <v>8.1500000000000003E-2</v>
      </c>
      <c r="AC159">
        <v>2.9499999999999998E-2</v>
      </c>
      <c r="AD159">
        <v>2.0000000000000001E-4</v>
      </c>
      <c r="AE159">
        <v>8.1000000000000003E-2</v>
      </c>
      <c r="AF159">
        <v>8.1900000000000001E-2</v>
      </c>
      <c r="AH159" s="1">
        <f t="shared" si="25"/>
        <v>0.158</v>
      </c>
      <c r="AI159">
        <f t="shared" si="26"/>
        <v>5.7591332061209664E-2</v>
      </c>
      <c r="AK159">
        <v>0.158</v>
      </c>
      <c r="AL159">
        <v>5.7599999999999998E-2</v>
      </c>
      <c r="AM159">
        <v>5.7599999999999998E-2</v>
      </c>
      <c r="AN159">
        <v>0</v>
      </c>
      <c r="AO159">
        <v>1E-4</v>
      </c>
      <c r="AP159">
        <v>5.74E-2</v>
      </c>
      <c r="AQ159">
        <v>5.7799999999999997E-2</v>
      </c>
    </row>
    <row r="160" spans="1:43" x14ac:dyDescent="0.35">
      <c r="A160" s="1">
        <v>0.159</v>
      </c>
      <c r="B160">
        <v>0.87455745513200001</v>
      </c>
      <c r="C160" s="1">
        <v>0.41827509698900001</v>
      </c>
      <c r="D160" s="1">
        <v>0.28294894320800001</v>
      </c>
      <c r="E160" s="1">
        <f t="shared" si="18"/>
        <v>1.142481550565221</v>
      </c>
      <c r="F160" s="1">
        <f t="shared" si="18"/>
        <v>0.7728500924251005</v>
      </c>
      <c r="G160" s="1">
        <f t="shared" si="19"/>
        <v>-0.79860287567954846</v>
      </c>
      <c r="H160">
        <f t="shared" si="20"/>
        <v>5.7849195566908873E-2</v>
      </c>
      <c r="I160">
        <f t="shared" si="21"/>
        <v>-0.11190473680119628</v>
      </c>
      <c r="J160">
        <f t="shared" si="22"/>
        <v>0.11190473680119628</v>
      </c>
      <c r="T160">
        <v>-0.79860287567954846</v>
      </c>
      <c r="U160">
        <v>5.7849195566908873E-2</v>
      </c>
      <c r="W160" s="1">
        <f t="shared" si="23"/>
        <v>0.159</v>
      </c>
      <c r="X160">
        <f t="shared" si="24"/>
        <v>0.11190473680119628</v>
      </c>
      <c r="Z160">
        <v>0.159</v>
      </c>
      <c r="AA160">
        <v>0.1119</v>
      </c>
      <c r="AB160">
        <v>8.2500000000000004E-2</v>
      </c>
      <c r="AC160">
        <v>2.9399999999999999E-2</v>
      </c>
      <c r="AD160">
        <v>2.0000000000000001E-4</v>
      </c>
      <c r="AE160">
        <v>8.2000000000000003E-2</v>
      </c>
      <c r="AF160">
        <v>8.2900000000000001E-2</v>
      </c>
      <c r="AH160" s="1">
        <f t="shared" si="25"/>
        <v>0.159</v>
      </c>
      <c r="AI160">
        <f t="shared" si="26"/>
        <v>5.7849195566908873E-2</v>
      </c>
      <c r="AK160">
        <v>0.159</v>
      </c>
      <c r="AL160">
        <v>5.7799999999999997E-2</v>
      </c>
      <c r="AM160">
        <v>5.79E-2</v>
      </c>
      <c r="AN160">
        <v>0</v>
      </c>
      <c r="AO160">
        <v>1E-4</v>
      </c>
      <c r="AP160">
        <v>5.7700000000000001E-2</v>
      </c>
      <c r="AQ160">
        <v>5.8000000000000003E-2</v>
      </c>
    </row>
    <row r="161" spans="1:43" x14ac:dyDescent="0.35">
      <c r="A161" s="1">
        <v>0.16</v>
      </c>
      <c r="B161">
        <v>0.87307956143700005</v>
      </c>
      <c r="C161" s="1">
        <v>0.42115478222300001</v>
      </c>
      <c r="D161" s="1">
        <v>0.28410746041599999</v>
      </c>
      <c r="E161" s="1">
        <f t="shared" si="18"/>
        <v>1.1431574871663412</v>
      </c>
      <c r="F161" s="1">
        <f t="shared" si="18"/>
        <v>0.77116438953884581</v>
      </c>
      <c r="G161" s="1">
        <f t="shared" si="19"/>
        <v>-0.79588001734407521</v>
      </c>
      <c r="H161">
        <f t="shared" si="20"/>
        <v>5.8106065124782856E-2</v>
      </c>
      <c r="I161">
        <f t="shared" si="21"/>
        <v>-0.11285303328552822</v>
      </c>
      <c r="J161">
        <f t="shared" si="22"/>
        <v>0.11285303328552822</v>
      </c>
      <c r="T161">
        <v>-0.79588001734407521</v>
      </c>
      <c r="U161">
        <v>5.8106065124782856E-2</v>
      </c>
      <c r="W161" s="1">
        <f t="shared" si="23"/>
        <v>0.16</v>
      </c>
      <c r="X161">
        <f t="shared" si="24"/>
        <v>0.11285303328552822</v>
      </c>
      <c r="Z161">
        <v>0.16</v>
      </c>
      <c r="AA161">
        <v>0.1129</v>
      </c>
      <c r="AB161">
        <v>8.3400000000000002E-2</v>
      </c>
      <c r="AC161">
        <v>2.9399999999999999E-2</v>
      </c>
      <c r="AD161">
        <v>2.0000000000000001E-4</v>
      </c>
      <c r="AE161">
        <v>8.3000000000000004E-2</v>
      </c>
      <c r="AF161">
        <v>8.3900000000000002E-2</v>
      </c>
      <c r="AH161" s="1">
        <f t="shared" si="25"/>
        <v>0.16</v>
      </c>
      <c r="AI161">
        <f t="shared" si="26"/>
        <v>5.8106065124782856E-2</v>
      </c>
      <c r="AK161">
        <v>0.16</v>
      </c>
      <c r="AL161">
        <v>5.8099999999999999E-2</v>
      </c>
      <c r="AM161">
        <v>5.8099999999999999E-2</v>
      </c>
      <c r="AN161">
        <v>0</v>
      </c>
      <c r="AO161">
        <v>1E-4</v>
      </c>
      <c r="AP161">
        <v>5.8000000000000003E-2</v>
      </c>
      <c r="AQ161">
        <v>5.8299999999999998E-2</v>
      </c>
    </row>
    <row r="162" spans="1:43" x14ac:dyDescent="0.35">
      <c r="A162" s="1">
        <v>0.161</v>
      </c>
      <c r="B162">
        <v>0.87159492293600005</v>
      </c>
      <c r="C162" s="1">
        <v>0.42403676372600002</v>
      </c>
      <c r="D162" s="1">
        <v>0.28525721793199998</v>
      </c>
      <c r="E162" s="1">
        <f t="shared" si="18"/>
        <v>1.1438312211820791</v>
      </c>
      <c r="F162" s="1">
        <f t="shared" si="18"/>
        <v>0.76947599795615473</v>
      </c>
      <c r="G162" s="1">
        <f t="shared" si="19"/>
        <v>-0.79317412396815024</v>
      </c>
      <c r="H162">
        <f t="shared" si="20"/>
        <v>5.8361946557604856E-2</v>
      </c>
      <c r="I162">
        <f t="shared" si="21"/>
        <v>-0.11380492244428991</v>
      </c>
      <c r="J162">
        <f t="shared" si="22"/>
        <v>0.11380492244428991</v>
      </c>
      <c r="T162">
        <v>-0.79317412396815024</v>
      </c>
      <c r="U162">
        <v>5.8361946557604856E-2</v>
      </c>
      <c r="W162" s="1">
        <f t="shared" si="23"/>
        <v>0.161</v>
      </c>
      <c r="X162">
        <f t="shared" si="24"/>
        <v>0.11380492244428991</v>
      </c>
      <c r="Z162">
        <v>0.161</v>
      </c>
      <c r="AA162">
        <v>0.1138</v>
      </c>
      <c r="AB162">
        <v>8.4400000000000003E-2</v>
      </c>
      <c r="AC162">
        <v>2.9399999999999999E-2</v>
      </c>
      <c r="AD162">
        <v>2.0000000000000001E-4</v>
      </c>
      <c r="AE162">
        <v>8.4000000000000005E-2</v>
      </c>
      <c r="AF162">
        <v>8.4900000000000003E-2</v>
      </c>
      <c r="AH162" s="1">
        <f t="shared" si="25"/>
        <v>0.161</v>
      </c>
      <c r="AI162">
        <f t="shared" si="26"/>
        <v>5.8361946557604856E-2</v>
      </c>
      <c r="AK162">
        <v>0.161</v>
      </c>
      <c r="AL162">
        <v>5.8400000000000001E-2</v>
      </c>
      <c r="AM162">
        <v>5.8400000000000001E-2</v>
      </c>
      <c r="AN162">
        <v>0</v>
      </c>
      <c r="AO162">
        <v>1E-4</v>
      </c>
      <c r="AP162">
        <v>5.8200000000000002E-2</v>
      </c>
      <c r="AQ162">
        <v>5.8599999999999999E-2</v>
      </c>
    </row>
    <row r="163" spans="1:43" x14ac:dyDescent="0.35">
      <c r="A163" s="1">
        <v>0.16200000000000001</v>
      </c>
      <c r="B163">
        <v>0.87010358255599995</v>
      </c>
      <c r="C163" s="1">
        <v>0.426921030353</v>
      </c>
      <c r="D163" s="1">
        <v>0.28639820268799998</v>
      </c>
      <c r="E163" s="1">
        <f t="shared" si="18"/>
        <v>1.144502763523201</v>
      </c>
      <c r="F163" s="1">
        <f t="shared" si="18"/>
        <v>0.76778493243461376</v>
      </c>
      <c r="G163" s="1">
        <f t="shared" si="19"/>
        <v>-0.790484985457369</v>
      </c>
      <c r="H163">
        <f t="shared" si="20"/>
        <v>5.8616845661874792E-2</v>
      </c>
      <c r="I163">
        <f t="shared" si="21"/>
        <v>-0.11476041504319355</v>
      </c>
      <c r="J163">
        <f t="shared" si="22"/>
        <v>0.11476041504319355</v>
      </c>
      <c r="T163">
        <v>-0.790484985457369</v>
      </c>
      <c r="U163">
        <v>5.8616845661874792E-2</v>
      </c>
      <c r="W163" s="1">
        <f t="shared" si="23"/>
        <v>0.16200000000000001</v>
      </c>
      <c r="X163">
        <f t="shared" si="24"/>
        <v>0.11476041504319355</v>
      </c>
      <c r="Z163">
        <v>0.16200000000000001</v>
      </c>
      <c r="AA163">
        <v>0.1148</v>
      </c>
      <c r="AB163">
        <v>8.5400000000000004E-2</v>
      </c>
      <c r="AC163">
        <v>2.93E-2</v>
      </c>
      <c r="AD163">
        <v>2.0000000000000001E-4</v>
      </c>
      <c r="AE163">
        <v>8.5000000000000006E-2</v>
      </c>
      <c r="AF163">
        <v>8.5900000000000004E-2</v>
      </c>
      <c r="AH163" s="1">
        <f t="shared" si="25"/>
        <v>0.16200000000000001</v>
      </c>
      <c r="AI163">
        <f t="shared" si="26"/>
        <v>5.8616845661874792E-2</v>
      </c>
      <c r="AK163">
        <v>0.16200000000000001</v>
      </c>
      <c r="AL163">
        <v>5.8599999999999999E-2</v>
      </c>
      <c r="AM163">
        <v>5.8700000000000002E-2</v>
      </c>
      <c r="AN163">
        <v>0</v>
      </c>
      <c r="AO163">
        <v>1E-4</v>
      </c>
      <c r="AP163">
        <v>5.8500000000000003E-2</v>
      </c>
      <c r="AQ163">
        <v>5.8799999999999998E-2</v>
      </c>
    </row>
    <row r="164" spans="1:43" x14ac:dyDescent="0.35">
      <c r="A164" s="1">
        <v>0.16300000000000001</v>
      </c>
      <c r="B164">
        <v>0.86860558336500004</v>
      </c>
      <c r="C164" s="1">
        <v>0.42980757105900003</v>
      </c>
      <c r="D164" s="1">
        <v>0.2875304018</v>
      </c>
      <c r="E164" s="1">
        <f t="shared" si="18"/>
        <v>1.1451721250991624</v>
      </c>
      <c r="F164" s="1">
        <f t="shared" si="18"/>
        <v>0.76609120785990681</v>
      </c>
      <c r="G164" s="1">
        <f t="shared" si="19"/>
        <v>-0.78781239559604221</v>
      </c>
      <c r="H164">
        <f t="shared" si="20"/>
        <v>5.8870768215302724E-2</v>
      </c>
      <c r="I164">
        <f t="shared" si="21"/>
        <v>-0.11571952186582996</v>
      </c>
      <c r="J164">
        <f t="shared" si="22"/>
        <v>0.11571952186582996</v>
      </c>
      <c r="T164">
        <v>-0.78781239559604221</v>
      </c>
      <c r="U164">
        <v>5.8870768215302724E-2</v>
      </c>
      <c r="W164" s="1">
        <f t="shared" si="23"/>
        <v>0.16300000000000001</v>
      </c>
      <c r="X164">
        <f t="shared" si="24"/>
        <v>0.11571952186582996</v>
      </c>
      <c r="Z164">
        <v>0.16300000000000001</v>
      </c>
      <c r="AA164">
        <v>0.1157</v>
      </c>
      <c r="AB164">
        <v>8.6400000000000005E-2</v>
      </c>
      <c r="AC164">
        <v>2.93E-2</v>
      </c>
      <c r="AD164">
        <v>2.0000000000000001E-4</v>
      </c>
      <c r="AE164">
        <v>8.5999999999999993E-2</v>
      </c>
      <c r="AF164">
        <v>8.6900000000000005E-2</v>
      </c>
      <c r="AH164" s="1">
        <f t="shared" si="25"/>
        <v>0.16300000000000001</v>
      </c>
      <c r="AI164">
        <f t="shared" si="26"/>
        <v>5.8870768215302724E-2</v>
      </c>
      <c r="AK164">
        <v>0.16300000000000001</v>
      </c>
      <c r="AL164">
        <v>5.8900000000000001E-2</v>
      </c>
      <c r="AM164">
        <v>5.8900000000000001E-2</v>
      </c>
      <c r="AN164">
        <v>-1E-4</v>
      </c>
      <c r="AO164">
        <v>1E-4</v>
      </c>
      <c r="AP164">
        <v>5.8799999999999998E-2</v>
      </c>
      <c r="AQ164">
        <v>5.91E-2</v>
      </c>
    </row>
    <row r="165" spans="1:43" x14ac:dyDescent="0.35">
      <c r="A165" s="1">
        <v>0.16400000000000001</v>
      </c>
      <c r="B165">
        <v>0.86710096856800001</v>
      </c>
      <c r="C165" s="1">
        <v>0.43269637488899998</v>
      </c>
      <c r="D165" s="1">
        <v>0.28865380257200002</v>
      </c>
      <c r="E165" s="1">
        <f t="shared" si="18"/>
        <v>1.1458393167916672</v>
      </c>
      <c r="F165" s="1">
        <f t="shared" si="18"/>
        <v>0.76439483925250162</v>
      </c>
      <c r="G165" s="1">
        <f t="shared" si="19"/>
        <v>-0.78515615195230215</v>
      </c>
      <c r="H165">
        <f t="shared" si="20"/>
        <v>5.9123719966935002E-2</v>
      </c>
      <c r="I165">
        <f t="shared" si="21"/>
        <v>-0.11668225370981247</v>
      </c>
      <c r="J165">
        <f t="shared" si="22"/>
        <v>0.11668225370981247</v>
      </c>
      <c r="T165">
        <v>-0.78515615195230215</v>
      </c>
      <c r="U165">
        <v>5.9123719966935002E-2</v>
      </c>
      <c r="W165" s="1">
        <f t="shared" si="23"/>
        <v>0.16400000000000001</v>
      </c>
      <c r="X165">
        <f t="shared" si="24"/>
        <v>0.11668225370981247</v>
      </c>
      <c r="Z165">
        <v>0.16400000000000001</v>
      </c>
      <c r="AA165">
        <v>0.1167</v>
      </c>
      <c r="AB165">
        <v>8.7400000000000005E-2</v>
      </c>
      <c r="AC165">
        <v>2.93E-2</v>
      </c>
      <c r="AD165">
        <v>2.0000000000000001E-4</v>
      </c>
      <c r="AE165">
        <v>8.6999999999999994E-2</v>
      </c>
      <c r="AF165">
        <v>8.7900000000000006E-2</v>
      </c>
      <c r="AH165" s="1">
        <f t="shared" si="25"/>
        <v>0.16400000000000001</v>
      </c>
      <c r="AI165">
        <f t="shared" si="26"/>
        <v>5.9123719966935002E-2</v>
      </c>
      <c r="AK165">
        <v>0.16400000000000001</v>
      </c>
      <c r="AL165">
        <v>5.91E-2</v>
      </c>
      <c r="AM165">
        <v>5.9200000000000003E-2</v>
      </c>
      <c r="AN165">
        <v>-1E-4</v>
      </c>
      <c r="AO165">
        <v>1E-4</v>
      </c>
      <c r="AP165">
        <v>5.8999999999999997E-2</v>
      </c>
      <c r="AQ165">
        <v>5.9400000000000001E-2</v>
      </c>
    </row>
    <row r="166" spans="1:43" x14ac:dyDescent="0.35">
      <c r="A166" s="1">
        <v>0.16500000000000001</v>
      </c>
      <c r="B166">
        <v>0.86558978150699994</v>
      </c>
      <c r="C166" s="1">
        <v>0.43558743098699998</v>
      </c>
      <c r="D166" s="1">
        <v>0.28976839249500003</v>
      </c>
      <c r="E166" s="1">
        <f t="shared" si="18"/>
        <v>1.1465043494791975</v>
      </c>
      <c r="F166" s="1">
        <f t="shared" si="18"/>
        <v>0.76269584176093419</v>
      </c>
      <c r="G166" s="1">
        <f t="shared" si="19"/>
        <v>-0.78251605578609373</v>
      </c>
      <c r="H166">
        <f t="shared" si="20"/>
        <v>5.9375706646621937E-2</v>
      </c>
      <c r="I166">
        <f t="shared" si="21"/>
        <v>-0.11764862139049624</v>
      </c>
      <c r="J166">
        <f t="shared" si="22"/>
        <v>0.11764862139049624</v>
      </c>
      <c r="T166">
        <v>-0.78251605578609373</v>
      </c>
      <c r="U166">
        <v>5.9375706646621937E-2</v>
      </c>
      <c r="W166" s="1">
        <f t="shared" si="23"/>
        <v>0.16500000000000001</v>
      </c>
      <c r="X166">
        <f t="shared" si="24"/>
        <v>0.11764862139049624</v>
      </c>
      <c r="Z166">
        <v>0.16500000000000001</v>
      </c>
      <c r="AA166">
        <v>0.1176</v>
      </c>
      <c r="AB166">
        <v>8.8400000000000006E-2</v>
      </c>
      <c r="AC166">
        <v>2.92E-2</v>
      </c>
      <c r="AD166">
        <v>2.0000000000000001E-4</v>
      </c>
      <c r="AE166">
        <v>8.7999999999999995E-2</v>
      </c>
      <c r="AF166">
        <v>8.8900000000000007E-2</v>
      </c>
      <c r="AH166" s="1">
        <f t="shared" si="25"/>
        <v>0.16500000000000001</v>
      </c>
      <c r="AI166">
        <f t="shared" si="26"/>
        <v>5.9375706646621937E-2</v>
      </c>
      <c r="AK166">
        <v>0.16500000000000001</v>
      </c>
      <c r="AL166">
        <v>5.9400000000000001E-2</v>
      </c>
      <c r="AM166">
        <v>5.9499999999999997E-2</v>
      </c>
      <c r="AN166">
        <v>-1E-4</v>
      </c>
      <c r="AO166">
        <v>1E-4</v>
      </c>
      <c r="AP166">
        <v>5.9299999999999999E-2</v>
      </c>
      <c r="AQ166">
        <v>5.96E-2</v>
      </c>
    </row>
    <row r="167" spans="1:43" x14ac:dyDescent="0.35">
      <c r="A167" s="1">
        <v>0.16600000000000001</v>
      </c>
      <c r="B167">
        <v>0.86407206565600003</v>
      </c>
      <c r="C167" s="1">
        <v>0.438480728589</v>
      </c>
      <c r="D167" s="1">
        <v>0.29087415924799997</v>
      </c>
      <c r="E167" s="1">
        <f t="shared" si="18"/>
        <v>1.1471672340187957</v>
      </c>
      <c r="F167" s="1">
        <f t="shared" si="18"/>
        <v>0.76099423066056682</v>
      </c>
      <c r="G167" s="1">
        <f t="shared" si="19"/>
        <v>-0.77989191195994489</v>
      </c>
      <c r="H167">
        <f t="shared" si="20"/>
        <v>5.9626733958267501E-2</v>
      </c>
      <c r="I167">
        <f t="shared" si="21"/>
        <v>-0.11861863574161886</v>
      </c>
      <c r="J167">
        <f t="shared" si="22"/>
        <v>0.11861863574161886</v>
      </c>
      <c r="T167">
        <v>-0.77989191195994489</v>
      </c>
      <c r="U167">
        <v>5.9626733958267501E-2</v>
      </c>
      <c r="W167" s="1">
        <f t="shared" si="23"/>
        <v>0.16600000000000001</v>
      </c>
      <c r="X167">
        <f t="shared" si="24"/>
        <v>0.11861863574161886</v>
      </c>
      <c r="Z167">
        <v>0.16600000000000001</v>
      </c>
      <c r="AA167">
        <v>0.1186</v>
      </c>
      <c r="AB167">
        <v>8.9399999999999993E-2</v>
      </c>
      <c r="AC167">
        <v>2.92E-2</v>
      </c>
      <c r="AD167">
        <v>2.0000000000000001E-4</v>
      </c>
      <c r="AE167">
        <v>8.8999999999999996E-2</v>
      </c>
      <c r="AF167">
        <v>8.9899999999999994E-2</v>
      </c>
      <c r="AH167" s="1">
        <f t="shared" si="25"/>
        <v>0.16600000000000001</v>
      </c>
      <c r="AI167">
        <f t="shared" si="26"/>
        <v>5.9626733958267501E-2</v>
      </c>
      <c r="AK167">
        <v>0.16600000000000001</v>
      </c>
      <c r="AL167">
        <v>5.96E-2</v>
      </c>
      <c r="AM167">
        <v>5.9700000000000003E-2</v>
      </c>
      <c r="AN167">
        <v>-1E-4</v>
      </c>
      <c r="AO167">
        <v>1E-4</v>
      </c>
      <c r="AP167">
        <v>5.96E-2</v>
      </c>
      <c r="AQ167">
        <v>5.9900000000000002E-2</v>
      </c>
    </row>
    <row r="168" spans="1:43" x14ac:dyDescent="0.35">
      <c r="A168" s="1">
        <v>0.16700000000000001</v>
      </c>
      <c r="B168">
        <v>0.86254786462099997</v>
      </c>
      <c r="C168" s="1">
        <v>0.44137625702700001</v>
      </c>
      <c r="D168" s="1">
        <v>0.29197109070400001</v>
      </c>
      <c r="E168" s="1">
        <f t="shared" si="18"/>
        <v>1.1478279812571106</v>
      </c>
      <c r="F168" s="1">
        <f t="shared" si="18"/>
        <v>0.75929002136539536</v>
      </c>
      <c r="G168" s="1">
        <f t="shared" si="19"/>
        <v>-0.77728352885241669</v>
      </c>
      <c r="H168">
        <f t="shared" si="20"/>
        <v>5.9876807584174588E-2</v>
      </c>
      <c r="I168">
        <f t="shared" si="21"/>
        <v>-0.11959230760848165</v>
      </c>
      <c r="J168">
        <f t="shared" si="22"/>
        <v>0.11959230760848165</v>
      </c>
      <c r="T168">
        <v>-0.77728352885241669</v>
      </c>
      <c r="U168">
        <v>5.9876807584174588E-2</v>
      </c>
      <c r="W168" s="1">
        <f t="shared" si="23"/>
        <v>0.16700000000000001</v>
      </c>
      <c r="X168">
        <f t="shared" si="24"/>
        <v>0.11959230760848165</v>
      </c>
      <c r="Z168">
        <v>0.16700000000000001</v>
      </c>
      <c r="AA168">
        <v>0.1196</v>
      </c>
      <c r="AB168">
        <v>9.0499999999999997E-2</v>
      </c>
      <c r="AC168">
        <v>2.9100000000000001E-2</v>
      </c>
      <c r="AD168">
        <v>2.0000000000000001E-4</v>
      </c>
      <c r="AE168">
        <v>0.09</v>
      </c>
      <c r="AF168">
        <v>9.0999999999999998E-2</v>
      </c>
      <c r="AH168" s="1">
        <f t="shared" si="25"/>
        <v>0.16700000000000001</v>
      </c>
      <c r="AI168">
        <f t="shared" si="26"/>
        <v>5.9876807584174588E-2</v>
      </c>
      <c r="AK168">
        <v>0.16700000000000001</v>
      </c>
      <c r="AL168">
        <v>5.9900000000000002E-2</v>
      </c>
      <c r="AM168">
        <v>0.06</v>
      </c>
      <c r="AN168">
        <v>-1E-4</v>
      </c>
      <c r="AO168">
        <v>1E-4</v>
      </c>
      <c r="AP168">
        <v>5.9799999999999999E-2</v>
      </c>
      <c r="AQ168">
        <v>6.0199999999999997E-2</v>
      </c>
    </row>
    <row r="169" spans="1:43" x14ac:dyDescent="0.35">
      <c r="A169" s="1">
        <v>0.16800000000000001</v>
      </c>
      <c r="B169">
        <v>0.861017222139</v>
      </c>
      <c r="C169" s="1">
        <v>0.44427400572499998</v>
      </c>
      <c r="D169" s="1">
        <v>0.29305917492700001</v>
      </c>
      <c r="E169" s="1">
        <f t="shared" si="18"/>
        <v>1.1484866020203641</v>
      </c>
      <c r="F169" s="1">
        <f t="shared" si="18"/>
        <v>0.75758322941616607</v>
      </c>
      <c r="G169" s="1">
        <f t="shared" si="19"/>
        <v>-0.77469071827413716</v>
      </c>
      <c r="H169">
        <f t="shared" si="20"/>
        <v>6.0125933181402733E-2</v>
      </c>
      <c r="I169">
        <f t="shared" si="21"/>
        <v>-0.12056964785461484</v>
      </c>
      <c r="J169">
        <f t="shared" si="22"/>
        <v>0.12056964785461484</v>
      </c>
      <c r="T169">
        <v>-0.77469071827413716</v>
      </c>
      <c r="U169">
        <v>6.0125933181402733E-2</v>
      </c>
      <c r="W169" s="1">
        <f t="shared" si="23"/>
        <v>0.16800000000000001</v>
      </c>
      <c r="X169">
        <f t="shared" si="24"/>
        <v>0.12056964785461484</v>
      </c>
      <c r="Z169">
        <v>0.16800000000000001</v>
      </c>
      <c r="AA169">
        <v>0.1206</v>
      </c>
      <c r="AB169">
        <v>9.1499999999999998E-2</v>
      </c>
      <c r="AC169">
        <v>2.9100000000000001E-2</v>
      </c>
      <c r="AD169">
        <v>2.0000000000000001E-4</v>
      </c>
      <c r="AE169">
        <v>9.0999999999999998E-2</v>
      </c>
      <c r="AF169">
        <v>9.1999999999999998E-2</v>
      </c>
      <c r="AH169" s="1">
        <f t="shared" si="25"/>
        <v>0.16800000000000001</v>
      </c>
      <c r="AI169">
        <f t="shared" si="26"/>
        <v>6.0125933181402733E-2</v>
      </c>
      <c r="AK169">
        <v>0.16800000000000001</v>
      </c>
      <c r="AL169">
        <v>6.0100000000000001E-2</v>
      </c>
      <c r="AM169">
        <v>6.0299999999999999E-2</v>
      </c>
      <c r="AN169">
        <v>-1E-4</v>
      </c>
      <c r="AO169">
        <v>1E-4</v>
      </c>
      <c r="AP169">
        <v>6.0100000000000001E-2</v>
      </c>
      <c r="AQ169">
        <v>6.0400000000000002E-2</v>
      </c>
    </row>
    <row r="170" spans="1:43" x14ac:dyDescent="0.35">
      <c r="A170" s="1">
        <v>0.16900000000000001</v>
      </c>
      <c r="B170">
        <v>0.85948018207200005</v>
      </c>
      <c r="C170" s="1">
        <v>0.44717396419799998</v>
      </c>
      <c r="D170" s="1">
        <v>0.29413840017499998</v>
      </c>
      <c r="E170" s="1">
        <f t="shared" si="18"/>
        <v>1.1491431071123885</v>
      </c>
      <c r="F170" s="1">
        <f t="shared" si="18"/>
        <v>0.75587387048433707</v>
      </c>
      <c r="G170" s="1">
        <f t="shared" si="19"/>
        <v>-0.77211329538632645</v>
      </c>
      <c r="H170">
        <f t="shared" si="20"/>
        <v>6.0374116381187712E-2</v>
      </c>
      <c r="I170">
        <f t="shared" si="21"/>
        <v>-0.12155066735942492</v>
      </c>
      <c r="J170">
        <f t="shared" si="22"/>
        <v>0.12155066735942492</v>
      </c>
      <c r="T170">
        <v>-0.77211329538632645</v>
      </c>
      <c r="U170">
        <v>6.0374116381187712E-2</v>
      </c>
      <c r="W170" s="1">
        <f t="shared" si="23"/>
        <v>0.16900000000000001</v>
      </c>
      <c r="X170">
        <f t="shared" si="24"/>
        <v>0.12155066735942492</v>
      </c>
      <c r="Z170">
        <v>0.16900000000000001</v>
      </c>
      <c r="AA170">
        <v>0.1216</v>
      </c>
      <c r="AB170">
        <v>9.2499999999999999E-2</v>
      </c>
      <c r="AC170">
        <v>2.9000000000000001E-2</v>
      </c>
      <c r="AD170">
        <v>2.0000000000000001E-4</v>
      </c>
      <c r="AE170">
        <v>9.1999999999999998E-2</v>
      </c>
      <c r="AF170">
        <v>9.2999999999999999E-2</v>
      </c>
      <c r="AH170" s="1">
        <f t="shared" si="25"/>
        <v>0.16900000000000001</v>
      </c>
      <c r="AI170">
        <f t="shared" si="26"/>
        <v>6.0374116381187712E-2</v>
      </c>
      <c r="AK170">
        <v>0.16900000000000001</v>
      </c>
      <c r="AL170">
        <v>6.0400000000000002E-2</v>
      </c>
      <c r="AM170">
        <v>6.0499999999999998E-2</v>
      </c>
      <c r="AN170">
        <v>-2.0000000000000001E-4</v>
      </c>
      <c r="AO170">
        <v>1E-4</v>
      </c>
      <c r="AP170">
        <v>6.0400000000000002E-2</v>
      </c>
      <c r="AQ170">
        <v>6.0699999999999997E-2</v>
      </c>
    </row>
    <row r="171" spans="1:43" x14ac:dyDescent="0.35">
      <c r="A171" s="1">
        <v>0.17</v>
      </c>
      <c r="B171">
        <v>0.85793678840800003</v>
      </c>
      <c r="C171" s="1">
        <v>0.45007612205399999</v>
      </c>
      <c r="D171" s="1">
        <v>0.29520875490300003</v>
      </c>
      <c r="E171" s="1">
        <f t="shared" si="18"/>
        <v>1.1497975073203919</v>
      </c>
      <c r="F171" s="1">
        <f t="shared" si="18"/>
        <v>0.75416196037589656</v>
      </c>
      <c r="G171" s="1">
        <f t="shared" si="19"/>
        <v>-0.769551078621726</v>
      </c>
      <c r="H171">
        <f t="shared" si="20"/>
        <v>6.0621362791281136E-2</v>
      </c>
      <c r="I171">
        <f t="shared" si="21"/>
        <v>-0.12253537701588776</v>
      </c>
      <c r="J171">
        <f t="shared" si="22"/>
        <v>0.12253537701588776</v>
      </c>
      <c r="T171">
        <v>-0.769551078621726</v>
      </c>
      <c r="U171">
        <v>6.0621362791281136E-2</v>
      </c>
      <c r="W171" s="1">
        <f t="shared" si="23"/>
        <v>0.17</v>
      </c>
      <c r="X171">
        <f t="shared" si="24"/>
        <v>0.12253537701588776</v>
      </c>
      <c r="Z171">
        <v>0.17</v>
      </c>
      <c r="AA171">
        <v>0.1225</v>
      </c>
      <c r="AB171">
        <v>9.3600000000000003E-2</v>
      </c>
      <c r="AC171">
        <v>2.9000000000000001E-2</v>
      </c>
      <c r="AD171">
        <v>2.9999999999999997E-4</v>
      </c>
      <c r="AE171">
        <v>9.3100000000000002E-2</v>
      </c>
      <c r="AF171">
        <v>9.4100000000000003E-2</v>
      </c>
      <c r="AH171" s="1">
        <f t="shared" si="25"/>
        <v>0.17</v>
      </c>
      <c r="AI171">
        <f t="shared" si="26"/>
        <v>6.0621362791281136E-2</v>
      </c>
      <c r="AK171">
        <v>0.17</v>
      </c>
      <c r="AL171">
        <v>6.0600000000000001E-2</v>
      </c>
      <c r="AM171">
        <v>6.08E-2</v>
      </c>
      <c r="AN171">
        <v>-2.0000000000000001E-4</v>
      </c>
      <c r="AO171">
        <v>1E-4</v>
      </c>
      <c r="AP171">
        <v>6.0600000000000001E-2</v>
      </c>
      <c r="AQ171">
        <v>6.0999999999999999E-2</v>
      </c>
    </row>
    <row r="172" spans="1:43" x14ac:dyDescent="0.35">
      <c r="A172" s="1">
        <v>0.17100000000000001</v>
      </c>
      <c r="B172">
        <v>0.856387085258</v>
      </c>
      <c r="C172" s="1">
        <v>0.45298046899400002</v>
      </c>
      <c r="D172" s="1">
        <v>0.29627022776099998</v>
      </c>
      <c r="E172" s="1">
        <f t="shared" si="18"/>
        <v>1.1504498134154457</v>
      </c>
      <c r="F172" s="1">
        <f t="shared" si="18"/>
        <v>0.75244751502235019</v>
      </c>
      <c r="G172" s="1">
        <f t="shared" si="19"/>
        <v>-0.76700388960784616</v>
      </c>
      <c r="H172">
        <f t="shared" si="20"/>
        <v>6.086767799628881E-2</v>
      </c>
      <c r="I172">
        <f t="shared" si="21"/>
        <v>-0.12352378773561123</v>
      </c>
      <c r="J172">
        <f t="shared" si="22"/>
        <v>0.12352378773561123</v>
      </c>
      <c r="T172">
        <v>-0.76700388960784616</v>
      </c>
      <c r="U172">
        <v>6.086767799628881E-2</v>
      </c>
      <c r="W172" s="1">
        <f t="shared" si="23"/>
        <v>0.17100000000000001</v>
      </c>
      <c r="X172">
        <f t="shared" si="24"/>
        <v>0.12352378773561123</v>
      </c>
      <c r="Z172">
        <v>0.17100000000000001</v>
      </c>
      <c r="AA172">
        <v>0.1235</v>
      </c>
      <c r="AB172">
        <v>9.4600000000000004E-2</v>
      </c>
      <c r="AC172">
        <v>2.8899999999999999E-2</v>
      </c>
      <c r="AD172">
        <v>2.9999999999999997E-4</v>
      </c>
      <c r="AE172">
        <v>9.4100000000000003E-2</v>
      </c>
      <c r="AF172">
        <v>9.5100000000000004E-2</v>
      </c>
      <c r="AH172" s="1">
        <f t="shared" si="25"/>
        <v>0.17100000000000001</v>
      </c>
      <c r="AI172">
        <f t="shared" si="26"/>
        <v>6.086767799628881E-2</v>
      </c>
      <c r="AK172">
        <v>0.17100000000000001</v>
      </c>
      <c r="AL172">
        <v>6.0900000000000003E-2</v>
      </c>
      <c r="AM172">
        <v>6.1100000000000002E-2</v>
      </c>
      <c r="AN172">
        <v>-2.0000000000000001E-4</v>
      </c>
      <c r="AO172">
        <v>1E-4</v>
      </c>
      <c r="AP172">
        <v>6.0900000000000003E-2</v>
      </c>
      <c r="AQ172">
        <v>6.1199999999999997E-2</v>
      </c>
    </row>
    <row r="173" spans="1:43" x14ac:dyDescent="0.35">
      <c r="A173" s="1">
        <v>0.17199999999999999</v>
      </c>
      <c r="B173">
        <v>0.854831116856</v>
      </c>
      <c r="C173" s="1">
        <v>0.45588699480700001</v>
      </c>
      <c r="D173" s="1">
        <v>0.29732280760000002</v>
      </c>
      <c r="E173" s="1">
        <f t="shared" si="18"/>
        <v>1.1511000361403287</v>
      </c>
      <c r="F173" s="1">
        <f t="shared" si="18"/>
        <v>0.75073055049222226</v>
      </c>
      <c r="G173" s="1">
        <f t="shared" si="19"/>
        <v>-0.76447155309245107</v>
      </c>
      <c r="H173">
        <f t="shared" si="20"/>
        <v>6.1113067553236464E-2</v>
      </c>
      <c r="I173">
        <f t="shared" si="21"/>
        <v>-0.12451591044209531</v>
      </c>
      <c r="J173">
        <f t="shared" si="22"/>
        <v>0.12451591044209531</v>
      </c>
      <c r="T173">
        <v>-0.76447155309245107</v>
      </c>
      <c r="U173">
        <v>6.1113067553236464E-2</v>
      </c>
      <c r="W173" s="1">
        <f t="shared" si="23"/>
        <v>0.17199999999999999</v>
      </c>
      <c r="X173">
        <f t="shared" si="24"/>
        <v>0.12451591044209531</v>
      </c>
      <c r="Z173">
        <v>0.17199999999999999</v>
      </c>
      <c r="AA173">
        <v>0.1245</v>
      </c>
      <c r="AB173">
        <v>9.5699999999999993E-2</v>
      </c>
      <c r="AC173">
        <v>2.8899999999999999E-2</v>
      </c>
      <c r="AD173">
        <v>2.9999999999999997E-4</v>
      </c>
      <c r="AE173">
        <v>9.5200000000000007E-2</v>
      </c>
      <c r="AF173">
        <v>9.6199999999999994E-2</v>
      </c>
      <c r="AH173" s="1">
        <f t="shared" si="25"/>
        <v>0.17199999999999999</v>
      </c>
      <c r="AI173">
        <f t="shared" si="26"/>
        <v>6.1113067553236464E-2</v>
      </c>
      <c r="AK173">
        <v>0.17199999999999999</v>
      </c>
      <c r="AL173">
        <v>6.1100000000000002E-2</v>
      </c>
      <c r="AM173">
        <v>6.13E-2</v>
      </c>
      <c r="AN173">
        <v>-2.0000000000000001E-4</v>
      </c>
      <c r="AO173">
        <v>1E-4</v>
      </c>
      <c r="AP173">
        <v>6.1100000000000002E-2</v>
      </c>
      <c r="AQ173">
        <v>6.1499999999999999E-2</v>
      </c>
    </row>
    <row r="174" spans="1:43" x14ac:dyDescent="0.35">
      <c r="A174" s="1">
        <v>0.17299999999999999</v>
      </c>
      <c r="B174">
        <v>0.85326892755299999</v>
      </c>
      <c r="C174" s="1">
        <v>0.45879568937499998</v>
      </c>
      <c r="D174" s="1">
        <v>0.29836648347</v>
      </c>
      <c r="E174" s="1">
        <f t="shared" si="18"/>
        <v>1.1517481862228953</v>
      </c>
      <c r="F174" s="1">
        <f t="shared" si="18"/>
        <v>0.74901108298207397</v>
      </c>
      <c r="G174" s="1">
        <f t="shared" si="19"/>
        <v>-0.76195389687120463</v>
      </c>
      <c r="H174">
        <f t="shared" si="20"/>
        <v>6.1357536996774389E-2</v>
      </c>
      <c r="I174">
        <f t="shared" si="21"/>
        <v>-0.1255117560757712</v>
      </c>
      <c r="J174">
        <f t="shared" si="22"/>
        <v>0.1255117560757712</v>
      </c>
      <c r="T174">
        <v>-0.76195389687120463</v>
      </c>
      <c r="U174">
        <v>6.1357536996774389E-2</v>
      </c>
      <c r="W174" s="1">
        <f t="shared" si="23"/>
        <v>0.17299999999999999</v>
      </c>
      <c r="X174">
        <f t="shared" si="24"/>
        <v>0.1255117560757712</v>
      </c>
      <c r="Z174">
        <v>0.17299999999999999</v>
      </c>
      <c r="AA174">
        <v>0.1255</v>
      </c>
      <c r="AB174">
        <v>9.6699999999999994E-2</v>
      </c>
      <c r="AC174">
        <v>2.8799999999999999E-2</v>
      </c>
      <c r="AD174">
        <v>2.9999999999999997E-4</v>
      </c>
      <c r="AE174">
        <v>9.6199999999999994E-2</v>
      </c>
      <c r="AF174">
        <v>9.7199999999999995E-2</v>
      </c>
      <c r="AH174" s="1">
        <f t="shared" si="25"/>
        <v>0.17299999999999999</v>
      </c>
      <c r="AI174">
        <f t="shared" si="26"/>
        <v>6.1357536996774389E-2</v>
      </c>
      <c r="AK174">
        <v>0.17299999999999999</v>
      </c>
      <c r="AL174">
        <v>6.1400000000000003E-2</v>
      </c>
      <c r="AM174">
        <v>6.1600000000000002E-2</v>
      </c>
      <c r="AN174">
        <v>-2.0000000000000001E-4</v>
      </c>
      <c r="AO174">
        <v>1E-4</v>
      </c>
      <c r="AP174">
        <v>6.1400000000000003E-2</v>
      </c>
      <c r="AQ174">
        <v>6.1699999999999998E-2</v>
      </c>
    </row>
    <row r="175" spans="1:43" x14ac:dyDescent="0.35">
      <c r="A175" s="1">
        <v>0.17399999999999999</v>
      </c>
      <c r="B175">
        <v>0.85170056181700005</v>
      </c>
      <c r="C175" s="1">
        <v>0.46170654266400002</v>
      </c>
      <c r="D175" s="1">
        <v>0.29940124462599998</v>
      </c>
      <c r="E175" s="1">
        <f t="shared" si="18"/>
        <v>1.1523942743540434</v>
      </c>
      <c r="F175" s="1">
        <f t="shared" si="18"/>
        <v>0.7472891288278013</v>
      </c>
      <c r="G175" s="1">
        <f t="shared" si="19"/>
        <v>-0.75945075171740029</v>
      </c>
      <c r="H175">
        <f t="shared" si="20"/>
        <v>6.1601091831022331E-2</v>
      </c>
      <c r="I175">
        <f t="shared" si="21"/>
        <v>-0.12651133558731958</v>
      </c>
      <c r="J175">
        <f t="shared" si="22"/>
        <v>0.12651133558731958</v>
      </c>
      <c r="T175">
        <v>-0.75945075171740029</v>
      </c>
      <c r="U175">
        <v>6.1601091831022331E-2</v>
      </c>
      <c r="W175" s="1">
        <f t="shared" si="23"/>
        <v>0.17399999999999999</v>
      </c>
      <c r="X175">
        <f t="shared" si="24"/>
        <v>0.12651133558731958</v>
      </c>
      <c r="Z175">
        <v>0.17399999999999999</v>
      </c>
      <c r="AA175">
        <v>0.1265</v>
      </c>
      <c r="AB175">
        <v>9.7799999999999998E-2</v>
      </c>
      <c r="AC175">
        <v>2.87E-2</v>
      </c>
      <c r="AD175">
        <v>2.9999999999999997E-4</v>
      </c>
      <c r="AE175">
        <v>9.7299999999999998E-2</v>
      </c>
      <c r="AF175">
        <v>9.8299999999999998E-2</v>
      </c>
      <c r="AH175" s="1">
        <f t="shared" si="25"/>
        <v>0.17399999999999999</v>
      </c>
      <c r="AI175">
        <f t="shared" si="26"/>
        <v>6.1601091831022331E-2</v>
      </c>
      <c r="AK175">
        <v>0.17399999999999999</v>
      </c>
      <c r="AL175">
        <v>6.1600000000000002E-2</v>
      </c>
      <c r="AM175">
        <v>6.1800000000000001E-2</v>
      </c>
      <c r="AN175">
        <v>-2.0000000000000001E-4</v>
      </c>
      <c r="AO175">
        <v>1E-4</v>
      </c>
      <c r="AP175">
        <v>6.1699999999999998E-2</v>
      </c>
      <c r="AQ175">
        <v>6.2E-2</v>
      </c>
    </row>
    <row r="176" spans="1:43" x14ac:dyDescent="0.35">
      <c r="A176" s="1">
        <v>0.17499999999999999</v>
      </c>
      <c r="B176">
        <v>0.85012606423199999</v>
      </c>
      <c r="C176" s="1">
        <v>0.464619544735</v>
      </c>
      <c r="D176" s="1">
        <v>0.30042708052200001</v>
      </c>
      <c r="E176" s="1">
        <f t="shared" si="18"/>
        <v>1.153038311216066</v>
      </c>
      <c r="F176" s="1">
        <f t="shared" si="18"/>
        <v>0.74556470448576295</v>
      </c>
      <c r="G176" s="1">
        <f t="shared" si="19"/>
        <v>-0.75696195131370558</v>
      </c>
      <c r="H176">
        <f t="shared" si="20"/>
        <v>6.1843737540417915E-2</v>
      </c>
      <c r="I176">
        <f t="shared" si="21"/>
        <v>-0.12751465994846531</v>
      </c>
      <c r="J176">
        <f t="shared" si="22"/>
        <v>0.12751465994846531</v>
      </c>
      <c r="T176">
        <v>-0.75696195131370558</v>
      </c>
      <c r="U176">
        <v>6.1843737540417915E-2</v>
      </c>
      <c r="W176" s="1">
        <f t="shared" si="23"/>
        <v>0.17499999999999999</v>
      </c>
      <c r="X176">
        <f t="shared" si="24"/>
        <v>0.12751465994846531</v>
      </c>
      <c r="Z176">
        <v>0.17499999999999999</v>
      </c>
      <c r="AA176">
        <v>0.1275</v>
      </c>
      <c r="AB176">
        <v>9.8799999999999999E-2</v>
      </c>
      <c r="AC176">
        <v>2.87E-2</v>
      </c>
      <c r="AD176">
        <v>2.9999999999999997E-4</v>
      </c>
      <c r="AE176">
        <v>9.8299999999999998E-2</v>
      </c>
      <c r="AF176">
        <v>9.9299999999999999E-2</v>
      </c>
      <c r="AH176" s="1">
        <f t="shared" si="25"/>
        <v>0.17499999999999999</v>
      </c>
      <c r="AI176">
        <f t="shared" si="26"/>
        <v>6.1843737540417915E-2</v>
      </c>
      <c r="AK176">
        <v>0.17499999999999999</v>
      </c>
      <c r="AL176">
        <v>6.1800000000000001E-2</v>
      </c>
      <c r="AM176">
        <v>6.2100000000000002E-2</v>
      </c>
      <c r="AN176">
        <v>-2.0000000000000001E-4</v>
      </c>
      <c r="AO176">
        <v>1E-4</v>
      </c>
      <c r="AP176">
        <v>6.1899999999999997E-2</v>
      </c>
      <c r="AQ176">
        <v>6.2300000000000001E-2</v>
      </c>
    </row>
    <row r="177" spans="1:43" x14ac:dyDescent="0.35">
      <c r="A177" s="1">
        <v>0.17599999999999999</v>
      </c>
      <c r="B177">
        <v>0.84854547949299997</v>
      </c>
      <c r="C177" s="1">
        <v>0.467534685733</v>
      </c>
      <c r="D177" s="1">
        <v>0.30144398082099999</v>
      </c>
      <c r="E177" s="1">
        <f t="shared" si="18"/>
        <v>1.1536803074557549</v>
      </c>
      <c r="F177" s="1">
        <f t="shared" si="18"/>
        <v>0.74383782655403385</v>
      </c>
      <c r="G177" s="1">
        <f t="shared" si="19"/>
        <v>-0.75448733218585018</v>
      </c>
      <c r="H177">
        <f t="shared" si="20"/>
        <v>6.2085479579730048E-2</v>
      </c>
      <c r="I177">
        <f t="shared" si="21"/>
        <v>-0.12852174013949003</v>
      </c>
      <c r="J177">
        <f t="shared" si="22"/>
        <v>0.12852174013949003</v>
      </c>
      <c r="T177">
        <v>-0.75448733218585018</v>
      </c>
      <c r="U177">
        <v>6.2085479579730048E-2</v>
      </c>
      <c r="W177" s="1">
        <f t="shared" si="23"/>
        <v>0.17599999999999999</v>
      </c>
      <c r="X177">
        <f t="shared" si="24"/>
        <v>0.12852174013949003</v>
      </c>
      <c r="Z177">
        <v>0.17599999999999999</v>
      </c>
      <c r="AA177">
        <v>0.1285</v>
      </c>
      <c r="AB177">
        <v>9.9900000000000003E-2</v>
      </c>
      <c r="AC177">
        <v>2.86E-2</v>
      </c>
      <c r="AD177">
        <v>2.9999999999999997E-4</v>
      </c>
      <c r="AE177">
        <v>9.9400000000000002E-2</v>
      </c>
      <c r="AF177">
        <v>0.1004</v>
      </c>
      <c r="AH177" s="1">
        <f t="shared" si="25"/>
        <v>0.17599999999999999</v>
      </c>
      <c r="AI177">
        <f t="shared" si="26"/>
        <v>6.2085479579730048E-2</v>
      </c>
      <c r="AK177">
        <v>0.17599999999999999</v>
      </c>
      <c r="AL177">
        <v>6.2100000000000002E-2</v>
      </c>
      <c r="AM177">
        <v>6.2300000000000001E-2</v>
      </c>
      <c r="AN177">
        <v>-2.9999999999999997E-4</v>
      </c>
      <c r="AO177">
        <v>1E-4</v>
      </c>
      <c r="AP177">
        <v>6.2199999999999998E-2</v>
      </c>
      <c r="AQ177">
        <v>6.25E-2</v>
      </c>
    </row>
    <row r="178" spans="1:43" x14ac:dyDescent="0.35">
      <c r="A178" s="1">
        <v>0.17699999999999999</v>
      </c>
      <c r="B178">
        <v>0.84695885240699997</v>
      </c>
      <c r="C178" s="1">
        <v>0.47045195589</v>
      </c>
      <c r="D178" s="1">
        <v>0.30245193538999998</v>
      </c>
      <c r="E178" s="1">
        <f t="shared" si="18"/>
        <v>1.1543202736927629</v>
      </c>
      <c r="F178" s="1">
        <f t="shared" si="18"/>
        <v>0.74210851175613468</v>
      </c>
      <c r="G178" s="1">
        <f t="shared" si="19"/>
        <v>-0.75202673363819339</v>
      </c>
      <c r="H178">
        <f t="shared" si="20"/>
        <v>6.2326323377370388E-2</v>
      </c>
      <c r="I178">
        <f t="shared" si="21"/>
        <v>-0.12953258715852503</v>
      </c>
      <c r="J178">
        <f t="shared" si="22"/>
        <v>0.12953258715852503</v>
      </c>
      <c r="T178">
        <v>-0.75202673363819339</v>
      </c>
      <c r="U178">
        <v>6.2326323377370388E-2</v>
      </c>
      <c r="W178" s="1">
        <f t="shared" si="23"/>
        <v>0.17699999999999999</v>
      </c>
      <c r="X178">
        <f t="shared" si="24"/>
        <v>0.12953258715852503</v>
      </c>
      <c r="Z178">
        <v>0.17699999999999999</v>
      </c>
      <c r="AA178">
        <v>0.1295</v>
      </c>
      <c r="AB178">
        <v>0.10100000000000001</v>
      </c>
      <c r="AC178">
        <v>2.86E-2</v>
      </c>
      <c r="AD178">
        <v>2.9999999999999997E-4</v>
      </c>
      <c r="AE178">
        <v>0.10050000000000001</v>
      </c>
      <c r="AF178">
        <v>0.10150000000000001</v>
      </c>
      <c r="AH178" s="1">
        <f t="shared" si="25"/>
        <v>0.17699999999999999</v>
      </c>
      <c r="AI178">
        <f t="shared" si="26"/>
        <v>6.2326323377370388E-2</v>
      </c>
      <c r="AK178">
        <v>0.17699999999999999</v>
      </c>
      <c r="AL178">
        <v>6.2300000000000001E-2</v>
      </c>
      <c r="AM178">
        <v>6.2600000000000003E-2</v>
      </c>
      <c r="AN178">
        <v>-2.9999999999999997E-4</v>
      </c>
      <c r="AO178">
        <v>1E-4</v>
      </c>
      <c r="AP178">
        <v>6.2399999999999997E-2</v>
      </c>
      <c r="AQ178">
        <v>6.2799999999999995E-2</v>
      </c>
    </row>
    <row r="179" spans="1:43" x14ac:dyDescent="0.35">
      <c r="A179" s="1">
        <v>0.17799999999999999</v>
      </c>
      <c r="B179">
        <v>0.84536622788899995</v>
      </c>
      <c r="C179" s="1">
        <v>0.47337134552799998</v>
      </c>
      <c r="D179" s="1">
        <v>0.30345093430699999</v>
      </c>
      <c r="E179" s="1">
        <f t="shared" si="18"/>
        <v>1.1549582205276849</v>
      </c>
      <c r="F179" s="1">
        <f t="shared" si="18"/>
        <v>0.7403767769545857</v>
      </c>
      <c r="G179" s="1">
        <f t="shared" si="19"/>
        <v>-0.74957999769110606</v>
      </c>
      <c r="H179">
        <f t="shared" si="20"/>
        <v>6.2566274338586761E-2</v>
      </c>
      <c r="I179">
        <f t="shared" si="21"/>
        <v>-0.13054721201347508</v>
      </c>
      <c r="J179">
        <f t="shared" si="22"/>
        <v>0.13054721201347508</v>
      </c>
      <c r="T179">
        <v>-0.74957999769110606</v>
      </c>
      <c r="U179">
        <v>6.2566274338586761E-2</v>
      </c>
      <c r="W179" s="1">
        <f t="shared" si="23"/>
        <v>0.17799999999999999</v>
      </c>
      <c r="X179">
        <f t="shared" si="24"/>
        <v>0.13054721201347508</v>
      </c>
      <c r="Z179">
        <v>0.17799999999999999</v>
      </c>
      <c r="AA179">
        <v>0.1305</v>
      </c>
      <c r="AB179">
        <v>0.1021</v>
      </c>
      <c r="AC179">
        <v>2.8500000000000001E-2</v>
      </c>
      <c r="AD179">
        <v>2.9999999999999997E-4</v>
      </c>
      <c r="AE179">
        <v>0.10150000000000001</v>
      </c>
      <c r="AF179">
        <v>0.1026</v>
      </c>
      <c r="AH179" s="1">
        <f t="shared" si="25"/>
        <v>0.17799999999999999</v>
      </c>
      <c r="AI179">
        <f t="shared" si="26"/>
        <v>6.2566274338586761E-2</v>
      </c>
      <c r="AK179">
        <v>0.17799999999999999</v>
      </c>
      <c r="AL179">
        <v>6.2600000000000003E-2</v>
      </c>
      <c r="AM179">
        <v>6.2899999999999998E-2</v>
      </c>
      <c r="AN179">
        <v>-2.9999999999999997E-4</v>
      </c>
      <c r="AO179">
        <v>1E-4</v>
      </c>
      <c r="AP179">
        <v>6.2700000000000006E-2</v>
      </c>
      <c r="AQ179">
        <v>6.3E-2</v>
      </c>
    </row>
    <row r="180" spans="1:43" x14ac:dyDescent="0.35">
      <c r="A180" s="1">
        <v>0.17899999999999999</v>
      </c>
      <c r="B180">
        <v>0.84376765095999995</v>
      </c>
      <c r="C180" s="1">
        <v>0.476292845051</v>
      </c>
      <c r="D180" s="1">
        <v>0.30444096785899999</v>
      </c>
      <c r="E180" s="1">
        <f t="shared" si="18"/>
        <v>1.1555941585231835</v>
      </c>
      <c r="F180" s="1">
        <f t="shared" si="18"/>
        <v>0.73864263914217287</v>
      </c>
      <c r="G180" s="1">
        <f t="shared" si="19"/>
        <v>-0.7471469690201068</v>
      </c>
      <c r="H180">
        <f t="shared" si="20"/>
        <v>6.2805337838514844E-2</v>
      </c>
      <c r="I180">
        <f t="shared" si="21"/>
        <v>-0.13156562572692765</v>
      </c>
      <c r="J180">
        <f t="shared" si="22"/>
        <v>0.13156562572692765</v>
      </c>
      <c r="T180">
        <v>-0.7471469690201068</v>
      </c>
      <c r="U180">
        <v>6.2805337838514844E-2</v>
      </c>
      <c r="W180" s="1">
        <f t="shared" si="23"/>
        <v>0.17899999999999999</v>
      </c>
      <c r="X180">
        <f t="shared" si="24"/>
        <v>0.13156562572692765</v>
      </c>
      <c r="Z180">
        <v>0.17899999999999999</v>
      </c>
      <c r="AA180">
        <v>0.13159999999999999</v>
      </c>
      <c r="AB180">
        <v>0.1031</v>
      </c>
      <c r="AC180">
        <v>2.8400000000000002E-2</v>
      </c>
      <c r="AD180">
        <v>2.9999999999999997E-4</v>
      </c>
      <c r="AE180">
        <v>0.1026</v>
      </c>
      <c r="AF180">
        <v>0.1037</v>
      </c>
      <c r="AH180" s="1">
        <f t="shared" si="25"/>
        <v>0.17899999999999999</v>
      </c>
      <c r="AI180">
        <f t="shared" si="26"/>
        <v>6.2805337838514844E-2</v>
      </c>
      <c r="AK180">
        <v>0.17899999999999999</v>
      </c>
      <c r="AL180">
        <v>6.2799999999999995E-2</v>
      </c>
      <c r="AM180">
        <v>6.3100000000000003E-2</v>
      </c>
      <c r="AN180">
        <v>-2.9999999999999997E-4</v>
      </c>
      <c r="AO180">
        <v>1E-4</v>
      </c>
      <c r="AP180">
        <v>6.2899999999999998E-2</v>
      </c>
      <c r="AQ180">
        <v>6.3299999999999995E-2</v>
      </c>
    </row>
    <row r="181" spans="1:43" x14ac:dyDescent="0.35">
      <c r="A181" s="1">
        <v>0.18</v>
      </c>
      <c r="B181">
        <v>0.842163166746</v>
      </c>
      <c r="C181" s="1">
        <v>0.47921644494900001</v>
      </c>
      <c r="D181" s="1">
        <v>0.30542202654200001</v>
      </c>
      <c r="E181" s="1">
        <f t="shared" si="18"/>
        <v>1.1562280982146897</v>
      </c>
      <c r="F181" s="1">
        <f t="shared" si="18"/>
        <v>0.73690611543832851</v>
      </c>
      <c r="G181" s="1">
        <f t="shared" si="19"/>
        <v>-0.74472749489669399</v>
      </c>
      <c r="H181">
        <f t="shared" si="20"/>
        <v>6.3043519226360714E-2</v>
      </c>
      <c r="I181">
        <f t="shared" si="21"/>
        <v>-0.13258783933811244</v>
      </c>
      <c r="J181">
        <f t="shared" si="22"/>
        <v>0.13258783933811244</v>
      </c>
      <c r="T181">
        <v>-0.74472749489669399</v>
      </c>
      <c r="U181">
        <v>6.3043519226360714E-2</v>
      </c>
      <c r="W181" s="1">
        <f t="shared" si="23"/>
        <v>0.18</v>
      </c>
      <c r="X181">
        <f t="shared" si="24"/>
        <v>0.13258783933811244</v>
      </c>
      <c r="Z181">
        <v>0.18</v>
      </c>
      <c r="AA181">
        <v>0.1326</v>
      </c>
      <c r="AB181">
        <v>0.1042</v>
      </c>
      <c r="AC181">
        <v>2.8400000000000002E-2</v>
      </c>
      <c r="AD181">
        <v>2.9999999999999997E-4</v>
      </c>
      <c r="AE181">
        <v>0.1037</v>
      </c>
      <c r="AF181">
        <v>0.1048</v>
      </c>
      <c r="AH181" s="1">
        <f t="shared" si="25"/>
        <v>0.18</v>
      </c>
      <c r="AI181">
        <f t="shared" si="26"/>
        <v>6.3043519226360714E-2</v>
      </c>
      <c r="AK181">
        <v>0.18</v>
      </c>
      <c r="AL181">
        <v>6.3E-2</v>
      </c>
      <c r="AM181">
        <v>6.3399999999999998E-2</v>
      </c>
      <c r="AN181">
        <v>-2.9999999999999997E-4</v>
      </c>
      <c r="AO181">
        <v>1E-4</v>
      </c>
      <c r="AP181">
        <v>6.3200000000000006E-2</v>
      </c>
      <c r="AQ181">
        <v>6.3500000000000001E-2</v>
      </c>
    </row>
    <row r="182" spans="1:43" x14ac:dyDescent="0.35">
      <c r="A182" s="1">
        <v>0.18099999999999999</v>
      </c>
      <c r="B182">
        <v>0.84055282047500002</v>
      </c>
      <c r="C182" s="1">
        <v>0.48214213579699999</v>
      </c>
      <c r="D182" s="1">
        <v>0.30639410106800002</v>
      </c>
      <c r="E182" s="1">
        <f t="shared" si="18"/>
        <v>1.1568600501087591</v>
      </c>
      <c r="F182" s="1">
        <f t="shared" si="18"/>
        <v>0.73516722310242888</v>
      </c>
      <c r="G182" s="1">
        <f t="shared" si="19"/>
        <v>-0.74232142513081545</v>
      </c>
      <c r="H182">
        <f t="shared" si="20"/>
        <v>6.3280823824933982E-2</v>
      </c>
      <c r="I182">
        <f t="shared" si="21"/>
        <v>-0.13361386389488997</v>
      </c>
      <c r="J182">
        <f t="shared" si="22"/>
        <v>0.13361386389488997</v>
      </c>
      <c r="T182">
        <v>-0.74232142513081545</v>
      </c>
      <c r="U182">
        <v>6.3280823824933982E-2</v>
      </c>
      <c r="W182" s="1">
        <f t="shared" si="23"/>
        <v>0.18099999999999999</v>
      </c>
      <c r="X182">
        <f t="shared" si="24"/>
        <v>0.13361386389488997</v>
      </c>
      <c r="Z182">
        <v>0.18099999999999999</v>
      </c>
      <c r="AA182">
        <v>0.1336</v>
      </c>
      <c r="AB182">
        <v>0.1053</v>
      </c>
      <c r="AC182">
        <v>2.8299999999999999E-2</v>
      </c>
      <c r="AD182">
        <v>2.9999999999999997E-4</v>
      </c>
      <c r="AE182">
        <v>0.1048</v>
      </c>
      <c r="AF182">
        <v>0.10589999999999999</v>
      </c>
      <c r="AH182" s="1">
        <f t="shared" si="25"/>
        <v>0.18099999999999999</v>
      </c>
      <c r="AI182">
        <f t="shared" si="26"/>
        <v>6.3280823824933982E-2</v>
      </c>
      <c r="AK182">
        <v>0.18099999999999999</v>
      </c>
      <c r="AL182">
        <v>6.3299999999999995E-2</v>
      </c>
      <c r="AM182">
        <v>6.3600000000000004E-2</v>
      </c>
      <c r="AN182">
        <v>-2.9999999999999997E-4</v>
      </c>
      <c r="AO182">
        <v>1E-4</v>
      </c>
      <c r="AP182">
        <v>6.3399999999999998E-2</v>
      </c>
      <c r="AQ182">
        <v>6.3799999999999996E-2</v>
      </c>
    </row>
    <row r="183" spans="1:43" x14ac:dyDescent="0.35">
      <c r="A183" s="1">
        <v>0.182</v>
      </c>
      <c r="B183">
        <v>0.83893665747500001</v>
      </c>
      <c r="C183" s="1">
        <v>0.48506990825399998</v>
      </c>
      <c r="D183" s="1">
        <v>0.30735718236300003</v>
      </c>
      <c r="E183" s="1">
        <f t="shared" si="18"/>
        <v>1.157490024681477</v>
      </c>
      <c r="F183" s="1">
        <f t="shared" si="18"/>
        <v>0.73342597952517785</v>
      </c>
      <c r="G183" s="1">
        <f t="shared" si="19"/>
        <v>-0.73992861201492521</v>
      </c>
      <c r="H183">
        <f t="shared" si="20"/>
        <v>6.3517256930200328E-2</v>
      </c>
      <c r="I183">
        <f t="shared" si="21"/>
        <v>-0.13464371045859722</v>
      </c>
      <c r="J183">
        <f t="shared" si="22"/>
        <v>0.13464371045859722</v>
      </c>
      <c r="T183">
        <v>-0.73992861201492521</v>
      </c>
      <c r="U183">
        <v>6.3517256930200328E-2</v>
      </c>
      <c r="W183" s="1">
        <f t="shared" si="23"/>
        <v>0.182</v>
      </c>
      <c r="X183">
        <f t="shared" si="24"/>
        <v>0.13464371045859722</v>
      </c>
      <c r="Z183">
        <v>0.182</v>
      </c>
      <c r="AA183">
        <v>0.1346</v>
      </c>
      <c r="AB183">
        <v>0.10639999999999999</v>
      </c>
      <c r="AC183">
        <v>2.8199999999999999E-2</v>
      </c>
      <c r="AD183">
        <v>2.9999999999999997E-4</v>
      </c>
      <c r="AE183">
        <v>0.10589999999999999</v>
      </c>
      <c r="AF183">
        <v>0.107</v>
      </c>
      <c r="AH183" s="1">
        <f t="shared" si="25"/>
        <v>0.182</v>
      </c>
      <c r="AI183">
        <f t="shared" si="26"/>
        <v>6.3517256930200328E-2</v>
      </c>
      <c r="AK183">
        <v>0.182</v>
      </c>
      <c r="AL183">
        <v>6.3500000000000001E-2</v>
      </c>
      <c r="AM183">
        <v>6.3899999999999998E-2</v>
      </c>
      <c r="AN183">
        <v>-2.9999999999999997E-4</v>
      </c>
      <c r="AO183">
        <v>1E-4</v>
      </c>
      <c r="AP183">
        <v>6.3700000000000007E-2</v>
      </c>
      <c r="AQ183">
        <v>6.4000000000000001E-2</v>
      </c>
    </row>
    <row r="184" spans="1:43" x14ac:dyDescent="0.35">
      <c r="A184" s="1">
        <v>0.183</v>
      </c>
      <c r="B184">
        <v>0.83731472317099997</v>
      </c>
      <c r="C184" s="1">
        <v>0.48799975305999999</v>
      </c>
      <c r="D184" s="1">
        <v>0.30831126156799998</v>
      </c>
      <c r="E184" s="1">
        <f t="shared" si="18"/>
        <v>1.1581180323721723</v>
      </c>
      <c r="F184" s="1">
        <f t="shared" si="18"/>
        <v>0.73168240222739078</v>
      </c>
      <c r="G184" s="1">
        <f t="shared" si="19"/>
        <v>-0.73754891026957059</v>
      </c>
      <c r="H184">
        <f t="shared" si="20"/>
        <v>6.3752823809075099E-2</v>
      </c>
      <c r="I184">
        <f t="shared" si="21"/>
        <v>-0.13567739010456503</v>
      </c>
      <c r="J184">
        <f t="shared" si="22"/>
        <v>0.13567739010456503</v>
      </c>
      <c r="T184">
        <v>-0.73754891026957059</v>
      </c>
      <c r="U184">
        <v>6.3752823809075099E-2</v>
      </c>
      <c r="W184" s="1">
        <f t="shared" si="23"/>
        <v>0.183</v>
      </c>
      <c r="X184">
        <f t="shared" si="24"/>
        <v>0.13567739010456503</v>
      </c>
      <c r="Z184">
        <v>0.183</v>
      </c>
      <c r="AA184">
        <v>0.13569999999999999</v>
      </c>
      <c r="AB184">
        <v>0.1075</v>
      </c>
      <c r="AC184">
        <v>2.81E-2</v>
      </c>
      <c r="AD184">
        <v>2.9999999999999997E-4</v>
      </c>
      <c r="AE184">
        <v>0.107</v>
      </c>
      <c r="AF184">
        <v>0.1081</v>
      </c>
      <c r="AH184" s="1">
        <f t="shared" si="25"/>
        <v>0.183</v>
      </c>
      <c r="AI184">
        <f t="shared" si="26"/>
        <v>6.3752823809075099E-2</v>
      </c>
      <c r="AK184">
        <v>0.183</v>
      </c>
      <c r="AL184">
        <v>6.3799999999999996E-2</v>
      </c>
      <c r="AM184">
        <v>6.4100000000000004E-2</v>
      </c>
      <c r="AN184">
        <v>-4.0000000000000002E-4</v>
      </c>
      <c r="AO184">
        <v>1E-4</v>
      </c>
      <c r="AP184">
        <v>6.3899999999999998E-2</v>
      </c>
      <c r="AQ184">
        <v>6.4299999999999996E-2</v>
      </c>
    </row>
    <row r="185" spans="1:43" x14ac:dyDescent="0.35">
      <c r="A185" s="1">
        <v>0.184</v>
      </c>
      <c r="B185">
        <v>0.83568706308499996</v>
      </c>
      <c r="C185" s="1">
        <v>0.49093166103699998</v>
      </c>
      <c r="D185" s="1">
        <v>0.30925633004199998</v>
      </c>
      <c r="E185" s="1">
        <f t="shared" si="18"/>
        <v>1.1587440835867757</v>
      </c>
      <c r="F185" s="1">
        <f t="shared" si="18"/>
        <v>0.72993650886354033</v>
      </c>
      <c r="G185" s="1">
        <f t="shared" si="19"/>
        <v>-0.73518217699046351</v>
      </c>
      <c r="H185">
        <f t="shared" si="20"/>
        <v>6.3987529700837723E-2</v>
      </c>
      <c r="I185">
        <f t="shared" si="21"/>
        <v>-0.13671491391980431</v>
      </c>
      <c r="J185">
        <f t="shared" si="22"/>
        <v>0.13671491391980431</v>
      </c>
      <c r="T185">
        <v>-0.73518217699046351</v>
      </c>
      <c r="U185">
        <v>6.3987529700837723E-2</v>
      </c>
      <c r="W185" s="1">
        <f t="shared" si="23"/>
        <v>0.184</v>
      </c>
      <c r="X185">
        <f t="shared" si="24"/>
        <v>0.13671491391980431</v>
      </c>
      <c r="Z185">
        <v>0.184</v>
      </c>
      <c r="AA185">
        <v>0.13669999999999999</v>
      </c>
      <c r="AB185">
        <v>0.1086</v>
      </c>
      <c r="AC185">
        <v>2.81E-2</v>
      </c>
      <c r="AD185">
        <v>2.9999999999999997E-4</v>
      </c>
      <c r="AE185">
        <v>0.1081</v>
      </c>
      <c r="AF185">
        <v>0.10920000000000001</v>
      </c>
      <c r="AH185" s="1">
        <f t="shared" si="25"/>
        <v>0.184</v>
      </c>
      <c r="AI185">
        <f t="shared" si="26"/>
        <v>6.3987529700837723E-2</v>
      </c>
      <c r="AK185">
        <v>0.184</v>
      </c>
      <c r="AL185">
        <v>6.4000000000000001E-2</v>
      </c>
      <c r="AM185">
        <v>6.4399999999999999E-2</v>
      </c>
      <c r="AN185">
        <v>-4.0000000000000002E-4</v>
      </c>
      <c r="AO185">
        <v>1E-4</v>
      </c>
      <c r="AP185">
        <v>6.4199999999999993E-2</v>
      </c>
      <c r="AQ185">
        <v>6.4500000000000002E-2</v>
      </c>
    </row>
    <row r="186" spans="1:43" x14ac:dyDescent="0.35">
      <c r="A186" s="1">
        <v>0.185</v>
      </c>
      <c r="B186">
        <v>0.83405372283300006</v>
      </c>
      <c r="C186" s="1">
        <v>0.49386562308900001</v>
      </c>
      <c r="D186" s="1">
        <v>0.31019237936499999</v>
      </c>
      <c r="E186" s="1">
        <f t="shared" si="18"/>
        <v>1.1593681886987237</v>
      </c>
      <c r="F186" s="1">
        <f t="shared" si="18"/>
        <v>0.72818831722518695</v>
      </c>
      <c r="G186" s="1">
        <f t="shared" si="19"/>
        <v>-0.73282827159698616</v>
      </c>
      <c r="H186">
        <f t="shared" si="20"/>
        <v>6.4221379817621133E-2</v>
      </c>
      <c r="I186">
        <f t="shared" si="21"/>
        <v>-0.13775629300072262</v>
      </c>
      <c r="J186">
        <f t="shared" si="22"/>
        <v>0.13775629300072262</v>
      </c>
      <c r="T186">
        <v>-0.73282827159698616</v>
      </c>
      <c r="U186">
        <v>6.4221379817621133E-2</v>
      </c>
      <c r="W186" s="1">
        <f t="shared" si="23"/>
        <v>0.185</v>
      </c>
      <c r="X186">
        <f t="shared" si="24"/>
        <v>0.13775629300072262</v>
      </c>
      <c r="Z186">
        <v>0.185</v>
      </c>
      <c r="AA186">
        <v>0.13780000000000001</v>
      </c>
      <c r="AB186">
        <v>0.10979999999999999</v>
      </c>
      <c r="AC186">
        <v>2.8000000000000001E-2</v>
      </c>
      <c r="AD186">
        <v>2.9999999999999997E-4</v>
      </c>
      <c r="AE186">
        <v>0.10920000000000001</v>
      </c>
      <c r="AF186">
        <v>0.1103</v>
      </c>
      <c r="AH186" s="1">
        <f t="shared" si="25"/>
        <v>0.185</v>
      </c>
      <c r="AI186">
        <f t="shared" si="26"/>
        <v>6.4221379817621133E-2</v>
      </c>
      <c r="AK186">
        <v>0.185</v>
      </c>
      <c r="AL186">
        <v>6.4199999999999993E-2</v>
      </c>
      <c r="AM186">
        <v>6.4600000000000005E-2</v>
      </c>
      <c r="AN186">
        <v>-4.0000000000000002E-4</v>
      </c>
      <c r="AO186">
        <v>1E-4</v>
      </c>
      <c r="AP186">
        <v>6.4399999999999999E-2</v>
      </c>
      <c r="AQ186">
        <v>6.4799999999999996E-2</v>
      </c>
    </row>
    <row r="187" spans="1:43" x14ac:dyDescent="0.35">
      <c r="A187" s="1">
        <v>0.186</v>
      </c>
      <c r="B187">
        <v>0.832414748122</v>
      </c>
      <c r="C187" s="1">
        <v>0.49680163019899998</v>
      </c>
      <c r="D187" s="1">
        <v>0.31111940133499999</v>
      </c>
      <c r="E187" s="1">
        <f t="shared" si="18"/>
        <v>1.1599903580428257</v>
      </c>
      <c r="F187" s="1">
        <f t="shared" si="18"/>
        <v>0.72643784523028865</v>
      </c>
      <c r="G187" s="1">
        <f t="shared" si="19"/>
        <v>-0.73048705578208373</v>
      </c>
      <c r="H187">
        <f t="shared" si="20"/>
        <v>6.4454379342264376E-2</v>
      </c>
      <c r="I187">
        <f t="shared" si="21"/>
        <v>-0.13880153845924439</v>
      </c>
      <c r="J187">
        <f t="shared" si="22"/>
        <v>0.13880153845924439</v>
      </c>
      <c r="T187">
        <v>-0.73048705578208373</v>
      </c>
      <c r="U187">
        <v>6.4454379342264376E-2</v>
      </c>
      <c r="W187" s="1">
        <f t="shared" si="23"/>
        <v>0.186</v>
      </c>
      <c r="X187">
        <f t="shared" si="24"/>
        <v>0.13880153845924439</v>
      </c>
      <c r="Z187">
        <v>0.186</v>
      </c>
      <c r="AA187">
        <v>0.13880000000000001</v>
      </c>
      <c r="AB187">
        <v>0.1109</v>
      </c>
      <c r="AC187">
        <v>2.7900000000000001E-2</v>
      </c>
      <c r="AD187">
        <v>2.9999999999999997E-4</v>
      </c>
      <c r="AE187">
        <v>0.1103</v>
      </c>
      <c r="AF187">
        <v>0.1114</v>
      </c>
      <c r="AH187" s="1">
        <f t="shared" si="25"/>
        <v>0.186</v>
      </c>
      <c r="AI187">
        <f t="shared" si="26"/>
        <v>6.4454379342264376E-2</v>
      </c>
      <c r="AK187">
        <v>0.186</v>
      </c>
      <c r="AL187">
        <v>6.4500000000000002E-2</v>
      </c>
      <c r="AM187">
        <v>6.4899999999999999E-2</v>
      </c>
      <c r="AN187">
        <v>-4.0000000000000002E-4</v>
      </c>
      <c r="AO187">
        <v>1E-4</v>
      </c>
      <c r="AP187">
        <v>6.4699999999999994E-2</v>
      </c>
      <c r="AQ187">
        <v>6.5000000000000002E-2</v>
      </c>
    </row>
    <row r="188" spans="1:43" x14ac:dyDescent="0.35">
      <c r="A188" s="1">
        <v>0.187</v>
      </c>
      <c r="B188">
        <v>0.83077018474700004</v>
      </c>
      <c r="C188" s="1">
        <v>0.49973967342999998</v>
      </c>
      <c r="D188" s="1">
        <v>0.31203738797500002</v>
      </c>
      <c r="E188" s="1">
        <f t="shared" si="18"/>
        <v>1.1606106019186209</v>
      </c>
      <c r="F188" s="1">
        <f t="shared" si="18"/>
        <v>0.72468511093607813</v>
      </c>
      <c r="G188" s="1">
        <f t="shared" si="19"/>
        <v>-0.72815839346350109</v>
      </c>
      <c r="H188">
        <f t="shared" si="20"/>
        <v>6.4686533429721887E-2</v>
      </c>
      <c r="I188">
        <f t="shared" si="21"/>
        <v>-0.13985066141489103</v>
      </c>
      <c r="J188">
        <f t="shared" si="22"/>
        <v>0.13985066141489103</v>
      </c>
      <c r="T188">
        <v>-0.72815839346350109</v>
      </c>
      <c r="U188">
        <v>6.4686533429721887E-2</v>
      </c>
      <c r="W188" s="1">
        <f t="shared" si="23"/>
        <v>0.187</v>
      </c>
      <c r="X188">
        <f t="shared" si="24"/>
        <v>0.13985066141489103</v>
      </c>
      <c r="Z188">
        <v>0.187</v>
      </c>
      <c r="AA188">
        <v>0.1399</v>
      </c>
      <c r="AB188">
        <v>0.112</v>
      </c>
      <c r="AC188">
        <v>2.7799999999999998E-2</v>
      </c>
      <c r="AD188">
        <v>2.9999999999999997E-4</v>
      </c>
      <c r="AE188">
        <v>0.1115</v>
      </c>
      <c r="AF188">
        <v>0.11260000000000001</v>
      </c>
      <c r="AH188" s="1">
        <f t="shared" si="25"/>
        <v>0.187</v>
      </c>
      <c r="AI188">
        <f t="shared" si="26"/>
        <v>6.4686533429721887E-2</v>
      </c>
      <c r="AK188">
        <v>0.187</v>
      </c>
      <c r="AL188">
        <v>6.4699999999999994E-2</v>
      </c>
      <c r="AM188">
        <v>6.5100000000000005E-2</v>
      </c>
      <c r="AN188">
        <v>-4.0000000000000002E-4</v>
      </c>
      <c r="AO188">
        <v>1E-4</v>
      </c>
      <c r="AP188">
        <v>6.4899999999999999E-2</v>
      </c>
      <c r="AQ188">
        <v>6.5299999999999997E-2</v>
      </c>
    </row>
    <row r="189" spans="1:43" x14ac:dyDescent="0.35">
      <c r="A189" s="1">
        <v>0.188</v>
      </c>
      <c r="B189">
        <v>0.82912007859400005</v>
      </c>
      <c r="C189" s="1">
        <v>0.50267974392299997</v>
      </c>
      <c r="D189" s="1">
        <v>0.31294633153000001</v>
      </c>
      <c r="E189" s="1">
        <f t="shared" si="18"/>
        <v>1.1612289305866945</v>
      </c>
      <c r="F189" s="1">
        <f t="shared" si="18"/>
        <v>0.72293013252842886</v>
      </c>
      <c r="G189" s="1">
        <f t="shared" si="19"/>
        <v>-0.72584215073632019</v>
      </c>
      <c r="H189">
        <f t="shared" si="20"/>
        <v>6.4917847205834156E-2</v>
      </c>
      <c r="I189">
        <f t="shared" si="21"/>
        <v>-0.14090367300086434</v>
      </c>
      <c r="J189">
        <f t="shared" si="22"/>
        <v>0.14090367300086434</v>
      </c>
      <c r="T189">
        <v>-0.72584215073632019</v>
      </c>
      <c r="U189">
        <v>6.4917847205834156E-2</v>
      </c>
      <c r="W189" s="1">
        <f t="shared" si="23"/>
        <v>0.188</v>
      </c>
      <c r="X189">
        <f t="shared" si="24"/>
        <v>0.14090367300086434</v>
      </c>
      <c r="Z189">
        <v>0.188</v>
      </c>
      <c r="AA189">
        <v>0.1409</v>
      </c>
      <c r="AB189">
        <v>0.1132</v>
      </c>
      <c r="AC189">
        <v>2.7699999999999999E-2</v>
      </c>
      <c r="AD189">
        <v>2.9999999999999997E-4</v>
      </c>
      <c r="AE189">
        <v>0.11260000000000001</v>
      </c>
      <c r="AF189">
        <v>0.1137</v>
      </c>
      <c r="AH189" s="1">
        <f t="shared" si="25"/>
        <v>0.188</v>
      </c>
      <c r="AI189">
        <f t="shared" si="26"/>
        <v>6.4917847205834156E-2</v>
      </c>
      <c r="AK189">
        <v>0.188</v>
      </c>
      <c r="AL189">
        <v>6.4899999999999999E-2</v>
      </c>
      <c r="AM189">
        <v>6.54E-2</v>
      </c>
      <c r="AN189">
        <v>-4.0000000000000002E-4</v>
      </c>
      <c r="AO189">
        <v>1E-4</v>
      </c>
      <c r="AP189">
        <v>6.5199999999999994E-2</v>
      </c>
      <c r="AQ189">
        <v>6.5500000000000003E-2</v>
      </c>
    </row>
    <row r="190" spans="1:43" x14ac:dyDescent="0.35">
      <c r="A190" s="1">
        <v>0.189</v>
      </c>
      <c r="B190">
        <v>0.82746447563000003</v>
      </c>
      <c r="C190" s="1">
        <v>0.50562183289700002</v>
      </c>
      <c r="D190" s="1">
        <v>0.31384622447100002</v>
      </c>
      <c r="E190" s="1">
        <f t="shared" si="18"/>
        <v>1.16184535426971</v>
      </c>
      <c r="F190" s="1">
        <f t="shared" si="18"/>
        <v>0.72117292832764346</v>
      </c>
      <c r="G190" s="1">
        <f t="shared" si="19"/>
        <v>-0.72353819582675583</v>
      </c>
      <c r="H190">
        <f t="shared" si="20"/>
        <v>6.5148325767864099E-2</v>
      </c>
      <c r="I190">
        <f t="shared" si="21"/>
        <v>-0.14196058436032405</v>
      </c>
      <c r="J190">
        <f t="shared" si="22"/>
        <v>0.14196058436032405</v>
      </c>
      <c r="T190">
        <v>-0.72353819582675583</v>
      </c>
      <c r="U190">
        <v>6.5148325767864099E-2</v>
      </c>
      <c r="W190" s="1">
        <f t="shared" si="23"/>
        <v>0.189</v>
      </c>
      <c r="X190">
        <f t="shared" si="24"/>
        <v>0.14196058436032405</v>
      </c>
      <c r="Z190">
        <v>0.189</v>
      </c>
      <c r="AA190">
        <v>0.14199999999999999</v>
      </c>
      <c r="AB190">
        <v>0.1143</v>
      </c>
      <c r="AC190">
        <v>2.7699999999999999E-2</v>
      </c>
      <c r="AD190">
        <v>2.9999999999999997E-4</v>
      </c>
      <c r="AE190">
        <v>0.1137</v>
      </c>
      <c r="AF190">
        <v>0.1149</v>
      </c>
      <c r="AH190" s="1">
        <f t="shared" si="25"/>
        <v>0.189</v>
      </c>
      <c r="AI190">
        <f t="shared" si="26"/>
        <v>6.5148325767864099E-2</v>
      </c>
      <c r="AK190">
        <v>0.189</v>
      </c>
      <c r="AL190">
        <v>6.5100000000000005E-2</v>
      </c>
      <c r="AM190">
        <v>6.5600000000000006E-2</v>
      </c>
      <c r="AN190">
        <v>-5.0000000000000001E-4</v>
      </c>
      <c r="AO190">
        <v>1E-4</v>
      </c>
      <c r="AP190">
        <v>6.54E-2</v>
      </c>
      <c r="AQ190">
        <v>6.5799999999999997E-2</v>
      </c>
    </row>
    <row r="191" spans="1:43" x14ac:dyDescent="0.35">
      <c r="A191" s="1">
        <v>0.19</v>
      </c>
      <c r="B191">
        <v>0.82580342190900002</v>
      </c>
      <c r="C191" s="1">
        <v>0.50856593164599995</v>
      </c>
      <c r="D191" s="1">
        <v>0.314737059496</v>
      </c>
      <c r="E191" s="1">
        <f t="shared" si="18"/>
        <v>1.162459883146548</v>
      </c>
      <c r="F191" s="1">
        <f t="shared" si="18"/>
        <v>0.71941351678720133</v>
      </c>
      <c r="G191" s="1">
        <f t="shared" si="19"/>
        <v>-0.72124639904717103</v>
      </c>
      <c r="H191">
        <f t="shared" si="20"/>
        <v>6.5377974182455625E-2</v>
      </c>
      <c r="I191">
        <f t="shared" si="21"/>
        <v>-0.14302140664685553</v>
      </c>
      <c r="J191">
        <f t="shared" si="22"/>
        <v>0.14302140664685553</v>
      </c>
      <c r="T191">
        <v>-0.72124639904717103</v>
      </c>
      <c r="U191">
        <v>6.5377974182455625E-2</v>
      </c>
      <c r="W191" s="1">
        <f t="shared" si="23"/>
        <v>0.19</v>
      </c>
      <c r="X191">
        <f t="shared" si="24"/>
        <v>0.14302140664685553</v>
      </c>
      <c r="Z191">
        <v>0.19</v>
      </c>
      <c r="AA191">
        <v>0.14299999999999999</v>
      </c>
      <c r="AB191">
        <v>0.1154</v>
      </c>
      <c r="AC191">
        <v>2.76E-2</v>
      </c>
      <c r="AD191">
        <v>2.9999999999999997E-4</v>
      </c>
      <c r="AE191">
        <v>0.1149</v>
      </c>
      <c r="AF191">
        <v>0.11600000000000001</v>
      </c>
      <c r="AH191" s="1">
        <f t="shared" si="25"/>
        <v>0.19</v>
      </c>
      <c r="AI191">
        <f t="shared" si="26"/>
        <v>6.5377974182455625E-2</v>
      </c>
      <c r="AK191">
        <v>0.19</v>
      </c>
      <c r="AL191">
        <v>6.54E-2</v>
      </c>
      <c r="AM191">
        <v>6.5799999999999997E-2</v>
      </c>
      <c r="AN191">
        <v>-5.0000000000000001E-4</v>
      </c>
      <c r="AO191">
        <v>1E-4</v>
      </c>
      <c r="AP191">
        <v>6.5699999999999995E-2</v>
      </c>
      <c r="AQ191">
        <v>6.6000000000000003E-2</v>
      </c>
    </row>
    <row r="192" spans="1:43" x14ac:dyDescent="0.35">
      <c r="A192" s="1">
        <v>0.191</v>
      </c>
      <c r="B192">
        <v>0.82413696356400001</v>
      </c>
      <c r="C192" s="1">
        <v>0.51151203154299996</v>
      </c>
      <c r="D192" s="1">
        <v>0.31561882953300002</v>
      </c>
      <c r="E192" s="1">
        <f t="shared" si="18"/>
        <v>1.1630725273625493</v>
      </c>
      <c r="F192" s="1">
        <f t="shared" si="18"/>
        <v>0.71765191649709414</v>
      </c>
      <c r="G192" s="1">
        <f t="shared" si="19"/>
        <v>-0.71896663275227246</v>
      </c>
      <c r="H192">
        <f t="shared" si="20"/>
        <v>6.5606797489610708E-2</v>
      </c>
      <c r="I192">
        <f t="shared" si="21"/>
        <v>-0.14408615102216268</v>
      </c>
      <c r="J192">
        <f t="shared" si="22"/>
        <v>0.14408615102216268</v>
      </c>
      <c r="T192">
        <v>-0.71896663275227246</v>
      </c>
      <c r="U192">
        <v>6.5606797489610708E-2</v>
      </c>
      <c r="W192" s="1">
        <f t="shared" si="23"/>
        <v>0.191</v>
      </c>
      <c r="X192">
        <f t="shared" si="24"/>
        <v>0.14408615102216268</v>
      </c>
      <c r="Z192">
        <v>0.191</v>
      </c>
      <c r="AA192">
        <v>0.14410000000000001</v>
      </c>
      <c r="AB192">
        <v>0.1166</v>
      </c>
      <c r="AC192">
        <v>2.75E-2</v>
      </c>
      <c r="AD192">
        <v>2.9999999999999997E-4</v>
      </c>
      <c r="AE192">
        <v>0.11600000000000001</v>
      </c>
      <c r="AF192">
        <v>0.1172</v>
      </c>
      <c r="AH192" s="1">
        <f t="shared" si="25"/>
        <v>0.191</v>
      </c>
      <c r="AI192">
        <f t="shared" si="26"/>
        <v>6.5606797489610708E-2</v>
      </c>
      <c r="AK192">
        <v>0.191</v>
      </c>
      <c r="AL192">
        <v>6.5600000000000006E-2</v>
      </c>
      <c r="AM192">
        <v>6.6100000000000006E-2</v>
      </c>
      <c r="AN192">
        <v>-5.0000000000000001E-4</v>
      </c>
      <c r="AO192">
        <v>1E-4</v>
      </c>
      <c r="AP192">
        <v>6.59E-2</v>
      </c>
      <c r="AQ192">
        <v>6.6299999999999998E-2</v>
      </c>
    </row>
    <row r="193" spans="1:43" x14ac:dyDescent="0.35">
      <c r="A193" s="1">
        <v>0.192</v>
      </c>
      <c r="B193">
        <v>0.82246514680600002</v>
      </c>
      <c r="C193" s="1">
        <v>0.51446012403200003</v>
      </c>
      <c r="D193" s="1">
        <v>0.31649152773700001</v>
      </c>
      <c r="E193" s="1">
        <f t="shared" si="18"/>
        <v>1.1636832970122921</v>
      </c>
      <c r="F193" s="1">
        <f t="shared" si="18"/>
        <v>0.71588814617348462</v>
      </c>
      <c r="G193" s="1">
        <f t="shared" si="19"/>
        <v>-0.71669877129645043</v>
      </c>
      <c r="H193">
        <f t="shared" si="20"/>
        <v>6.583480069640274E-2</v>
      </c>
      <c r="I193">
        <f t="shared" si="21"/>
        <v>-0.14515482866201806</v>
      </c>
      <c r="J193">
        <f t="shared" si="22"/>
        <v>0.14515482866201806</v>
      </c>
      <c r="T193">
        <v>-0.71669877129645043</v>
      </c>
      <c r="U193">
        <v>6.583480069640274E-2</v>
      </c>
      <c r="W193" s="1">
        <f t="shared" si="23"/>
        <v>0.192</v>
      </c>
      <c r="X193">
        <f t="shared" si="24"/>
        <v>0.14515482866201806</v>
      </c>
      <c r="Z193">
        <v>0.192</v>
      </c>
      <c r="AA193">
        <v>0.1452</v>
      </c>
      <c r="AB193">
        <v>0.1177</v>
      </c>
      <c r="AC193">
        <v>2.7400000000000001E-2</v>
      </c>
      <c r="AD193">
        <v>2.9999999999999997E-4</v>
      </c>
      <c r="AE193">
        <v>0.1172</v>
      </c>
      <c r="AF193">
        <v>0.1183</v>
      </c>
      <c r="AH193" s="1">
        <f t="shared" si="25"/>
        <v>0.192</v>
      </c>
      <c r="AI193">
        <f t="shared" si="26"/>
        <v>6.583480069640274E-2</v>
      </c>
      <c r="AK193">
        <v>0.192</v>
      </c>
      <c r="AL193">
        <v>6.5799999999999997E-2</v>
      </c>
      <c r="AM193">
        <v>6.6299999999999998E-2</v>
      </c>
      <c r="AN193">
        <v>-5.0000000000000001E-4</v>
      </c>
      <c r="AO193">
        <v>1E-4</v>
      </c>
      <c r="AP193">
        <v>6.6199999999999995E-2</v>
      </c>
      <c r="AQ193">
        <v>6.6500000000000004E-2</v>
      </c>
    </row>
    <row r="194" spans="1:43" x14ac:dyDescent="0.35">
      <c r="A194" s="1">
        <v>0.193</v>
      </c>
      <c r="B194">
        <v>0.820788017925</v>
      </c>
      <c r="C194" s="1">
        <v>0.51741020063499998</v>
      </c>
      <c r="D194" s="1">
        <v>0.31735514749799998</v>
      </c>
      <c r="E194" s="1">
        <f t="shared" si="18"/>
        <v>1.1642922021566573</v>
      </c>
      <c r="F194" s="1">
        <f t="shared" si="18"/>
        <v>0.71412222467344011</v>
      </c>
      <c r="G194" s="1">
        <f t="shared" si="19"/>
        <v>-0.71444269099222624</v>
      </c>
      <c r="H194">
        <f t="shared" si="20"/>
        <v>6.6061988783498365E-2</v>
      </c>
      <c r="I194">
        <f t="shared" si="21"/>
        <v>-0.14622745074704668</v>
      </c>
      <c r="J194">
        <f t="shared" si="22"/>
        <v>0.14622745074704668</v>
      </c>
      <c r="T194">
        <v>-0.71444269099222624</v>
      </c>
      <c r="U194">
        <v>6.6061988783498365E-2</v>
      </c>
      <c r="W194" s="1">
        <f t="shared" si="23"/>
        <v>0.193</v>
      </c>
      <c r="X194">
        <f t="shared" si="24"/>
        <v>0.14622745074704668</v>
      </c>
      <c r="Z194">
        <v>0.193</v>
      </c>
      <c r="AA194">
        <v>0.1462</v>
      </c>
      <c r="AB194">
        <v>0.11890000000000001</v>
      </c>
      <c r="AC194">
        <v>2.7300000000000001E-2</v>
      </c>
      <c r="AD194">
        <v>2.9999999999999997E-4</v>
      </c>
      <c r="AE194">
        <v>0.1183</v>
      </c>
      <c r="AF194">
        <v>0.1195</v>
      </c>
      <c r="AH194" s="1">
        <f t="shared" si="25"/>
        <v>0.193</v>
      </c>
      <c r="AI194">
        <f t="shared" si="26"/>
        <v>6.6061988783498365E-2</v>
      </c>
      <c r="AK194">
        <v>0.193</v>
      </c>
      <c r="AL194">
        <v>6.6100000000000006E-2</v>
      </c>
      <c r="AM194">
        <v>6.6600000000000006E-2</v>
      </c>
      <c r="AN194">
        <v>-5.0000000000000001E-4</v>
      </c>
      <c r="AO194">
        <v>1E-4</v>
      </c>
      <c r="AP194">
        <v>6.6400000000000001E-2</v>
      </c>
      <c r="AQ194">
        <v>6.6699999999999995E-2</v>
      </c>
    </row>
    <row r="195" spans="1:43" x14ac:dyDescent="0.35">
      <c r="A195" s="1">
        <v>0.19400000000000001</v>
      </c>
      <c r="B195">
        <v>0.81910562328400005</v>
      </c>
      <c r="C195" s="1">
        <v>0.52036225294100003</v>
      </c>
      <c r="D195" s="1">
        <v>0.31820968243699999</v>
      </c>
      <c r="E195" s="1">
        <f t="shared" ref="E195:F258" si="27">C195/$A195/LN(10)</f>
        <v>1.1648992527990747</v>
      </c>
      <c r="F195" s="1">
        <f t="shared" si="27"/>
        <v>0.71235417098234632</v>
      </c>
      <c r="G195" s="1">
        <f t="shared" ref="G195:G258" si="28">LOG10(A195)</f>
        <v>-0.71219827006977399</v>
      </c>
      <c r="H195">
        <f t="shared" ref="H195:H258" si="29">LOG10(E195)</f>
        <v>6.6288366696439879E-2</v>
      </c>
      <c r="I195">
        <f t="shared" ref="I195:I258" si="30">LOG10(F195)</f>
        <v>-0.1473040284700228</v>
      </c>
      <c r="J195">
        <f t="shared" ref="J195:J258" si="31">-I195</f>
        <v>0.1473040284700228</v>
      </c>
      <c r="T195">
        <v>-0.71219827006977399</v>
      </c>
      <c r="U195">
        <v>6.6288366696439879E-2</v>
      </c>
      <c r="W195" s="1">
        <f t="shared" ref="W195:W258" si="32">A195</f>
        <v>0.19400000000000001</v>
      </c>
      <c r="X195">
        <f t="shared" ref="X195:X258" si="33">J195</f>
        <v>0.1473040284700228</v>
      </c>
      <c r="Z195">
        <v>0.19400000000000001</v>
      </c>
      <c r="AA195">
        <v>0.14729999999999999</v>
      </c>
      <c r="AB195">
        <v>0.1201</v>
      </c>
      <c r="AC195">
        <v>2.7199999999999998E-2</v>
      </c>
      <c r="AD195">
        <v>2.9999999999999997E-4</v>
      </c>
      <c r="AE195">
        <v>0.1195</v>
      </c>
      <c r="AF195">
        <v>0.1207</v>
      </c>
      <c r="AH195" s="1">
        <f t="shared" ref="AH195:AH258" si="34">A195</f>
        <v>0.19400000000000001</v>
      </c>
      <c r="AI195">
        <f t="shared" ref="AI195:AI258" si="35">$H195</f>
        <v>6.6288366696439879E-2</v>
      </c>
      <c r="AK195">
        <v>0.19400000000000001</v>
      </c>
      <c r="AL195">
        <v>6.6299999999999998E-2</v>
      </c>
      <c r="AM195">
        <v>6.6799999999999998E-2</v>
      </c>
      <c r="AN195">
        <v>-5.0000000000000001E-4</v>
      </c>
      <c r="AO195">
        <v>1E-4</v>
      </c>
      <c r="AP195">
        <v>6.6600000000000006E-2</v>
      </c>
      <c r="AQ195">
        <v>6.7000000000000004E-2</v>
      </c>
    </row>
    <row r="196" spans="1:43" x14ac:dyDescent="0.35">
      <c r="A196" s="1">
        <v>0.19500000000000001</v>
      </c>
      <c r="B196">
        <v>0.81741800931999997</v>
      </c>
      <c r="C196" s="1">
        <v>0.523316272616</v>
      </c>
      <c r="D196" s="1">
        <v>0.31905512641099998</v>
      </c>
      <c r="E196" s="1">
        <f t="shared" si="27"/>
        <v>1.1655044589092645</v>
      </c>
      <c r="F196" s="1">
        <f t="shared" si="27"/>
        <v>0.7105840042217525</v>
      </c>
      <c r="G196" s="1">
        <f t="shared" si="28"/>
        <v>-0.70996538863748193</v>
      </c>
      <c r="H196">
        <f t="shared" si="29"/>
        <v>6.6513939354651816E-2</v>
      </c>
      <c r="I196">
        <f t="shared" si="30"/>
        <v>-0.14838457303078287</v>
      </c>
      <c r="J196">
        <f t="shared" si="31"/>
        <v>0.14838457303078287</v>
      </c>
      <c r="T196">
        <v>-0.70996538863748193</v>
      </c>
      <c r="U196">
        <v>6.6513939354651816E-2</v>
      </c>
      <c r="W196" s="1">
        <f t="shared" si="32"/>
        <v>0.19500000000000001</v>
      </c>
      <c r="X196">
        <f t="shared" si="33"/>
        <v>0.14838457303078287</v>
      </c>
      <c r="Z196">
        <v>0.19500000000000001</v>
      </c>
      <c r="AA196">
        <v>0.1484</v>
      </c>
      <c r="AB196">
        <v>0.1212</v>
      </c>
      <c r="AC196">
        <v>2.7099999999999999E-2</v>
      </c>
      <c r="AD196">
        <v>2.9999999999999997E-4</v>
      </c>
      <c r="AE196">
        <v>0.1207</v>
      </c>
      <c r="AF196">
        <v>0.12180000000000001</v>
      </c>
      <c r="AH196" s="1">
        <f t="shared" si="34"/>
        <v>0.19500000000000001</v>
      </c>
      <c r="AI196">
        <f t="shared" si="35"/>
        <v>6.6513939354651816E-2</v>
      </c>
      <c r="AK196">
        <v>0.19500000000000001</v>
      </c>
      <c r="AL196">
        <v>6.6500000000000004E-2</v>
      </c>
      <c r="AM196">
        <v>6.7000000000000004E-2</v>
      </c>
      <c r="AN196">
        <v>-5.0000000000000001E-4</v>
      </c>
      <c r="AO196">
        <v>1E-4</v>
      </c>
      <c r="AP196">
        <v>6.6900000000000001E-2</v>
      </c>
      <c r="AQ196">
        <v>6.7199999999999996E-2</v>
      </c>
    </row>
    <row r="197" spans="1:43" x14ac:dyDescent="0.35">
      <c r="A197" s="1">
        <v>0.19600000000000001</v>
      </c>
      <c r="B197">
        <v>0.81572522253799995</v>
      </c>
      <c r="C197" s="1">
        <v>0.52627225139599998</v>
      </c>
      <c r="D197" s="1">
        <v>0.319891473511</v>
      </c>
      <c r="E197" s="1">
        <f t="shared" si="27"/>
        <v>1.1661078304085901</v>
      </c>
      <c r="F197" s="1">
        <f t="shared" si="27"/>
        <v>0.70881174364146704</v>
      </c>
      <c r="G197" s="1">
        <f t="shared" si="28"/>
        <v>-0.70774392864352398</v>
      </c>
      <c r="H197">
        <f t="shared" si="29"/>
        <v>6.673871164612126E-2</v>
      </c>
      <c r="I197">
        <f t="shared" si="30"/>
        <v>-0.14946909564070637</v>
      </c>
      <c r="J197">
        <f t="shared" si="31"/>
        <v>0.14946909564070637</v>
      </c>
      <c r="T197">
        <v>-0.70774392864352398</v>
      </c>
      <c r="U197">
        <v>6.673871164612126E-2</v>
      </c>
      <c r="W197" s="1">
        <f t="shared" si="32"/>
        <v>0.19600000000000001</v>
      </c>
      <c r="X197">
        <f t="shared" si="33"/>
        <v>0.14946909564070637</v>
      </c>
      <c r="Z197">
        <v>0.19600000000000001</v>
      </c>
      <c r="AA197">
        <v>0.14949999999999999</v>
      </c>
      <c r="AB197">
        <v>0.12239999999999999</v>
      </c>
      <c r="AC197">
        <v>2.7E-2</v>
      </c>
      <c r="AD197">
        <v>2.9999999999999997E-4</v>
      </c>
      <c r="AE197">
        <v>0.12180000000000001</v>
      </c>
      <c r="AF197">
        <v>0.123</v>
      </c>
      <c r="AH197" s="1">
        <f t="shared" si="34"/>
        <v>0.19600000000000001</v>
      </c>
      <c r="AI197">
        <f t="shared" si="35"/>
        <v>6.673871164612126E-2</v>
      </c>
      <c r="AK197">
        <v>0.19600000000000001</v>
      </c>
      <c r="AL197">
        <v>6.6699999999999995E-2</v>
      </c>
      <c r="AM197">
        <v>6.7299999999999999E-2</v>
      </c>
      <c r="AN197">
        <v>-5.0000000000000001E-4</v>
      </c>
      <c r="AO197">
        <v>1E-4</v>
      </c>
      <c r="AP197">
        <v>6.7100000000000007E-2</v>
      </c>
      <c r="AQ197">
        <v>6.7500000000000004E-2</v>
      </c>
    </row>
    <row r="198" spans="1:43" x14ac:dyDescent="0.35">
      <c r="A198" s="1">
        <v>0.19700000000000001</v>
      </c>
      <c r="B198">
        <v>0.81402730951500002</v>
      </c>
      <c r="C198" s="1">
        <v>0.529230181084</v>
      </c>
      <c r="D198" s="1">
        <v>0.32071871807000002</v>
      </c>
      <c r="E198" s="1">
        <f t="shared" si="27"/>
        <v>1.1667093771646695</v>
      </c>
      <c r="F198" s="1">
        <f t="shared" si="27"/>
        <v>0.70703740863393771</v>
      </c>
      <c r="G198" s="1">
        <f t="shared" si="28"/>
        <v>-0.7055337738384071</v>
      </c>
      <c r="H198">
        <f t="shared" si="29"/>
        <v>6.696268842554004E-2</v>
      </c>
      <c r="I198">
        <f t="shared" si="30"/>
        <v>-0.1505576075135705</v>
      </c>
      <c r="J198">
        <f t="shared" si="31"/>
        <v>0.1505576075135705</v>
      </c>
      <c r="T198">
        <v>-0.7055337738384071</v>
      </c>
      <c r="U198">
        <v>6.696268842554004E-2</v>
      </c>
      <c r="W198" s="1">
        <f t="shared" si="32"/>
        <v>0.19700000000000001</v>
      </c>
      <c r="X198">
        <f t="shared" si="33"/>
        <v>0.1505576075135705</v>
      </c>
      <c r="Z198">
        <v>0.19700000000000001</v>
      </c>
      <c r="AA198">
        <v>0.15060000000000001</v>
      </c>
      <c r="AB198">
        <v>0.1236</v>
      </c>
      <c r="AC198">
        <v>2.7E-2</v>
      </c>
      <c r="AD198">
        <v>2.9999999999999997E-4</v>
      </c>
      <c r="AE198">
        <v>0.123</v>
      </c>
      <c r="AF198">
        <v>0.1242</v>
      </c>
      <c r="AH198" s="1">
        <f t="shared" si="34"/>
        <v>0.19700000000000001</v>
      </c>
      <c r="AI198">
        <f t="shared" si="35"/>
        <v>6.696268842554004E-2</v>
      </c>
      <c r="AK198">
        <v>0.19700000000000001</v>
      </c>
      <c r="AL198">
        <v>6.7000000000000004E-2</v>
      </c>
      <c r="AM198">
        <v>6.7500000000000004E-2</v>
      </c>
      <c r="AN198">
        <v>-5.9999999999999995E-4</v>
      </c>
      <c r="AO198">
        <v>1E-4</v>
      </c>
      <c r="AP198">
        <v>6.7299999999999999E-2</v>
      </c>
      <c r="AQ198">
        <v>6.7699999999999996E-2</v>
      </c>
    </row>
    <row r="199" spans="1:43" x14ac:dyDescent="0.35">
      <c r="A199" s="1">
        <v>0.19800000000000001</v>
      </c>
      <c r="B199">
        <v>0.81232431689100004</v>
      </c>
      <c r="C199" s="1">
        <v>0.53219005355500004</v>
      </c>
      <c r="D199" s="1">
        <v>0.321536854654</v>
      </c>
      <c r="E199" s="1">
        <f t="shared" si="27"/>
        <v>1.1673091090036998</v>
      </c>
      <c r="F199" s="1">
        <f t="shared" si="27"/>
        <v>0.70526101871090963</v>
      </c>
      <c r="G199" s="1">
        <f t="shared" si="28"/>
        <v>-0.70333480973846885</v>
      </c>
      <c r="H199">
        <f t="shared" si="29"/>
        <v>6.7185874519042135E-2</v>
      </c>
      <c r="I199">
        <f t="shared" si="30"/>
        <v>-0.15165011987948979</v>
      </c>
      <c r="J199">
        <f t="shared" si="31"/>
        <v>0.15165011987948979</v>
      </c>
      <c r="T199">
        <v>-0.70333480973846885</v>
      </c>
      <c r="U199">
        <v>6.7185874519042135E-2</v>
      </c>
      <c r="W199" s="1">
        <f t="shared" si="32"/>
        <v>0.19800000000000001</v>
      </c>
      <c r="X199">
        <f t="shared" si="33"/>
        <v>0.15165011987948979</v>
      </c>
      <c r="Z199">
        <v>0.19800000000000001</v>
      </c>
      <c r="AA199">
        <v>0.1517</v>
      </c>
      <c r="AB199">
        <v>0.12479999999999999</v>
      </c>
      <c r="AC199">
        <v>2.69E-2</v>
      </c>
      <c r="AD199">
        <v>2.9999999999999997E-4</v>
      </c>
      <c r="AE199">
        <v>0.1242</v>
      </c>
      <c r="AF199">
        <v>0.12540000000000001</v>
      </c>
      <c r="AH199" s="1">
        <f t="shared" si="34"/>
        <v>0.19800000000000001</v>
      </c>
      <c r="AI199">
        <f t="shared" si="35"/>
        <v>6.7185874519042135E-2</v>
      </c>
      <c r="AK199">
        <v>0.19800000000000001</v>
      </c>
      <c r="AL199">
        <v>6.7199999999999996E-2</v>
      </c>
      <c r="AM199">
        <v>6.7799999999999999E-2</v>
      </c>
      <c r="AN199">
        <v>-5.9999999999999995E-4</v>
      </c>
      <c r="AO199">
        <v>1E-4</v>
      </c>
      <c r="AP199">
        <v>6.7599999999999993E-2</v>
      </c>
      <c r="AQ199">
        <v>6.7900000000000002E-2</v>
      </c>
    </row>
    <row r="200" spans="1:43" x14ac:dyDescent="0.35">
      <c r="A200" s="1">
        <v>0.19900000000000001</v>
      </c>
      <c r="B200">
        <v>0.810616291371</v>
      </c>
      <c r="C200" s="1">
        <v>0.53515186075200005</v>
      </c>
      <c r="D200" s="1">
        <v>0.32234587807600001</v>
      </c>
      <c r="E200" s="1">
        <f t="shared" si="27"/>
        <v>1.1679070357027688</v>
      </c>
      <c r="F200" s="1">
        <f t="shared" si="27"/>
        <v>0.70348259353098086</v>
      </c>
      <c r="G200" s="1">
        <f t="shared" si="28"/>
        <v>-0.70114692359029329</v>
      </c>
      <c r="H200">
        <f t="shared" si="29"/>
        <v>6.7408274721483155E-2</v>
      </c>
      <c r="I200">
        <f t="shared" si="30"/>
        <v>-0.1527466439676399</v>
      </c>
      <c r="J200">
        <f t="shared" si="31"/>
        <v>0.1527466439676399</v>
      </c>
      <c r="T200">
        <v>-0.70114692359029329</v>
      </c>
      <c r="U200">
        <v>6.7408274721483155E-2</v>
      </c>
      <c r="W200" s="1">
        <f t="shared" si="32"/>
        <v>0.19900000000000001</v>
      </c>
      <c r="X200">
        <f t="shared" si="33"/>
        <v>0.1527466439676399</v>
      </c>
      <c r="Z200">
        <v>0.19900000000000001</v>
      </c>
      <c r="AA200">
        <v>0.1527</v>
      </c>
      <c r="AB200">
        <v>0.126</v>
      </c>
      <c r="AC200">
        <v>2.6800000000000001E-2</v>
      </c>
      <c r="AD200">
        <v>2.9999999999999997E-4</v>
      </c>
      <c r="AE200">
        <v>0.12540000000000001</v>
      </c>
      <c r="AF200">
        <v>0.12659999999999999</v>
      </c>
      <c r="AH200" s="1">
        <f t="shared" si="34"/>
        <v>0.19900000000000001</v>
      </c>
      <c r="AI200">
        <f t="shared" si="35"/>
        <v>6.7408274721483155E-2</v>
      </c>
      <c r="AK200">
        <v>0.19900000000000001</v>
      </c>
      <c r="AL200">
        <v>6.7400000000000002E-2</v>
      </c>
      <c r="AM200">
        <v>6.8000000000000005E-2</v>
      </c>
      <c r="AN200">
        <v>-5.9999999999999995E-4</v>
      </c>
      <c r="AO200">
        <v>1E-4</v>
      </c>
      <c r="AP200">
        <v>6.7799999999999999E-2</v>
      </c>
      <c r="AQ200">
        <v>6.8199999999999997E-2</v>
      </c>
    </row>
    <row r="201" spans="1:43" x14ac:dyDescent="0.35">
      <c r="A201" s="1">
        <v>0.2</v>
      </c>
      <c r="B201">
        <v>0.80890327972300002</v>
      </c>
      <c r="C201" s="1">
        <v>0.53811559468299996</v>
      </c>
      <c r="D201" s="1">
        <v>0.32314578338900002</v>
      </c>
      <c r="E201" s="1">
        <f t="shared" si="27"/>
        <v>1.1685031669845685</v>
      </c>
      <c r="F201" s="1">
        <f t="shared" si="27"/>
        <v>0.7017021528807309</v>
      </c>
      <c r="G201" s="1">
        <f t="shared" si="28"/>
        <v>-0.69897000433601875</v>
      </c>
      <c r="H201">
        <f t="shared" si="29"/>
        <v>6.7629893794620088E-2</v>
      </c>
      <c r="I201">
        <f t="shared" si="30"/>
        <v>-0.15384719101744743</v>
      </c>
      <c r="J201">
        <f t="shared" si="31"/>
        <v>0.15384719101744743</v>
      </c>
      <c r="T201">
        <v>-0.69897000433601875</v>
      </c>
      <c r="U201">
        <v>6.7629893794620088E-2</v>
      </c>
      <c r="W201" s="1">
        <f t="shared" si="32"/>
        <v>0.2</v>
      </c>
      <c r="X201">
        <f t="shared" si="33"/>
        <v>0.15384719101744743</v>
      </c>
      <c r="Z201">
        <v>0.2</v>
      </c>
      <c r="AA201">
        <v>0.15379999999999999</v>
      </c>
      <c r="AB201">
        <v>0.12720000000000001</v>
      </c>
      <c r="AC201">
        <v>2.6700000000000002E-2</v>
      </c>
      <c r="AD201">
        <v>2.9999999999999997E-4</v>
      </c>
      <c r="AE201">
        <v>0.12659999999999999</v>
      </c>
      <c r="AF201">
        <v>0.1278</v>
      </c>
      <c r="AH201" s="1">
        <f t="shared" si="34"/>
        <v>0.2</v>
      </c>
      <c r="AI201">
        <f t="shared" si="35"/>
        <v>6.7629893794620088E-2</v>
      </c>
      <c r="AK201">
        <v>0.2</v>
      </c>
      <c r="AL201">
        <v>6.7599999999999993E-2</v>
      </c>
      <c r="AM201">
        <v>6.8199999999999997E-2</v>
      </c>
      <c r="AN201">
        <v>-5.9999999999999995E-4</v>
      </c>
      <c r="AO201">
        <v>1E-4</v>
      </c>
      <c r="AP201">
        <v>6.8099999999999994E-2</v>
      </c>
      <c r="AQ201">
        <v>6.8400000000000002E-2</v>
      </c>
    </row>
    <row r="202" spans="1:43" x14ac:dyDescent="0.35">
      <c r="A202" s="1">
        <v>0.20100000000000001</v>
      </c>
      <c r="B202">
        <v>0.80718532877399995</v>
      </c>
      <c r="C202" s="1">
        <v>0.54108124742200003</v>
      </c>
      <c r="D202" s="1">
        <v>0.32393656588699998</v>
      </c>
      <c r="E202" s="1">
        <f t="shared" si="27"/>
        <v>1.1690975125209089</v>
      </c>
      <c r="F202" s="1">
        <f t="shared" si="27"/>
        <v>0.69991971667369768</v>
      </c>
      <c r="G202" s="1">
        <f t="shared" si="28"/>
        <v>-0.69680394257951106</v>
      </c>
      <c r="H202">
        <f t="shared" si="29"/>
        <v>6.785073646856489E-2</v>
      </c>
      <c r="I202">
        <f t="shared" si="30"/>
        <v>-0.15495177227886953</v>
      </c>
      <c r="J202">
        <f t="shared" si="31"/>
        <v>0.15495177227886953</v>
      </c>
      <c r="T202">
        <v>-0.69680394257951106</v>
      </c>
      <c r="U202">
        <v>6.785073646856489E-2</v>
      </c>
      <c r="W202" s="1">
        <f t="shared" si="32"/>
        <v>0.20100000000000001</v>
      </c>
      <c r="X202">
        <f t="shared" si="33"/>
        <v>0.15495177227886953</v>
      </c>
      <c r="Z202">
        <v>0.20100000000000001</v>
      </c>
      <c r="AA202">
        <v>0.155</v>
      </c>
      <c r="AB202">
        <v>0.12839999999999999</v>
      </c>
      <c r="AC202">
        <v>2.6599999999999999E-2</v>
      </c>
      <c r="AD202">
        <v>2.9999999999999997E-4</v>
      </c>
      <c r="AE202">
        <v>0.1278</v>
      </c>
      <c r="AF202">
        <v>0.129</v>
      </c>
      <c r="AH202" s="1">
        <f t="shared" si="34"/>
        <v>0.20100000000000001</v>
      </c>
      <c r="AI202">
        <f t="shared" si="35"/>
        <v>6.785073646856489E-2</v>
      </c>
      <c r="AK202">
        <v>0.20100000000000001</v>
      </c>
      <c r="AL202">
        <v>6.7900000000000002E-2</v>
      </c>
      <c r="AM202">
        <v>6.8500000000000005E-2</v>
      </c>
      <c r="AN202">
        <v>-5.9999999999999995E-4</v>
      </c>
      <c r="AO202">
        <v>1E-4</v>
      </c>
      <c r="AP202">
        <v>6.83E-2</v>
      </c>
      <c r="AQ202">
        <v>6.8599999999999994E-2</v>
      </c>
    </row>
    <row r="203" spans="1:43" x14ac:dyDescent="0.35">
      <c r="A203" s="1">
        <v>0.20200000000000001</v>
      </c>
      <c r="B203">
        <v>0.80546248540800003</v>
      </c>
      <c r="C203" s="1">
        <v>0.54404881110799996</v>
      </c>
      <c r="D203" s="1">
        <v>0.32471822111400001</v>
      </c>
      <c r="E203" s="1">
        <f t="shared" si="27"/>
        <v>1.1696900819318263</v>
      </c>
      <c r="F203" s="1">
        <f t="shared" si="27"/>
        <v>0.69813530496658505</v>
      </c>
      <c r="G203" s="1">
        <f t="shared" si="28"/>
        <v>-0.69464863055337622</v>
      </c>
      <c r="H203">
        <f t="shared" si="29"/>
        <v>6.8070807441596645E-2</v>
      </c>
      <c r="I203">
        <f t="shared" si="30"/>
        <v>-0.15606039900195373</v>
      </c>
      <c r="J203">
        <f t="shared" si="31"/>
        <v>0.15606039900195373</v>
      </c>
      <c r="T203">
        <v>-0.69464863055337622</v>
      </c>
      <c r="U203">
        <v>6.8070807441596645E-2</v>
      </c>
      <c r="W203" s="1">
        <f t="shared" si="32"/>
        <v>0.20200000000000001</v>
      </c>
      <c r="X203">
        <f t="shared" si="33"/>
        <v>0.15606039900195373</v>
      </c>
      <c r="Z203">
        <v>0.20200000000000001</v>
      </c>
      <c r="AA203">
        <v>0.15609999999999999</v>
      </c>
      <c r="AB203">
        <v>0.12959999999999999</v>
      </c>
      <c r="AC203">
        <v>2.6499999999999999E-2</v>
      </c>
      <c r="AD203">
        <v>2.9999999999999997E-4</v>
      </c>
      <c r="AE203">
        <v>0.129</v>
      </c>
      <c r="AF203">
        <v>0.13020000000000001</v>
      </c>
      <c r="AH203" s="1">
        <f t="shared" si="34"/>
        <v>0.20200000000000001</v>
      </c>
      <c r="AI203">
        <f t="shared" si="35"/>
        <v>6.8070807441596645E-2</v>
      </c>
      <c r="AK203">
        <v>0.20200000000000001</v>
      </c>
      <c r="AL203">
        <v>6.8099999999999994E-2</v>
      </c>
      <c r="AM203">
        <v>6.8699999999999997E-2</v>
      </c>
      <c r="AN203">
        <v>-5.9999999999999995E-4</v>
      </c>
      <c r="AO203">
        <v>1E-4</v>
      </c>
      <c r="AP203">
        <v>6.8500000000000005E-2</v>
      </c>
      <c r="AQ203">
        <v>6.8900000000000003E-2</v>
      </c>
    </row>
    <row r="204" spans="1:43" x14ac:dyDescent="0.35">
      <c r="A204" s="1">
        <v>0.20300000000000001</v>
      </c>
      <c r="B204">
        <v>0.803734796566</v>
      </c>
      <c r="C204" s="1">
        <v>0.54701827794500002</v>
      </c>
      <c r="D204" s="1">
        <v>0.325490744858</v>
      </c>
      <c r="E204" s="1">
        <f t="shared" si="27"/>
        <v>1.1702808847868609</v>
      </c>
      <c r="F204" s="1">
        <f t="shared" si="27"/>
        <v>0.69634893794289954</v>
      </c>
      <c r="G204" s="1">
        <f t="shared" si="28"/>
        <v>-0.69250396208678711</v>
      </c>
      <c r="H204">
        <f t="shared" si="29"/>
        <v>6.8290111380778562E-2</v>
      </c>
      <c r="I204">
        <f t="shared" si="30"/>
        <v>-0.15717308244654463</v>
      </c>
      <c r="J204">
        <f t="shared" si="31"/>
        <v>0.15717308244654463</v>
      </c>
      <c r="T204">
        <v>-0.69250396208678711</v>
      </c>
      <c r="U204">
        <v>6.8290111380778562E-2</v>
      </c>
      <c r="W204" s="1">
        <f t="shared" si="32"/>
        <v>0.20300000000000001</v>
      </c>
      <c r="X204">
        <f t="shared" si="33"/>
        <v>0.15717308244654463</v>
      </c>
      <c r="Z204">
        <v>0.20300000000000001</v>
      </c>
      <c r="AA204">
        <v>0.15720000000000001</v>
      </c>
      <c r="AB204">
        <v>0.1308</v>
      </c>
      <c r="AC204">
        <v>2.64E-2</v>
      </c>
      <c r="AD204">
        <v>2.9999999999999997E-4</v>
      </c>
      <c r="AE204">
        <v>0.13020000000000001</v>
      </c>
      <c r="AF204">
        <v>0.13139999999999999</v>
      </c>
      <c r="AH204" s="1">
        <f t="shared" si="34"/>
        <v>0.20300000000000001</v>
      </c>
      <c r="AI204">
        <f t="shared" si="35"/>
        <v>6.8290111380778562E-2</v>
      </c>
      <c r="AK204">
        <v>0.20300000000000001</v>
      </c>
      <c r="AL204">
        <v>6.83E-2</v>
      </c>
      <c r="AM204">
        <v>6.8900000000000003E-2</v>
      </c>
      <c r="AN204">
        <v>-5.9999999999999995E-4</v>
      </c>
      <c r="AO204">
        <v>1E-4</v>
      </c>
      <c r="AP204">
        <v>6.88E-2</v>
      </c>
      <c r="AQ204">
        <v>6.9099999999999995E-2</v>
      </c>
    </row>
    <row r="205" spans="1:43" x14ac:dyDescent="0.35">
      <c r="A205" s="1">
        <v>0.20399999999999999</v>
      </c>
      <c r="B205">
        <v>0.802002309242</v>
      </c>
      <c r="C205" s="1">
        <v>0.54998964019800001</v>
      </c>
      <c r="D205" s="1">
        <v>0.32625413315500001</v>
      </c>
      <c r="E205" s="1">
        <f t="shared" si="27"/>
        <v>1.1708699305977759</v>
      </c>
      <c r="F205" s="1">
        <f t="shared" si="27"/>
        <v>0.69456063591835915</v>
      </c>
      <c r="G205" s="1">
        <f t="shared" si="28"/>
        <v>-0.69036983257410123</v>
      </c>
      <c r="H205">
        <f t="shared" si="29"/>
        <v>6.8508652919397742E-2</v>
      </c>
      <c r="I205">
        <f t="shared" si="30"/>
        <v>-0.15828983387852105</v>
      </c>
      <c r="J205">
        <f t="shared" si="31"/>
        <v>0.15828983387852105</v>
      </c>
      <c r="T205">
        <v>-0.69036983257410123</v>
      </c>
      <c r="U205">
        <v>6.8508652919397742E-2</v>
      </c>
      <c r="W205" s="1">
        <f t="shared" si="32"/>
        <v>0.20399999999999999</v>
      </c>
      <c r="X205">
        <f t="shared" si="33"/>
        <v>0.15828983387852105</v>
      </c>
      <c r="Z205">
        <v>0.20399999999999999</v>
      </c>
      <c r="AA205">
        <v>0.1583</v>
      </c>
      <c r="AB205">
        <v>0.13200000000000001</v>
      </c>
      <c r="AC205">
        <v>2.63E-2</v>
      </c>
      <c r="AD205">
        <v>2.9999999999999997E-4</v>
      </c>
      <c r="AE205">
        <v>0.13139999999999999</v>
      </c>
      <c r="AF205">
        <v>0.1326</v>
      </c>
      <c r="AH205" s="1">
        <f t="shared" si="34"/>
        <v>0.20399999999999999</v>
      </c>
      <c r="AI205">
        <f t="shared" si="35"/>
        <v>6.8508652919397742E-2</v>
      </c>
      <c r="AK205">
        <v>0.20399999999999999</v>
      </c>
      <c r="AL205">
        <v>6.8500000000000005E-2</v>
      </c>
      <c r="AM205">
        <v>6.9199999999999998E-2</v>
      </c>
      <c r="AN205">
        <v>-6.9999999999999999E-4</v>
      </c>
      <c r="AO205">
        <v>1E-4</v>
      </c>
      <c r="AP205">
        <v>6.9000000000000006E-2</v>
      </c>
      <c r="AQ205">
        <v>6.93E-2</v>
      </c>
    </row>
    <row r="206" spans="1:43" x14ac:dyDescent="0.35">
      <c r="A206" s="1">
        <v>0.20499999999999999</v>
      </c>
      <c r="B206">
        <v>0.80026507048100004</v>
      </c>
      <c r="C206" s="1">
        <v>0.55296289019300005</v>
      </c>
      <c r="D206" s="1">
        <v>0.327008382293</v>
      </c>
      <c r="E206" s="1">
        <f t="shared" si="27"/>
        <v>1.1714572288199692</v>
      </c>
      <c r="F206" s="1">
        <f t="shared" si="27"/>
        <v>0.69277041934614114</v>
      </c>
      <c r="G206" s="1">
        <f t="shared" si="28"/>
        <v>-0.68824613894424569</v>
      </c>
      <c r="H206">
        <f t="shared" si="29"/>
        <v>6.8726436657633935E-2</v>
      </c>
      <c r="I206">
        <f t="shared" si="30"/>
        <v>-0.15941066456606989</v>
      </c>
      <c r="J206">
        <f t="shared" si="31"/>
        <v>0.15941066456606989</v>
      </c>
      <c r="T206">
        <v>-0.68824613894424569</v>
      </c>
      <c r="U206">
        <v>6.8726436657633935E-2</v>
      </c>
      <c r="W206" s="1">
        <f t="shared" si="32"/>
        <v>0.20499999999999999</v>
      </c>
      <c r="X206">
        <f t="shared" si="33"/>
        <v>0.15941066456606989</v>
      </c>
      <c r="Z206">
        <v>0.20499999999999999</v>
      </c>
      <c r="AA206">
        <v>0.15939999999999999</v>
      </c>
      <c r="AB206">
        <v>0.1333</v>
      </c>
      <c r="AC206">
        <v>2.6200000000000001E-2</v>
      </c>
      <c r="AD206">
        <v>2.9999999999999997E-4</v>
      </c>
      <c r="AE206">
        <v>0.1326</v>
      </c>
      <c r="AF206">
        <v>0.13389999999999999</v>
      </c>
      <c r="AH206" s="1">
        <f t="shared" si="34"/>
        <v>0.20499999999999999</v>
      </c>
      <c r="AI206">
        <f t="shared" si="35"/>
        <v>6.8726436657633935E-2</v>
      </c>
      <c r="AK206">
        <v>0.20499999999999999</v>
      </c>
      <c r="AL206">
        <v>6.8699999999999997E-2</v>
      </c>
      <c r="AM206">
        <v>6.9400000000000003E-2</v>
      </c>
      <c r="AN206">
        <v>-6.9999999999999999E-4</v>
      </c>
      <c r="AO206">
        <v>1E-4</v>
      </c>
      <c r="AP206">
        <v>6.9199999999999998E-2</v>
      </c>
      <c r="AQ206">
        <v>6.9599999999999995E-2</v>
      </c>
    </row>
    <row r="207" spans="1:43" x14ac:dyDescent="0.35">
      <c r="A207" s="1">
        <v>0.20599999999999999</v>
      </c>
      <c r="B207">
        <v>0.798523127379</v>
      </c>
      <c r="C207" s="1">
        <v>0.55593802031799999</v>
      </c>
      <c r="D207" s="1">
        <v>0.32775348880900002</v>
      </c>
      <c r="E207" s="1">
        <f t="shared" si="27"/>
        <v>1.1720427888559479</v>
      </c>
      <c r="F207" s="1">
        <f t="shared" si="27"/>
        <v>0.69097830880722289</v>
      </c>
      <c r="G207" s="1">
        <f t="shared" si="28"/>
        <v>-0.68613277963084662</v>
      </c>
      <c r="H207">
        <f t="shared" si="29"/>
        <v>6.8943467163990135E-2</v>
      </c>
      <c r="I207">
        <f t="shared" si="30"/>
        <v>-0.16053558578526544</v>
      </c>
      <c r="J207">
        <f t="shared" si="31"/>
        <v>0.16053558578526544</v>
      </c>
      <c r="T207">
        <v>-0.68613277963084662</v>
      </c>
      <c r="U207">
        <v>6.8943467163990135E-2</v>
      </c>
      <c r="W207" s="1">
        <f t="shared" si="32"/>
        <v>0.20599999999999999</v>
      </c>
      <c r="X207">
        <f t="shared" si="33"/>
        <v>0.16053558578526544</v>
      </c>
      <c r="Z207">
        <v>0.20599999999999999</v>
      </c>
      <c r="AA207">
        <v>0.1605</v>
      </c>
      <c r="AB207">
        <v>0.13450000000000001</v>
      </c>
      <c r="AC207">
        <v>2.5999999999999999E-2</v>
      </c>
      <c r="AD207">
        <v>2.9999999999999997E-4</v>
      </c>
      <c r="AE207">
        <v>0.13389999999999999</v>
      </c>
      <c r="AF207">
        <v>0.1351</v>
      </c>
      <c r="AH207" s="1">
        <f t="shared" si="34"/>
        <v>0.20599999999999999</v>
      </c>
      <c r="AI207">
        <f t="shared" si="35"/>
        <v>6.8943467163990135E-2</v>
      </c>
      <c r="AK207">
        <v>0.20599999999999999</v>
      </c>
      <c r="AL207">
        <v>6.8900000000000003E-2</v>
      </c>
      <c r="AM207">
        <v>6.9599999999999995E-2</v>
      </c>
      <c r="AN207">
        <v>-6.9999999999999999E-4</v>
      </c>
      <c r="AO207">
        <v>1E-4</v>
      </c>
      <c r="AP207">
        <v>6.9400000000000003E-2</v>
      </c>
      <c r="AQ207">
        <v>6.9800000000000001E-2</v>
      </c>
    </row>
    <row r="208" spans="1:43" x14ac:dyDescent="0.35">
      <c r="A208" s="1">
        <v>0.20699999999999999</v>
      </c>
      <c r="B208">
        <v>0.79677652707699997</v>
      </c>
      <c r="C208" s="1">
        <v>0.55891502302100005</v>
      </c>
      <c r="D208" s="1">
        <v>0.32848944949300002</v>
      </c>
      <c r="E208" s="1">
        <f t="shared" si="27"/>
        <v>1.172626620052412</v>
      </c>
      <c r="F208" s="1">
        <f t="shared" si="27"/>
        <v>0.68918432501568527</v>
      </c>
      <c r="G208" s="1">
        <f t="shared" si="28"/>
        <v>-0.68402965454308229</v>
      </c>
      <c r="H208">
        <f t="shared" si="29"/>
        <v>6.9159748974350552E-2</v>
      </c>
      <c r="I208">
        <f t="shared" si="30"/>
        <v>-0.16166460881630113</v>
      </c>
      <c r="J208">
        <f t="shared" si="31"/>
        <v>0.16166460881630113</v>
      </c>
      <c r="T208">
        <v>-0.68402965454308229</v>
      </c>
      <c r="U208">
        <v>6.9159748974350552E-2</v>
      </c>
      <c r="W208" s="1">
        <f t="shared" si="32"/>
        <v>0.20699999999999999</v>
      </c>
      <c r="X208">
        <f t="shared" si="33"/>
        <v>0.16166460881630113</v>
      </c>
      <c r="Z208">
        <v>0.20699999999999999</v>
      </c>
      <c r="AA208">
        <v>0.16170000000000001</v>
      </c>
      <c r="AB208">
        <v>0.13569999999999999</v>
      </c>
      <c r="AC208">
        <v>2.5899999999999999E-2</v>
      </c>
      <c r="AD208">
        <v>2.9999999999999997E-4</v>
      </c>
      <c r="AE208">
        <v>0.1351</v>
      </c>
      <c r="AF208">
        <v>0.13639999999999999</v>
      </c>
      <c r="AH208" s="1">
        <f t="shared" si="34"/>
        <v>0.20699999999999999</v>
      </c>
      <c r="AI208">
        <f t="shared" si="35"/>
        <v>6.9159748974350552E-2</v>
      </c>
      <c r="AK208">
        <v>0.20699999999999999</v>
      </c>
      <c r="AL208">
        <v>6.9199999999999998E-2</v>
      </c>
      <c r="AM208">
        <v>6.9800000000000001E-2</v>
      </c>
      <c r="AN208">
        <v>-6.9999999999999999E-4</v>
      </c>
      <c r="AO208">
        <v>1E-4</v>
      </c>
      <c r="AP208">
        <v>6.9699999999999998E-2</v>
      </c>
      <c r="AQ208">
        <v>7.0000000000000007E-2</v>
      </c>
    </row>
    <row r="209" spans="1:43" x14ac:dyDescent="0.35">
      <c r="A209" s="1">
        <v>0.20799999999999999</v>
      </c>
      <c r="B209">
        <v>0.79502531676199995</v>
      </c>
      <c r="C209" s="1">
        <v>0.56189389080499996</v>
      </c>
      <c r="D209" s="1">
        <v>0.32921626138999999</v>
      </c>
      <c r="E209" s="1">
        <f t="shared" si="27"/>
        <v>1.1732087316911528</v>
      </c>
      <c r="F209" s="1">
        <f t="shared" si="27"/>
        <v>0.68738848881969017</v>
      </c>
      <c r="G209" s="1">
        <f t="shared" si="28"/>
        <v>-0.68193666503723849</v>
      </c>
      <c r="H209">
        <f t="shared" si="29"/>
        <v>6.9375286588751264E-2</v>
      </c>
      <c r="I209">
        <f t="shared" si="30"/>
        <v>-0.16279774494238938</v>
      </c>
      <c r="J209">
        <f t="shared" si="31"/>
        <v>0.16279774494238938</v>
      </c>
      <c r="T209">
        <v>-0.68193666503723849</v>
      </c>
      <c r="U209">
        <v>6.9375286588751264E-2</v>
      </c>
      <c r="W209" s="1">
        <f t="shared" si="32"/>
        <v>0.20799999999999999</v>
      </c>
      <c r="X209">
        <f t="shared" si="33"/>
        <v>0.16279774494238938</v>
      </c>
      <c r="Z209">
        <v>0.20799999999999999</v>
      </c>
      <c r="AA209">
        <v>0.1628</v>
      </c>
      <c r="AB209">
        <v>0.13700000000000001</v>
      </c>
      <c r="AC209">
        <v>2.58E-2</v>
      </c>
      <c r="AD209">
        <v>2.9999999999999997E-4</v>
      </c>
      <c r="AE209">
        <v>0.1363</v>
      </c>
      <c r="AF209">
        <v>0.1376</v>
      </c>
      <c r="AH209" s="1">
        <f t="shared" si="34"/>
        <v>0.20799999999999999</v>
      </c>
      <c r="AI209">
        <f t="shared" si="35"/>
        <v>6.9375286588751264E-2</v>
      </c>
      <c r="AK209">
        <v>0.20799999999999999</v>
      </c>
      <c r="AL209">
        <v>6.9400000000000003E-2</v>
      </c>
      <c r="AM209">
        <v>7.0099999999999996E-2</v>
      </c>
      <c r="AN209">
        <v>-6.9999999999999999E-4</v>
      </c>
      <c r="AO209">
        <v>1E-4</v>
      </c>
      <c r="AP209">
        <v>6.9900000000000004E-2</v>
      </c>
      <c r="AQ209">
        <v>7.0199999999999999E-2</v>
      </c>
    </row>
    <row r="210" spans="1:43" x14ac:dyDescent="0.35">
      <c r="A210" s="1">
        <v>0.20899999999999999</v>
      </c>
      <c r="B210">
        <v>0.79326954366400004</v>
      </c>
      <c r="C210" s="1">
        <v>0.56487461623199997</v>
      </c>
      <c r="D210" s="1">
        <v>0.32993392180100001</v>
      </c>
      <c r="E210" s="1">
        <f t="shared" si="27"/>
        <v>1.1737891329989216</v>
      </c>
      <c r="F210" s="1">
        <f t="shared" si="27"/>
        <v>0.68559082120035064</v>
      </c>
      <c r="G210" s="1">
        <f t="shared" si="28"/>
        <v>-0.679853713888946</v>
      </c>
      <c r="H210">
        <f t="shared" si="29"/>
        <v>6.9590084475178018E-2</v>
      </c>
      <c r="I210">
        <f t="shared" si="30"/>
        <v>-0.16393500544997305</v>
      </c>
      <c r="J210">
        <f t="shared" si="31"/>
        <v>0.16393500544997305</v>
      </c>
      <c r="T210">
        <v>-0.679853713888946</v>
      </c>
      <c r="U210">
        <v>6.9590084475178018E-2</v>
      </c>
      <c r="W210" s="1">
        <f t="shared" si="32"/>
        <v>0.20899999999999999</v>
      </c>
      <c r="X210">
        <f t="shared" si="33"/>
        <v>0.16393500544997305</v>
      </c>
      <c r="Z210">
        <v>0.20899999999999999</v>
      </c>
      <c r="AA210">
        <v>0.16389999999999999</v>
      </c>
      <c r="AB210">
        <v>0.13819999999999999</v>
      </c>
      <c r="AC210">
        <v>2.5700000000000001E-2</v>
      </c>
      <c r="AD210">
        <v>2.9999999999999997E-4</v>
      </c>
      <c r="AE210">
        <v>0.1376</v>
      </c>
      <c r="AF210">
        <v>0.13880000000000001</v>
      </c>
      <c r="AH210" s="1">
        <f t="shared" si="34"/>
        <v>0.20899999999999999</v>
      </c>
      <c r="AI210">
        <f t="shared" si="35"/>
        <v>6.9590084475178018E-2</v>
      </c>
      <c r="AK210">
        <v>0.20899999999999999</v>
      </c>
      <c r="AL210">
        <v>6.9599999999999995E-2</v>
      </c>
      <c r="AM210">
        <v>7.0300000000000001E-2</v>
      </c>
      <c r="AN210">
        <v>-6.9999999999999999E-4</v>
      </c>
      <c r="AO210">
        <v>1E-4</v>
      </c>
      <c r="AP210">
        <v>7.0099999999999996E-2</v>
      </c>
      <c r="AQ210">
        <v>7.0499999999999993E-2</v>
      </c>
    </row>
    <row r="211" spans="1:43" x14ac:dyDescent="0.35">
      <c r="A211" s="1">
        <v>0.21</v>
      </c>
      <c r="B211">
        <v>0.79150925505500003</v>
      </c>
      <c r="C211" s="1">
        <v>0.56785719191999995</v>
      </c>
      <c r="D211" s="1">
        <v>0.330642428283</v>
      </c>
      <c r="E211" s="1">
        <f t="shared" si="27"/>
        <v>1.1743678331425325</v>
      </c>
      <c r="F211" s="1">
        <f t="shared" si="27"/>
        <v>0.68379134326856461</v>
      </c>
      <c r="G211" s="1">
        <f t="shared" si="28"/>
        <v>-0.6777807052660807</v>
      </c>
      <c r="H211">
        <f t="shared" si="29"/>
        <v>6.9804147067891356E-2</v>
      </c>
      <c r="I211">
        <f t="shared" si="30"/>
        <v>-0.16507640163022777</v>
      </c>
      <c r="J211">
        <f t="shared" si="31"/>
        <v>0.16507640163022777</v>
      </c>
      <c r="T211">
        <v>-0.6777807052660807</v>
      </c>
      <c r="U211">
        <v>6.9804147067891356E-2</v>
      </c>
      <c r="W211" s="1">
        <f t="shared" si="32"/>
        <v>0.21</v>
      </c>
      <c r="X211">
        <f t="shared" si="33"/>
        <v>0.16507640163022777</v>
      </c>
      <c r="Z211">
        <v>0.21</v>
      </c>
      <c r="AA211">
        <v>0.1651</v>
      </c>
      <c r="AB211">
        <v>0.13950000000000001</v>
      </c>
      <c r="AC211">
        <v>2.5600000000000001E-2</v>
      </c>
      <c r="AD211">
        <v>2.9999999999999997E-4</v>
      </c>
      <c r="AE211">
        <v>0.13880000000000001</v>
      </c>
      <c r="AF211">
        <v>0.1401</v>
      </c>
      <c r="AH211" s="1">
        <f t="shared" si="34"/>
        <v>0.21</v>
      </c>
      <c r="AI211">
        <f t="shared" si="35"/>
        <v>6.9804147067891356E-2</v>
      </c>
      <c r="AK211">
        <v>0.21</v>
      </c>
      <c r="AL211">
        <v>6.9800000000000001E-2</v>
      </c>
      <c r="AM211">
        <v>7.0499999999999993E-2</v>
      </c>
      <c r="AN211">
        <v>-6.9999999999999999E-4</v>
      </c>
      <c r="AO211">
        <v>1E-4</v>
      </c>
      <c r="AP211">
        <v>7.0400000000000004E-2</v>
      </c>
      <c r="AQ211">
        <v>7.0699999999999999E-2</v>
      </c>
    </row>
    <row r="212" spans="1:43" x14ac:dyDescent="0.35">
      <c r="A212" s="1">
        <v>0.21099999999999999</v>
      </c>
      <c r="B212">
        <v>0.78974449824399995</v>
      </c>
      <c r="C212" s="1">
        <v>0.57084161054100002</v>
      </c>
      <c r="D212" s="1">
        <v>0.33134177865199999</v>
      </c>
      <c r="E212" s="1">
        <f t="shared" si="27"/>
        <v>1.1749448412261678</v>
      </c>
      <c r="F212" s="1">
        <f t="shared" si="27"/>
        <v>0.68199007626811503</v>
      </c>
      <c r="G212" s="1">
        <f t="shared" si="28"/>
        <v>-0.67571754470230738</v>
      </c>
      <c r="H212">
        <f t="shared" si="29"/>
        <v>7.0017478766570038E-2</v>
      </c>
      <c r="I212">
        <f t="shared" si="30"/>
        <v>-0.16622194477659116</v>
      </c>
      <c r="J212">
        <f t="shared" si="31"/>
        <v>0.16622194477659116</v>
      </c>
      <c r="T212">
        <v>-0.67571754470230738</v>
      </c>
      <c r="U212">
        <v>7.0017478766570038E-2</v>
      </c>
      <c r="W212" s="1">
        <f t="shared" si="32"/>
        <v>0.21099999999999999</v>
      </c>
      <c r="X212">
        <f t="shared" si="33"/>
        <v>0.16622194477659116</v>
      </c>
      <c r="Z212">
        <v>0.21099999999999999</v>
      </c>
      <c r="AA212">
        <v>0.16619999999999999</v>
      </c>
      <c r="AB212">
        <v>0.14069999999999999</v>
      </c>
      <c r="AC212">
        <v>2.5499999999999998E-2</v>
      </c>
      <c r="AD212">
        <v>2.9999999999999997E-4</v>
      </c>
      <c r="AE212">
        <v>0.1401</v>
      </c>
      <c r="AF212">
        <v>0.1414</v>
      </c>
      <c r="AH212" s="1">
        <f t="shared" si="34"/>
        <v>0.21099999999999999</v>
      </c>
      <c r="AI212">
        <f t="shared" si="35"/>
        <v>7.0017478766570038E-2</v>
      </c>
      <c r="AK212">
        <v>0.21099999999999999</v>
      </c>
      <c r="AL212">
        <v>7.0000000000000007E-2</v>
      </c>
      <c r="AM212">
        <v>7.0800000000000002E-2</v>
      </c>
      <c r="AN212">
        <v>-6.9999999999999999E-4</v>
      </c>
      <c r="AO212">
        <v>1E-4</v>
      </c>
      <c r="AP212">
        <v>7.0599999999999996E-2</v>
      </c>
      <c r="AQ212">
        <v>7.0900000000000005E-2</v>
      </c>
    </row>
    <row r="213" spans="1:43" x14ac:dyDescent="0.35">
      <c r="A213" s="1">
        <v>0.21199999999999999</v>
      </c>
      <c r="B213">
        <v>0.78797532057899999</v>
      </c>
      <c r="C213" s="1">
        <v>0.57382786482000003</v>
      </c>
      <c r="D213" s="1">
        <v>0.33203197098300002</v>
      </c>
      <c r="E213" s="1">
        <f t="shared" si="27"/>
        <v>1.175520166290807</v>
      </c>
      <c r="F213" s="1">
        <f t="shared" si="27"/>
        <v>0.68018704157253551</v>
      </c>
      <c r="G213" s="1">
        <f t="shared" si="28"/>
        <v>-0.67366413907124856</v>
      </c>
      <c r="H213">
        <f t="shared" si="29"/>
        <v>7.0230083936240126E-2</v>
      </c>
      <c r="I213">
        <f t="shared" si="30"/>
        <v>-0.1673716461862278</v>
      </c>
      <c r="J213">
        <f t="shared" si="31"/>
        <v>0.1673716461862278</v>
      </c>
      <c r="T213">
        <v>-0.67366413907124856</v>
      </c>
      <c r="U213">
        <v>7.0230083936240126E-2</v>
      </c>
      <c r="W213" s="1">
        <f t="shared" si="32"/>
        <v>0.21199999999999999</v>
      </c>
      <c r="X213">
        <f t="shared" si="33"/>
        <v>0.1673716461862278</v>
      </c>
      <c r="Z213">
        <v>0.21199999999999999</v>
      </c>
      <c r="AA213">
        <v>0.16739999999999999</v>
      </c>
      <c r="AB213">
        <v>0.14199999999999999</v>
      </c>
      <c r="AC213">
        <v>2.5399999999999999E-2</v>
      </c>
      <c r="AD213">
        <v>2.9999999999999997E-4</v>
      </c>
      <c r="AE213">
        <v>0.14130000000000001</v>
      </c>
      <c r="AF213">
        <v>0.1426</v>
      </c>
      <c r="AH213" s="1">
        <f t="shared" si="34"/>
        <v>0.21199999999999999</v>
      </c>
      <c r="AI213">
        <f t="shared" si="35"/>
        <v>7.0230083936240126E-2</v>
      </c>
      <c r="AK213">
        <v>0.21199999999999999</v>
      </c>
      <c r="AL213">
        <v>7.0199999999999999E-2</v>
      </c>
      <c r="AM213">
        <v>7.0999999999999994E-2</v>
      </c>
      <c r="AN213">
        <v>-6.9999999999999999E-4</v>
      </c>
      <c r="AO213">
        <v>1E-4</v>
      </c>
      <c r="AP213">
        <v>7.0800000000000002E-2</v>
      </c>
      <c r="AQ213">
        <v>7.1199999999999999E-2</v>
      </c>
    </row>
    <row r="214" spans="1:43" x14ac:dyDescent="0.35">
      <c r="A214" s="1">
        <v>0.21299999999999999</v>
      </c>
      <c r="B214">
        <v>0.78620176943999998</v>
      </c>
      <c r="C214" s="1">
        <v>0.57681594753599996</v>
      </c>
      <c r="D214" s="1">
        <v>0.33271300361400002</v>
      </c>
      <c r="E214" s="1">
        <f t="shared" si="27"/>
        <v>1.1760938173177482</v>
      </c>
      <c r="F214" s="1">
        <f t="shared" si="27"/>
        <v>0.67838226069022012</v>
      </c>
      <c r="G214" s="1">
        <f t="shared" si="28"/>
        <v>-0.67162039656126227</v>
      </c>
      <c r="H214">
        <f t="shared" si="29"/>
        <v>7.0441966908715112E-2</v>
      </c>
      <c r="I214">
        <f t="shared" si="30"/>
        <v>-0.16852551715623351</v>
      </c>
      <c r="J214">
        <f t="shared" si="31"/>
        <v>0.16852551715623351</v>
      </c>
      <c r="T214">
        <v>-0.67162039656126227</v>
      </c>
      <c r="U214">
        <v>7.0441966908715112E-2</v>
      </c>
      <c r="W214" s="1">
        <f t="shared" si="32"/>
        <v>0.21299999999999999</v>
      </c>
      <c r="X214">
        <f t="shared" si="33"/>
        <v>0.16852551715623351</v>
      </c>
      <c r="Z214">
        <v>0.21299999999999999</v>
      </c>
      <c r="AA214">
        <v>0.16850000000000001</v>
      </c>
      <c r="AB214">
        <v>0.14330000000000001</v>
      </c>
      <c r="AC214">
        <v>2.53E-2</v>
      </c>
      <c r="AD214">
        <v>2.9999999999999997E-4</v>
      </c>
      <c r="AE214">
        <v>0.1426</v>
      </c>
      <c r="AF214">
        <v>0.1439</v>
      </c>
      <c r="AH214" s="1">
        <f t="shared" si="34"/>
        <v>0.21299999999999999</v>
      </c>
      <c r="AI214">
        <f t="shared" si="35"/>
        <v>7.0441966908715112E-2</v>
      </c>
      <c r="AK214">
        <v>0.21299999999999999</v>
      </c>
      <c r="AL214">
        <v>7.0400000000000004E-2</v>
      </c>
      <c r="AM214">
        <v>7.1199999999999999E-2</v>
      </c>
      <c r="AN214">
        <v>-8.0000000000000004E-4</v>
      </c>
      <c r="AO214">
        <v>1E-4</v>
      </c>
      <c r="AP214">
        <v>7.0999999999999994E-2</v>
      </c>
      <c r="AQ214">
        <v>7.1400000000000005E-2</v>
      </c>
    </row>
    <row r="215" spans="1:43" x14ac:dyDescent="0.35">
      <c r="A215" s="1">
        <v>0.214</v>
      </c>
      <c r="B215">
        <v>0.78442389224099995</v>
      </c>
      <c r="C215" s="1">
        <v>0.57980585151800001</v>
      </c>
      <c r="D215" s="1">
        <v>0.33338487514499998</v>
      </c>
      <c r="E215" s="1">
        <f t="shared" si="27"/>
        <v>1.1766658032218857</v>
      </c>
      <c r="F215" s="1">
        <f t="shared" si="27"/>
        <v>0.67657575525924329</v>
      </c>
      <c r="G215" s="1">
        <f t="shared" si="28"/>
        <v>-0.66958622665080914</v>
      </c>
      <c r="H215">
        <f t="shared" si="29"/>
        <v>7.0653131980249612E-2</v>
      </c>
      <c r="I215">
        <f t="shared" si="30"/>
        <v>-0.16968356898637785</v>
      </c>
      <c r="J215">
        <f t="shared" si="31"/>
        <v>0.16968356898637785</v>
      </c>
      <c r="T215">
        <v>-0.66958622665080914</v>
      </c>
      <c r="U215">
        <v>7.0653131980249612E-2</v>
      </c>
      <c r="W215" s="1">
        <f t="shared" si="32"/>
        <v>0.214</v>
      </c>
      <c r="X215">
        <f t="shared" si="33"/>
        <v>0.16968356898637785</v>
      </c>
      <c r="Z215">
        <v>0.214</v>
      </c>
      <c r="AA215">
        <v>0.16969999999999999</v>
      </c>
      <c r="AB215">
        <v>0.14449999999999999</v>
      </c>
      <c r="AC215">
        <v>2.52E-2</v>
      </c>
      <c r="AD215">
        <v>2.9999999999999997E-4</v>
      </c>
      <c r="AE215">
        <v>0.1439</v>
      </c>
      <c r="AF215">
        <v>0.1452</v>
      </c>
      <c r="AH215" s="1">
        <f t="shared" si="34"/>
        <v>0.214</v>
      </c>
      <c r="AI215">
        <f t="shared" si="35"/>
        <v>7.0653131980249612E-2</v>
      </c>
      <c r="AK215">
        <v>0.214</v>
      </c>
      <c r="AL215">
        <v>7.0699999999999999E-2</v>
      </c>
      <c r="AM215">
        <v>7.1400000000000005E-2</v>
      </c>
      <c r="AN215">
        <v>-8.0000000000000004E-4</v>
      </c>
      <c r="AO215">
        <v>1E-4</v>
      </c>
      <c r="AP215">
        <v>7.1199999999999999E-2</v>
      </c>
      <c r="AQ215">
        <v>7.1599999999999997E-2</v>
      </c>
    </row>
    <row r="216" spans="1:43" x14ac:dyDescent="0.35">
      <c r="A216" s="1">
        <v>0.215</v>
      </c>
      <c r="B216">
        <v>0.78264173642699997</v>
      </c>
      <c r="C216" s="1">
        <v>0.58279756964399998</v>
      </c>
      <c r="D216" s="1">
        <v>0.33404758443900001</v>
      </c>
      <c r="E216" s="1">
        <f t="shared" si="27"/>
        <v>1.177236132851234</v>
      </c>
      <c r="F216" s="1">
        <f t="shared" si="27"/>
        <v>0.67476754704636399</v>
      </c>
      <c r="G216" s="1">
        <f t="shared" si="28"/>
        <v>-0.66756154008439472</v>
      </c>
      <c r="H216">
        <f t="shared" si="29"/>
        <v>7.0863583411503353E-2</v>
      </c>
      <c r="I216">
        <f t="shared" si="30"/>
        <v>-0.17084581297919135</v>
      </c>
      <c r="J216">
        <f t="shared" si="31"/>
        <v>0.17084581297919135</v>
      </c>
      <c r="T216">
        <v>-0.66756154008439472</v>
      </c>
      <c r="U216">
        <v>7.0863583411503353E-2</v>
      </c>
      <c r="W216" s="1">
        <f t="shared" si="32"/>
        <v>0.215</v>
      </c>
      <c r="X216">
        <f t="shared" si="33"/>
        <v>0.17084581297919135</v>
      </c>
      <c r="Z216">
        <v>0.215</v>
      </c>
      <c r="AA216">
        <v>0.17080000000000001</v>
      </c>
      <c r="AB216">
        <v>0.14580000000000001</v>
      </c>
      <c r="AC216">
        <v>2.5000000000000001E-2</v>
      </c>
      <c r="AD216">
        <v>2.9999999999999997E-4</v>
      </c>
      <c r="AE216">
        <v>0.14510000000000001</v>
      </c>
      <c r="AF216">
        <v>0.14649999999999999</v>
      </c>
      <c r="AH216" s="1">
        <f t="shared" si="34"/>
        <v>0.215</v>
      </c>
      <c r="AI216">
        <f t="shared" si="35"/>
        <v>7.0863583411503353E-2</v>
      </c>
      <c r="AK216">
        <v>0.215</v>
      </c>
      <c r="AL216">
        <v>7.0900000000000005E-2</v>
      </c>
      <c r="AM216">
        <v>7.1599999999999997E-2</v>
      </c>
      <c r="AN216">
        <v>-8.0000000000000004E-4</v>
      </c>
      <c r="AO216">
        <v>1E-4</v>
      </c>
      <c r="AP216">
        <v>7.1499999999999994E-2</v>
      </c>
      <c r="AQ216">
        <v>7.1800000000000003E-2</v>
      </c>
    </row>
    <row r="217" spans="1:43" x14ac:dyDescent="0.35">
      <c r="A217" s="1">
        <v>0.216</v>
      </c>
      <c r="B217">
        <v>0.78085534947000002</v>
      </c>
      <c r="C217" s="1">
        <v>0.58579109484299996</v>
      </c>
      <c r="D217" s="1">
        <v>0.334701130628</v>
      </c>
      <c r="E217" s="1">
        <f t="shared" si="27"/>
        <v>1.1778048149924967</v>
      </c>
      <c r="F217" s="1">
        <f t="shared" si="27"/>
        <v>0.67295765795611051</v>
      </c>
      <c r="G217" s="1">
        <f t="shared" si="28"/>
        <v>-0.6655462488490691</v>
      </c>
      <c r="H217">
        <f t="shared" si="29"/>
        <v>7.1073325429733492E-2</v>
      </c>
      <c r="I217">
        <f t="shared" si="30"/>
        <v>-0.17201226043354276</v>
      </c>
      <c r="J217">
        <f t="shared" si="31"/>
        <v>0.17201226043354276</v>
      </c>
      <c r="T217">
        <v>-0.6655462488490691</v>
      </c>
      <c r="U217">
        <v>7.1073325429733492E-2</v>
      </c>
      <c r="W217" s="1">
        <f t="shared" si="32"/>
        <v>0.216</v>
      </c>
      <c r="X217">
        <f t="shared" si="33"/>
        <v>0.17201226043354276</v>
      </c>
      <c r="Z217">
        <v>0.216</v>
      </c>
      <c r="AA217">
        <v>0.17199999999999999</v>
      </c>
      <c r="AB217">
        <v>0.14710000000000001</v>
      </c>
      <c r="AC217">
        <v>2.4899999999999999E-2</v>
      </c>
      <c r="AD217">
        <v>2.9999999999999997E-4</v>
      </c>
      <c r="AE217">
        <v>0.1464</v>
      </c>
      <c r="AF217">
        <v>0.1477</v>
      </c>
      <c r="AH217" s="1">
        <f t="shared" si="34"/>
        <v>0.216</v>
      </c>
      <c r="AI217">
        <f t="shared" si="35"/>
        <v>7.1073325429733492E-2</v>
      </c>
      <c r="AK217">
        <v>0.216</v>
      </c>
      <c r="AL217">
        <v>7.1099999999999997E-2</v>
      </c>
      <c r="AM217">
        <v>7.1900000000000006E-2</v>
      </c>
      <c r="AN217">
        <v>-8.0000000000000004E-4</v>
      </c>
      <c r="AO217">
        <v>1E-4</v>
      </c>
      <c r="AP217">
        <v>7.17E-2</v>
      </c>
      <c r="AQ217">
        <v>7.1999999999999995E-2</v>
      </c>
    </row>
    <row r="218" spans="1:43" x14ac:dyDescent="0.35">
      <c r="A218" s="1">
        <v>0.217</v>
      </c>
      <c r="B218">
        <v>0.77906477887000003</v>
      </c>
      <c r="C218" s="1">
        <v>0.58878642008799997</v>
      </c>
      <c r="D218" s="1">
        <v>0.33534551310600003</v>
      </c>
      <c r="E218" s="1">
        <f t="shared" si="27"/>
        <v>1.1783718583584715</v>
      </c>
      <c r="F218" s="1">
        <f t="shared" si="27"/>
        <v>0.67114611001359636</v>
      </c>
      <c r="G218" s="1">
        <f t="shared" si="28"/>
        <v>-0.66354026615147055</v>
      </c>
      <c r="H218">
        <f t="shared" si="29"/>
        <v>7.1282362224284954E-2</v>
      </c>
      <c r="I218">
        <f t="shared" si="30"/>
        <v>-0.17318292265510443</v>
      </c>
      <c r="J218">
        <f t="shared" si="31"/>
        <v>0.17318292265510443</v>
      </c>
      <c r="T218">
        <v>-0.66354026615147055</v>
      </c>
      <c r="U218">
        <v>7.1282362224284954E-2</v>
      </c>
      <c r="W218" s="1">
        <f t="shared" si="32"/>
        <v>0.217</v>
      </c>
      <c r="X218">
        <f t="shared" si="33"/>
        <v>0.17318292265510443</v>
      </c>
      <c r="Z218">
        <v>0.217</v>
      </c>
      <c r="AA218">
        <v>0.17319999999999999</v>
      </c>
      <c r="AB218">
        <v>0.1484</v>
      </c>
      <c r="AC218">
        <v>2.4799999999999999E-2</v>
      </c>
      <c r="AD218">
        <v>2.9999999999999997E-4</v>
      </c>
      <c r="AE218">
        <v>0.1477</v>
      </c>
      <c r="AF218">
        <v>0.14899999999999999</v>
      </c>
      <c r="AH218" s="1">
        <f t="shared" si="34"/>
        <v>0.217</v>
      </c>
      <c r="AI218">
        <f t="shared" si="35"/>
        <v>7.1282362224284954E-2</v>
      </c>
      <c r="AK218">
        <v>0.217</v>
      </c>
      <c r="AL218">
        <v>7.1300000000000002E-2</v>
      </c>
      <c r="AM218">
        <v>7.2099999999999997E-2</v>
      </c>
      <c r="AN218">
        <v>-8.0000000000000004E-4</v>
      </c>
      <c r="AO218">
        <v>1E-4</v>
      </c>
      <c r="AP218">
        <v>7.1900000000000006E-2</v>
      </c>
      <c r="AQ218">
        <v>7.2300000000000003E-2</v>
      </c>
    </row>
    <row r="219" spans="1:43" x14ac:dyDescent="0.35">
      <c r="A219" s="1">
        <v>0.218</v>
      </c>
      <c r="B219">
        <v>0.77727007214999999</v>
      </c>
      <c r="C219" s="1">
        <v>0.59178353840300002</v>
      </c>
      <c r="D219" s="1">
        <v>0.33598073154000002</v>
      </c>
      <c r="E219" s="1">
        <f t="shared" si="27"/>
        <v>1.1789372716036881</v>
      </c>
      <c r="F219" s="1">
        <f t="shared" si="27"/>
        <v>0.66933292538366906</v>
      </c>
      <c r="G219" s="1">
        <f t="shared" si="28"/>
        <v>-0.66154350639539516</v>
      </c>
      <c r="H219">
        <f t="shared" si="29"/>
        <v>7.1490697952493437E-2</v>
      </c>
      <c r="I219">
        <f t="shared" si="30"/>
        <v>-0.17435781094340694</v>
      </c>
      <c r="J219">
        <f t="shared" si="31"/>
        <v>0.17435781094340694</v>
      </c>
      <c r="T219">
        <v>-0.66154350639539516</v>
      </c>
      <c r="U219">
        <v>7.1490697952493437E-2</v>
      </c>
      <c r="W219" s="1">
        <f t="shared" si="32"/>
        <v>0.218</v>
      </c>
      <c r="X219">
        <f t="shared" si="33"/>
        <v>0.17435781094340694</v>
      </c>
      <c r="Z219">
        <v>0.218</v>
      </c>
      <c r="AA219">
        <v>0.1744</v>
      </c>
      <c r="AB219">
        <v>0.1497</v>
      </c>
      <c r="AC219">
        <v>2.47E-2</v>
      </c>
      <c r="AD219">
        <v>2.9999999999999997E-4</v>
      </c>
      <c r="AE219">
        <v>0.14899999999999999</v>
      </c>
      <c r="AF219">
        <v>0.15029999999999999</v>
      </c>
      <c r="AH219" s="1">
        <f t="shared" si="34"/>
        <v>0.218</v>
      </c>
      <c r="AI219">
        <f t="shared" si="35"/>
        <v>7.1490697952493437E-2</v>
      </c>
      <c r="AK219">
        <v>0.218</v>
      </c>
      <c r="AL219">
        <v>7.1499999999999994E-2</v>
      </c>
      <c r="AM219">
        <v>7.2300000000000003E-2</v>
      </c>
      <c r="AN219">
        <v>-8.0000000000000004E-4</v>
      </c>
      <c r="AO219">
        <v>1E-4</v>
      </c>
      <c r="AP219">
        <v>7.2099999999999997E-2</v>
      </c>
      <c r="AQ219">
        <v>7.2499999999999995E-2</v>
      </c>
    </row>
    <row r="220" spans="1:43" x14ac:dyDescent="0.35">
      <c r="A220" s="1">
        <v>0.219</v>
      </c>
      <c r="B220">
        <v>0.77547127685600004</v>
      </c>
      <c r="C220" s="1">
        <v>0.59478244285100001</v>
      </c>
      <c r="D220" s="1">
        <v>0.336606785864</v>
      </c>
      <c r="E220" s="1">
        <f t="shared" si="27"/>
        <v>1.1795010633019429</v>
      </c>
      <c r="F220" s="1">
        <f t="shared" si="27"/>
        <v>0.66751812635582053</v>
      </c>
      <c r="G220" s="1">
        <f t="shared" si="28"/>
        <v>-0.65955588515988162</v>
      </c>
      <c r="H220">
        <f t="shared" si="29"/>
        <v>7.1698336731540732E-2</v>
      </c>
      <c r="I220">
        <f t="shared" si="30"/>
        <v>-0.17553693660095268</v>
      </c>
      <c r="J220">
        <f t="shared" si="31"/>
        <v>0.17553693660095268</v>
      </c>
      <c r="T220">
        <v>-0.65955588515988162</v>
      </c>
      <c r="U220">
        <v>7.1698336731540732E-2</v>
      </c>
      <c r="W220" s="1">
        <f t="shared" si="32"/>
        <v>0.219</v>
      </c>
      <c r="X220">
        <f t="shared" si="33"/>
        <v>0.17553693660095268</v>
      </c>
      <c r="Z220">
        <v>0.219</v>
      </c>
      <c r="AA220">
        <v>0.17549999999999999</v>
      </c>
      <c r="AB220">
        <v>0.151</v>
      </c>
      <c r="AC220">
        <v>2.46E-2</v>
      </c>
      <c r="AD220">
        <v>2.9999999999999997E-4</v>
      </c>
      <c r="AE220">
        <v>0.15029999999999999</v>
      </c>
      <c r="AF220">
        <v>0.15160000000000001</v>
      </c>
      <c r="AH220" s="1">
        <f t="shared" si="34"/>
        <v>0.219</v>
      </c>
      <c r="AI220">
        <f t="shared" si="35"/>
        <v>7.1698336731540732E-2</v>
      </c>
      <c r="AK220">
        <v>0.219</v>
      </c>
      <c r="AL220">
        <v>7.17E-2</v>
      </c>
      <c r="AM220">
        <v>7.2499999999999995E-2</v>
      </c>
      <c r="AN220">
        <v>-8.0000000000000004E-4</v>
      </c>
      <c r="AO220">
        <v>1E-4</v>
      </c>
      <c r="AP220">
        <v>7.2300000000000003E-2</v>
      </c>
      <c r="AQ220">
        <v>7.2700000000000001E-2</v>
      </c>
    </row>
    <row r="221" spans="1:43" x14ac:dyDescent="0.35">
      <c r="A221" s="1">
        <v>0.22</v>
      </c>
      <c r="B221">
        <v>0.77366844055399997</v>
      </c>
      <c r="C221" s="1">
        <v>0.59778312654499999</v>
      </c>
      <c r="D221" s="1">
        <v>0.337223676285</v>
      </c>
      <c r="E221" s="1">
        <f t="shared" si="27"/>
        <v>1.1800632419698489</v>
      </c>
      <c r="F221" s="1">
        <f t="shared" si="27"/>
        <v>0.66570173535319987</v>
      </c>
      <c r="G221" s="1">
        <f t="shared" si="28"/>
        <v>-0.65757731917779372</v>
      </c>
      <c r="H221">
        <f t="shared" si="29"/>
        <v>7.1905282647267282E-2</v>
      </c>
      <c r="I221">
        <f t="shared" si="30"/>
        <v>-0.17672031092674814</v>
      </c>
      <c r="J221">
        <f t="shared" si="31"/>
        <v>0.17672031092674814</v>
      </c>
      <c r="T221">
        <v>-0.65757731917779372</v>
      </c>
      <c r="U221">
        <v>7.1905282647267282E-2</v>
      </c>
      <c r="W221" s="1">
        <f t="shared" si="32"/>
        <v>0.22</v>
      </c>
      <c r="X221">
        <f t="shared" si="33"/>
        <v>0.17672031092674814</v>
      </c>
      <c r="Z221">
        <v>0.22</v>
      </c>
      <c r="AA221">
        <v>0.1767</v>
      </c>
      <c r="AB221">
        <v>0.15229999999999999</v>
      </c>
      <c r="AC221">
        <v>2.4400000000000002E-2</v>
      </c>
      <c r="AD221">
        <v>2.9999999999999997E-4</v>
      </c>
      <c r="AE221">
        <v>0.15160000000000001</v>
      </c>
      <c r="AF221">
        <v>0.15290000000000001</v>
      </c>
      <c r="AH221" s="1">
        <f t="shared" si="34"/>
        <v>0.22</v>
      </c>
      <c r="AI221">
        <f t="shared" si="35"/>
        <v>7.1905282647267282E-2</v>
      </c>
      <c r="AK221">
        <v>0.22</v>
      </c>
      <c r="AL221">
        <v>7.1900000000000006E-2</v>
      </c>
      <c r="AM221">
        <v>7.2700000000000001E-2</v>
      </c>
      <c r="AN221">
        <v>-8.0000000000000004E-4</v>
      </c>
      <c r="AO221">
        <v>1E-4</v>
      </c>
      <c r="AP221">
        <v>7.2599999999999998E-2</v>
      </c>
      <c r="AQ221">
        <v>7.2900000000000006E-2</v>
      </c>
    </row>
    <row r="222" spans="1:43" x14ac:dyDescent="0.35">
      <c r="A222" s="1">
        <v>0.221</v>
      </c>
      <c r="B222">
        <v>0.771861610827</v>
      </c>
      <c r="C222" s="1">
        <v>0.60078558263500004</v>
      </c>
      <c r="D222" s="1">
        <v>0.33783140327900002</v>
      </c>
      <c r="E222" s="1">
        <f t="shared" si="27"/>
        <v>1.1806238160425819</v>
      </c>
      <c r="F222" s="1">
        <f t="shared" si="27"/>
        <v>0.66388377492172768</v>
      </c>
      <c r="G222" s="1">
        <f t="shared" si="28"/>
        <v>-0.65560772631488928</v>
      </c>
      <c r="H222">
        <f t="shared" si="29"/>
        <v>7.2111539745374098E-2</v>
      </c>
      <c r="I222">
        <f t="shared" si="30"/>
        <v>-0.17790794522274056</v>
      </c>
      <c r="J222">
        <f t="shared" si="31"/>
        <v>0.17790794522274056</v>
      </c>
      <c r="T222">
        <v>-0.65560772631488928</v>
      </c>
      <c r="U222">
        <v>7.2111539745374098E-2</v>
      </c>
      <c r="W222" s="1">
        <f t="shared" si="32"/>
        <v>0.221</v>
      </c>
      <c r="X222">
        <f t="shared" si="33"/>
        <v>0.17790794522274056</v>
      </c>
      <c r="Z222">
        <v>0.221</v>
      </c>
      <c r="AA222">
        <v>0.1779</v>
      </c>
      <c r="AB222">
        <v>0.15359999999999999</v>
      </c>
      <c r="AC222">
        <v>2.4299999999999999E-2</v>
      </c>
      <c r="AD222">
        <v>2.9999999999999997E-4</v>
      </c>
      <c r="AE222">
        <v>0.15290000000000001</v>
      </c>
      <c r="AF222">
        <v>0.15429999999999999</v>
      </c>
      <c r="AH222" s="1">
        <f t="shared" si="34"/>
        <v>0.221</v>
      </c>
      <c r="AI222">
        <f t="shared" si="35"/>
        <v>7.2111539745374098E-2</v>
      </c>
      <c r="AK222">
        <v>0.221</v>
      </c>
      <c r="AL222">
        <v>7.2099999999999997E-2</v>
      </c>
      <c r="AM222">
        <v>7.2999999999999995E-2</v>
      </c>
      <c r="AN222">
        <v>-8.0000000000000004E-4</v>
      </c>
      <c r="AO222">
        <v>1E-4</v>
      </c>
      <c r="AP222">
        <v>7.2800000000000004E-2</v>
      </c>
      <c r="AQ222">
        <v>7.3099999999999998E-2</v>
      </c>
    </row>
    <row r="223" spans="1:43" x14ac:dyDescent="0.35">
      <c r="A223" s="1">
        <v>0.222</v>
      </c>
      <c r="B223">
        <v>0.77005083527399998</v>
      </c>
      <c r="C223" s="1">
        <v>0.60378980431499996</v>
      </c>
      <c r="D223" s="1">
        <v>0.33842996759900001</v>
      </c>
      <c r="E223" s="1">
        <f t="shared" si="27"/>
        <v>1.1811827938894086</v>
      </c>
      <c r="F223" s="1">
        <f t="shared" si="27"/>
        <v>0.66206426774298199</v>
      </c>
      <c r="G223" s="1">
        <f t="shared" si="28"/>
        <v>-0.65364702554936138</v>
      </c>
      <c r="H223">
        <f t="shared" si="29"/>
        <v>7.2317112037275408E-2</v>
      </c>
      <c r="I223">
        <f t="shared" si="30"/>
        <v>-0.17909985078476146</v>
      </c>
      <c r="J223">
        <f t="shared" si="31"/>
        <v>0.17909985078476146</v>
      </c>
      <c r="T223">
        <v>-0.65364702554936138</v>
      </c>
      <c r="U223">
        <v>7.2317112037275408E-2</v>
      </c>
      <c r="W223" s="1">
        <f t="shared" si="32"/>
        <v>0.222</v>
      </c>
      <c r="X223">
        <f t="shared" si="33"/>
        <v>0.17909985078476146</v>
      </c>
      <c r="Z223">
        <v>0.222</v>
      </c>
      <c r="AA223">
        <v>0.17910000000000001</v>
      </c>
      <c r="AB223">
        <v>0.15490000000000001</v>
      </c>
      <c r="AC223">
        <v>2.4199999999999999E-2</v>
      </c>
      <c r="AD223">
        <v>2.9999999999999997E-4</v>
      </c>
      <c r="AE223">
        <v>0.1542</v>
      </c>
      <c r="AF223">
        <v>0.15559999999999999</v>
      </c>
      <c r="AH223" s="1">
        <f t="shared" si="34"/>
        <v>0.222</v>
      </c>
      <c r="AI223">
        <f t="shared" si="35"/>
        <v>7.2317112037275408E-2</v>
      </c>
      <c r="AK223">
        <v>0.222</v>
      </c>
      <c r="AL223">
        <v>7.2300000000000003E-2</v>
      </c>
      <c r="AM223">
        <v>7.3200000000000001E-2</v>
      </c>
      <c r="AN223">
        <v>-8.9999999999999998E-4</v>
      </c>
      <c r="AO223">
        <v>1E-4</v>
      </c>
      <c r="AP223">
        <v>7.2999999999999995E-2</v>
      </c>
      <c r="AQ223">
        <v>7.3300000000000004E-2</v>
      </c>
    </row>
    <row r="224" spans="1:43" x14ac:dyDescent="0.35">
      <c r="A224" s="1">
        <v>0.223</v>
      </c>
      <c r="B224">
        <v>0.76823616151100005</v>
      </c>
      <c r="C224" s="1">
        <v>0.60679578481899998</v>
      </c>
      <c r="D224" s="1">
        <v>0.339019370273</v>
      </c>
      <c r="E224" s="1">
        <f t="shared" si="27"/>
        <v>1.1817401838073751</v>
      </c>
      <c r="F224" s="1">
        <f t="shared" si="27"/>
        <v>0.66024323662726103</v>
      </c>
      <c r="G224" s="1">
        <f t="shared" si="28"/>
        <v>-0.65169513695183934</v>
      </c>
      <c r="H224">
        <f t="shared" si="29"/>
        <v>7.2522003497908008E-2</v>
      </c>
      <c r="I224">
        <f t="shared" si="30"/>
        <v>-0.18029603890635301</v>
      </c>
      <c r="J224">
        <f t="shared" si="31"/>
        <v>0.18029603890635301</v>
      </c>
      <c r="T224">
        <v>-0.65169513695183934</v>
      </c>
      <c r="U224">
        <v>7.2522003497908008E-2</v>
      </c>
      <c r="W224" s="1">
        <f t="shared" si="32"/>
        <v>0.223</v>
      </c>
      <c r="X224">
        <f t="shared" si="33"/>
        <v>0.18029603890635301</v>
      </c>
      <c r="Z224">
        <v>0.223</v>
      </c>
      <c r="AA224">
        <v>0.18029999999999999</v>
      </c>
      <c r="AB224">
        <v>0.15620000000000001</v>
      </c>
      <c r="AC224">
        <v>2.41E-2</v>
      </c>
      <c r="AD224">
        <v>2.9999999999999997E-4</v>
      </c>
      <c r="AE224">
        <v>0.1555</v>
      </c>
      <c r="AF224">
        <v>0.15690000000000001</v>
      </c>
      <c r="AH224" s="1">
        <f t="shared" si="34"/>
        <v>0.223</v>
      </c>
      <c r="AI224">
        <f t="shared" si="35"/>
        <v>7.2522003497908008E-2</v>
      </c>
      <c r="AK224">
        <v>0.223</v>
      </c>
      <c r="AL224">
        <v>7.2499999999999995E-2</v>
      </c>
      <c r="AM224">
        <v>7.3400000000000007E-2</v>
      </c>
      <c r="AN224">
        <v>-8.9999999999999998E-4</v>
      </c>
      <c r="AO224">
        <v>1E-4</v>
      </c>
      <c r="AP224">
        <v>7.3200000000000001E-2</v>
      </c>
      <c r="AQ224">
        <v>7.3599999999999999E-2</v>
      </c>
    </row>
    <row r="225" spans="1:43" x14ac:dyDescent="0.35">
      <c r="A225" s="1">
        <v>0.224</v>
      </c>
      <c r="B225">
        <v>0.76641763716199995</v>
      </c>
      <c r="C225" s="1">
        <v>0.60980351741899996</v>
      </c>
      <c r="D225" s="1">
        <v>0.33959961260400001</v>
      </c>
      <c r="E225" s="1">
        <f t="shared" si="27"/>
        <v>1.182295994019041</v>
      </c>
      <c r="F225" s="1">
        <f t="shared" si="27"/>
        <v>0.65842070451071066</v>
      </c>
      <c r="G225" s="1">
        <f t="shared" si="28"/>
        <v>-0.64975198166583714</v>
      </c>
      <c r="H225">
        <f t="shared" si="29"/>
        <v>7.2726218065031573E-2</v>
      </c>
      <c r="I225">
        <f t="shared" si="30"/>
        <v>-0.18149652087997095</v>
      </c>
      <c r="J225">
        <f t="shared" si="31"/>
        <v>0.18149652087997095</v>
      </c>
      <c r="T225">
        <v>-0.64975198166583714</v>
      </c>
      <c r="U225">
        <v>7.2726218065031573E-2</v>
      </c>
      <c r="W225" s="1">
        <f t="shared" si="32"/>
        <v>0.224</v>
      </c>
      <c r="X225">
        <f t="shared" si="33"/>
        <v>0.18149652087997095</v>
      </c>
      <c r="Z225">
        <v>0.224</v>
      </c>
      <c r="AA225">
        <v>0.18149999999999999</v>
      </c>
      <c r="AB225">
        <v>0.1575</v>
      </c>
      <c r="AC225">
        <v>2.3900000000000001E-2</v>
      </c>
      <c r="AD225">
        <v>4.0000000000000002E-4</v>
      </c>
      <c r="AE225">
        <v>0.15690000000000001</v>
      </c>
      <c r="AF225">
        <v>0.15820000000000001</v>
      </c>
      <c r="AH225" s="1">
        <f t="shared" si="34"/>
        <v>0.224</v>
      </c>
      <c r="AI225">
        <f t="shared" si="35"/>
        <v>7.2726218065031573E-2</v>
      </c>
      <c r="AK225">
        <v>0.224</v>
      </c>
      <c r="AL225">
        <v>7.2700000000000001E-2</v>
      </c>
      <c r="AM225">
        <v>7.3599999999999999E-2</v>
      </c>
      <c r="AN225">
        <v>-8.9999999999999998E-4</v>
      </c>
      <c r="AO225">
        <v>1E-4</v>
      </c>
      <c r="AP225">
        <v>7.3400000000000007E-2</v>
      </c>
      <c r="AQ225">
        <v>7.3800000000000004E-2</v>
      </c>
    </row>
    <row r="226" spans="1:43" x14ac:dyDescent="0.35">
      <c r="A226" s="1">
        <v>0.22500000000000001</v>
      </c>
      <c r="B226">
        <v>0.76459530986400004</v>
      </c>
      <c r="C226" s="1">
        <v>0.61281299542300005</v>
      </c>
      <c r="D226" s="1">
        <v>0.340170696173</v>
      </c>
      <c r="E226" s="1">
        <f t="shared" si="27"/>
        <v>1.1828502326702737</v>
      </c>
      <c r="F226" s="1">
        <f t="shared" si="27"/>
        <v>0.65659669445831781</v>
      </c>
      <c r="G226" s="1">
        <f t="shared" si="28"/>
        <v>-0.64781748188863753</v>
      </c>
      <c r="H226">
        <f t="shared" si="29"/>
        <v>7.2929759638552569E-2</v>
      </c>
      <c r="I226">
        <f t="shared" si="30"/>
        <v>-0.18270130799432091</v>
      </c>
      <c r="J226">
        <f t="shared" si="31"/>
        <v>0.18270130799432091</v>
      </c>
      <c r="T226">
        <v>-0.64781748188863753</v>
      </c>
      <c r="U226">
        <v>7.2929759638552569E-2</v>
      </c>
      <c r="W226" s="1">
        <f t="shared" si="32"/>
        <v>0.22500000000000001</v>
      </c>
      <c r="X226">
        <f t="shared" si="33"/>
        <v>0.18270130799432091</v>
      </c>
      <c r="Z226">
        <v>0.22500000000000001</v>
      </c>
      <c r="AA226">
        <v>0.1827</v>
      </c>
      <c r="AB226">
        <v>0.15890000000000001</v>
      </c>
      <c r="AC226">
        <v>2.3800000000000002E-2</v>
      </c>
      <c r="AD226">
        <v>4.0000000000000002E-4</v>
      </c>
      <c r="AE226">
        <v>0.15820000000000001</v>
      </c>
      <c r="AF226">
        <v>0.15959999999999999</v>
      </c>
      <c r="AH226" s="1">
        <f t="shared" si="34"/>
        <v>0.22500000000000001</v>
      </c>
      <c r="AI226">
        <f t="shared" si="35"/>
        <v>7.2929759638552569E-2</v>
      </c>
      <c r="AK226">
        <v>0.22500000000000001</v>
      </c>
      <c r="AL226">
        <v>7.2900000000000006E-2</v>
      </c>
      <c r="AM226">
        <v>7.3800000000000004E-2</v>
      </c>
      <c r="AN226">
        <v>-8.9999999999999998E-4</v>
      </c>
      <c r="AO226">
        <v>1E-4</v>
      </c>
      <c r="AP226">
        <v>7.3599999999999999E-2</v>
      </c>
      <c r="AQ226">
        <v>7.3999999999999996E-2</v>
      </c>
    </row>
    <row r="227" spans="1:43" x14ac:dyDescent="0.35">
      <c r="A227" s="1">
        <v>0.22600000000000001</v>
      </c>
      <c r="B227">
        <v>0.76276922725899998</v>
      </c>
      <c r="C227" s="1">
        <v>0.61582421217799999</v>
      </c>
      <c r="D227" s="1">
        <v>0.34073262284099998</v>
      </c>
      <c r="E227" s="1">
        <f t="shared" si="27"/>
        <v>1.1834029078377111</v>
      </c>
      <c r="F227" s="1">
        <f t="shared" si="27"/>
        <v>0.65477122966490342</v>
      </c>
      <c r="G227" s="1">
        <f t="shared" si="28"/>
        <v>-0.64589156085259902</v>
      </c>
      <c r="H227">
        <f t="shared" si="29"/>
        <v>7.3132632083396876E-2</v>
      </c>
      <c r="I227">
        <f t="shared" si="30"/>
        <v>-0.18391041153297133</v>
      </c>
      <c r="J227">
        <f t="shared" si="31"/>
        <v>0.18391041153297133</v>
      </c>
      <c r="T227">
        <v>-0.64589156085259902</v>
      </c>
      <c r="U227">
        <v>7.3132632083396876E-2</v>
      </c>
      <c r="W227" s="1">
        <f t="shared" si="32"/>
        <v>0.22600000000000001</v>
      </c>
      <c r="X227">
        <f t="shared" si="33"/>
        <v>0.18391041153297133</v>
      </c>
      <c r="Z227">
        <v>0.22600000000000001</v>
      </c>
      <c r="AA227">
        <v>0.18390000000000001</v>
      </c>
      <c r="AB227">
        <v>0.16020000000000001</v>
      </c>
      <c r="AC227">
        <v>2.3699999999999999E-2</v>
      </c>
      <c r="AD227">
        <v>4.0000000000000002E-4</v>
      </c>
      <c r="AE227">
        <v>0.1595</v>
      </c>
      <c r="AF227">
        <v>0.16089999999999999</v>
      </c>
      <c r="AH227" s="1">
        <f t="shared" si="34"/>
        <v>0.22600000000000001</v>
      </c>
      <c r="AI227">
        <f t="shared" si="35"/>
        <v>7.3132632083396876E-2</v>
      </c>
      <c r="AK227">
        <v>0.22600000000000001</v>
      </c>
      <c r="AL227">
        <v>7.3099999999999998E-2</v>
      </c>
      <c r="AM227">
        <v>7.3999999999999996E-2</v>
      </c>
      <c r="AN227">
        <v>-8.9999999999999998E-4</v>
      </c>
      <c r="AO227">
        <v>1E-4</v>
      </c>
      <c r="AP227">
        <v>7.3800000000000004E-2</v>
      </c>
      <c r="AQ227">
        <v>7.4200000000000002E-2</v>
      </c>
    </row>
    <row r="228" spans="1:43" x14ac:dyDescent="0.35">
      <c r="A228" s="1">
        <v>0.22700000000000001</v>
      </c>
      <c r="B228">
        <v>0.76093943699599997</v>
      </c>
      <c r="C228" s="1">
        <v>0.61883716106300002</v>
      </c>
      <c r="D228" s="1">
        <v>0.34128539474699998</v>
      </c>
      <c r="E228" s="1">
        <f t="shared" si="27"/>
        <v>1.1839540275168932</v>
      </c>
      <c r="F228" s="1">
        <f t="shared" si="27"/>
        <v>0.65294433344843672</v>
      </c>
      <c r="G228" s="1">
        <f t="shared" si="28"/>
        <v>-0.64397414280687726</v>
      </c>
      <c r="H228">
        <f t="shared" si="29"/>
        <v>7.3334839225282805E-2</v>
      </c>
      <c r="I228">
        <f t="shared" si="30"/>
        <v>-0.18512384277804375</v>
      </c>
      <c r="J228">
        <f t="shared" si="31"/>
        <v>0.18512384277804375</v>
      </c>
      <c r="T228">
        <v>-0.64397414280687726</v>
      </c>
      <c r="U228">
        <v>7.3334839225282805E-2</v>
      </c>
      <c r="W228" s="1">
        <f t="shared" si="32"/>
        <v>0.22700000000000001</v>
      </c>
      <c r="X228">
        <f t="shared" si="33"/>
        <v>0.18512384277804375</v>
      </c>
      <c r="Z228">
        <v>0.22700000000000001</v>
      </c>
      <c r="AA228">
        <v>0.18509999999999999</v>
      </c>
      <c r="AB228">
        <v>0.16159999999999999</v>
      </c>
      <c r="AC228">
        <v>2.3599999999999999E-2</v>
      </c>
      <c r="AD228">
        <v>4.0000000000000002E-4</v>
      </c>
      <c r="AE228">
        <v>0.16089999999999999</v>
      </c>
      <c r="AF228">
        <v>0.1623</v>
      </c>
      <c r="AH228" s="1">
        <f t="shared" si="34"/>
        <v>0.22700000000000001</v>
      </c>
      <c r="AI228">
        <f t="shared" si="35"/>
        <v>7.3334839225282805E-2</v>
      </c>
      <c r="AK228">
        <v>0.22700000000000001</v>
      </c>
      <c r="AL228">
        <v>7.3300000000000004E-2</v>
      </c>
      <c r="AM228">
        <v>7.4200000000000002E-2</v>
      </c>
      <c r="AN228">
        <v>-8.9999999999999998E-4</v>
      </c>
      <c r="AO228">
        <v>1E-4</v>
      </c>
      <c r="AP228">
        <v>7.4099999999999999E-2</v>
      </c>
      <c r="AQ228">
        <v>7.4399999999999994E-2</v>
      </c>
    </row>
    <row r="229" spans="1:43" x14ac:dyDescent="0.35">
      <c r="A229" s="1">
        <v>0.22800000000000001</v>
      </c>
      <c r="B229">
        <v>0.75910598672999996</v>
      </c>
      <c r="C229" s="1">
        <v>0.62185183549</v>
      </c>
      <c r="D229" s="1">
        <v>0.34182901431500001</v>
      </c>
      <c r="E229" s="1">
        <f t="shared" si="27"/>
        <v>1.1845035996259461</v>
      </c>
      <c r="F229" s="1">
        <f t="shared" si="27"/>
        <v>0.65111602926066736</v>
      </c>
      <c r="G229" s="1">
        <f t="shared" si="28"/>
        <v>-0.64206515299954614</v>
      </c>
      <c r="H229">
        <f t="shared" si="29"/>
        <v>7.3536384852207204E-2</v>
      </c>
      <c r="I229">
        <f t="shared" si="30"/>
        <v>-0.18634161300240829</v>
      </c>
      <c r="J229">
        <f t="shared" si="31"/>
        <v>0.18634161300240829</v>
      </c>
      <c r="T229">
        <v>-0.64206515299954614</v>
      </c>
      <c r="U229">
        <v>7.3536384852207204E-2</v>
      </c>
      <c r="W229" s="1">
        <f t="shared" si="32"/>
        <v>0.22800000000000001</v>
      </c>
      <c r="X229">
        <f t="shared" si="33"/>
        <v>0.18634161300240829</v>
      </c>
      <c r="Z229">
        <v>0.22800000000000001</v>
      </c>
      <c r="AA229">
        <v>0.18629999999999999</v>
      </c>
      <c r="AB229">
        <v>0.16289999999999999</v>
      </c>
      <c r="AC229">
        <v>2.3400000000000001E-2</v>
      </c>
      <c r="AD229">
        <v>4.0000000000000002E-4</v>
      </c>
      <c r="AE229">
        <v>0.16220000000000001</v>
      </c>
      <c r="AF229">
        <v>0.1636</v>
      </c>
      <c r="AH229" s="1">
        <f t="shared" si="34"/>
        <v>0.22800000000000001</v>
      </c>
      <c r="AI229">
        <f t="shared" si="35"/>
        <v>7.3536384852207204E-2</v>
      </c>
      <c r="AK229">
        <v>0.22800000000000001</v>
      </c>
      <c r="AL229">
        <v>7.3499999999999996E-2</v>
      </c>
      <c r="AM229">
        <v>7.4399999999999994E-2</v>
      </c>
      <c r="AN229">
        <v>-8.9999999999999998E-4</v>
      </c>
      <c r="AO229">
        <v>1E-4</v>
      </c>
      <c r="AP229">
        <v>7.4300000000000005E-2</v>
      </c>
      <c r="AQ229">
        <v>7.46E-2</v>
      </c>
    </row>
    <row r="230" spans="1:43" x14ac:dyDescent="0.35">
      <c r="A230" s="1">
        <v>0.22900000000000001</v>
      </c>
      <c r="B230">
        <v>0.75726892411299995</v>
      </c>
      <c r="C230" s="1">
        <v>0.62486822890500004</v>
      </c>
      <c r="D230" s="1">
        <v>0.34236348424800001</v>
      </c>
      <c r="E230" s="1">
        <f t="shared" si="27"/>
        <v>1.1850516320091682</v>
      </c>
      <c r="F230" s="1">
        <f t="shared" si="27"/>
        <v>0.64928634067282642</v>
      </c>
      <c r="G230" s="1">
        <f t="shared" si="28"/>
        <v>-0.64016451766011195</v>
      </c>
      <c r="H230">
        <f t="shared" si="29"/>
        <v>7.3737272715890506E-2</v>
      </c>
      <c r="I230">
        <f t="shared" si="30"/>
        <v>-0.18756373347841671</v>
      </c>
      <c r="J230">
        <f t="shared" si="31"/>
        <v>0.18756373347841671</v>
      </c>
      <c r="T230">
        <v>-0.64016451766011195</v>
      </c>
      <c r="U230">
        <v>7.3737272715890506E-2</v>
      </c>
      <c r="W230" s="1">
        <f t="shared" si="32"/>
        <v>0.22900000000000001</v>
      </c>
      <c r="X230">
        <f t="shared" si="33"/>
        <v>0.18756373347841671</v>
      </c>
      <c r="Z230">
        <v>0.22900000000000001</v>
      </c>
      <c r="AA230">
        <v>0.18759999999999999</v>
      </c>
      <c r="AB230">
        <v>0.1643</v>
      </c>
      <c r="AC230">
        <v>2.3300000000000001E-2</v>
      </c>
      <c r="AD230">
        <v>4.0000000000000002E-4</v>
      </c>
      <c r="AE230">
        <v>0.1636</v>
      </c>
      <c r="AF230">
        <v>0.16500000000000001</v>
      </c>
      <c r="AH230" s="1">
        <f t="shared" si="34"/>
        <v>0.22900000000000001</v>
      </c>
      <c r="AI230">
        <f t="shared" si="35"/>
        <v>7.3737272715890506E-2</v>
      </c>
      <c r="AK230">
        <v>0.22900000000000001</v>
      </c>
      <c r="AL230">
        <v>7.3700000000000002E-2</v>
      </c>
      <c r="AM230">
        <v>7.4700000000000003E-2</v>
      </c>
      <c r="AN230">
        <v>-8.9999999999999998E-4</v>
      </c>
      <c r="AO230">
        <v>1E-4</v>
      </c>
      <c r="AP230">
        <v>7.4499999999999997E-2</v>
      </c>
      <c r="AQ230">
        <v>7.4800000000000005E-2</v>
      </c>
    </row>
    <row r="231" spans="1:43" x14ac:dyDescent="0.35">
      <c r="A231" s="1">
        <v>0.23</v>
      </c>
      <c r="B231">
        <v>0.75542829680099999</v>
      </c>
      <c r="C231" s="1">
        <v>0.627886334785</v>
      </c>
      <c r="D231" s="1">
        <v>0.34288880753599998</v>
      </c>
      <c r="E231" s="1">
        <f t="shared" si="27"/>
        <v>1.1855981324329707</v>
      </c>
      <c r="F231" s="1">
        <f t="shared" si="27"/>
        <v>0.6474552913881344</v>
      </c>
      <c r="G231" s="1">
        <f t="shared" si="28"/>
        <v>-0.63827216398240705</v>
      </c>
      <c r="H231">
        <f t="shared" si="29"/>
        <v>7.3937506530416419E-2</v>
      </c>
      <c r="I231">
        <f t="shared" si="30"/>
        <v>-0.1887902154687961</v>
      </c>
      <c r="J231">
        <f t="shared" si="31"/>
        <v>0.1887902154687961</v>
      </c>
      <c r="T231">
        <v>-0.63827216398240705</v>
      </c>
      <c r="U231">
        <v>7.3937506530416419E-2</v>
      </c>
      <c r="W231" s="1">
        <f t="shared" si="32"/>
        <v>0.23</v>
      </c>
      <c r="X231">
        <f t="shared" si="33"/>
        <v>0.1887902154687961</v>
      </c>
      <c r="Z231">
        <v>0.23</v>
      </c>
      <c r="AA231">
        <v>0.1888</v>
      </c>
      <c r="AB231">
        <v>0.1656</v>
      </c>
      <c r="AC231">
        <v>2.3199999999999998E-2</v>
      </c>
      <c r="AD231">
        <v>4.0000000000000002E-4</v>
      </c>
      <c r="AE231">
        <v>0.16489999999999999</v>
      </c>
      <c r="AF231">
        <v>0.1663</v>
      </c>
      <c r="AH231" s="1">
        <f t="shared" si="34"/>
        <v>0.23</v>
      </c>
      <c r="AI231">
        <f t="shared" si="35"/>
        <v>7.3937506530416419E-2</v>
      </c>
      <c r="AK231">
        <v>0.23</v>
      </c>
      <c r="AL231">
        <v>7.3899999999999993E-2</v>
      </c>
      <c r="AM231">
        <v>7.4899999999999994E-2</v>
      </c>
      <c r="AN231">
        <v>-8.9999999999999998E-4</v>
      </c>
      <c r="AO231">
        <v>1E-4</v>
      </c>
      <c r="AP231">
        <v>7.4700000000000003E-2</v>
      </c>
      <c r="AQ231">
        <v>7.4999999999999997E-2</v>
      </c>
    </row>
    <row r="232" spans="1:43" x14ac:dyDescent="0.35">
      <c r="A232" s="1">
        <v>0.23100000000000001</v>
      </c>
      <c r="B232">
        <v>0.75358415244599997</v>
      </c>
      <c r="C232" s="1">
        <v>0.63090614663400002</v>
      </c>
      <c r="D232" s="1">
        <v>0.34340498745300002</v>
      </c>
      <c r="E232" s="1">
        <f t="shared" si="27"/>
        <v>1.1861431085800436</v>
      </c>
      <c r="F232" s="1">
        <f t="shared" si="27"/>
        <v>0.64562290523330434</v>
      </c>
      <c r="G232" s="1">
        <f t="shared" si="28"/>
        <v>-0.63638802010785567</v>
      </c>
      <c r="H232">
        <f t="shared" si="29"/>
        <v>7.4137089970224515E-2</v>
      </c>
      <c r="I232">
        <f t="shared" si="30"/>
        <v>-0.19002107023151066</v>
      </c>
      <c r="J232">
        <f t="shared" si="31"/>
        <v>0.19002107023151066</v>
      </c>
      <c r="T232">
        <v>-0.63638802010785567</v>
      </c>
      <c r="U232">
        <v>7.4137089970224515E-2</v>
      </c>
      <c r="W232" s="1">
        <f t="shared" si="32"/>
        <v>0.23100000000000001</v>
      </c>
      <c r="X232">
        <f t="shared" si="33"/>
        <v>0.19002107023151066</v>
      </c>
      <c r="Z232">
        <v>0.23100000000000001</v>
      </c>
      <c r="AA232">
        <v>0.19</v>
      </c>
      <c r="AB232">
        <v>0.16700000000000001</v>
      </c>
      <c r="AC232">
        <v>2.3E-2</v>
      </c>
      <c r="AD232">
        <v>4.0000000000000002E-4</v>
      </c>
      <c r="AE232">
        <v>0.1663</v>
      </c>
      <c r="AF232">
        <v>0.16769999999999999</v>
      </c>
      <c r="AH232" s="1">
        <f t="shared" si="34"/>
        <v>0.23100000000000001</v>
      </c>
      <c r="AI232">
        <f t="shared" si="35"/>
        <v>7.4137089970224515E-2</v>
      </c>
      <c r="AK232">
        <v>0.23100000000000001</v>
      </c>
      <c r="AL232">
        <v>7.4099999999999999E-2</v>
      </c>
      <c r="AM232">
        <v>7.51E-2</v>
      </c>
      <c r="AN232">
        <v>-8.9999999999999998E-4</v>
      </c>
      <c r="AO232">
        <v>1E-4</v>
      </c>
      <c r="AP232">
        <v>7.4899999999999994E-2</v>
      </c>
      <c r="AQ232">
        <v>7.5200000000000003E-2</v>
      </c>
    </row>
    <row r="233" spans="1:43" x14ac:dyDescent="0.35">
      <c r="A233" s="1">
        <v>0.23200000000000001</v>
      </c>
      <c r="B233">
        <v>0.75173653869500001</v>
      </c>
      <c r="C233" s="1">
        <v>0.63392765798499995</v>
      </c>
      <c r="D233" s="1">
        <v>0.34391202755900002</v>
      </c>
      <c r="E233" s="1">
        <f t="shared" si="27"/>
        <v>1.1866865680549024</v>
      </c>
      <c r="F233" s="1">
        <f t="shared" si="27"/>
        <v>0.64378920615962398</v>
      </c>
      <c r="G233" s="1">
        <f t="shared" si="28"/>
        <v>-0.63451201510910027</v>
      </c>
      <c r="H233">
        <f t="shared" si="29"/>
        <v>7.4336026672272931E-2</v>
      </c>
      <c r="I233">
        <f t="shared" si="30"/>
        <v>-0.19125630901823834</v>
      </c>
      <c r="J233">
        <f t="shared" si="31"/>
        <v>0.19125630901823834</v>
      </c>
      <c r="T233">
        <v>-0.63451201510910027</v>
      </c>
      <c r="U233">
        <v>7.4336026672272931E-2</v>
      </c>
      <c r="W233" s="1">
        <f t="shared" si="32"/>
        <v>0.23200000000000001</v>
      </c>
      <c r="X233">
        <f t="shared" si="33"/>
        <v>0.19125630901823834</v>
      </c>
      <c r="Z233">
        <v>0.23200000000000001</v>
      </c>
      <c r="AA233">
        <v>0.1913</v>
      </c>
      <c r="AB233">
        <v>0.16830000000000001</v>
      </c>
      <c r="AC233">
        <v>2.29E-2</v>
      </c>
      <c r="AD233">
        <v>4.0000000000000002E-4</v>
      </c>
      <c r="AE233">
        <v>0.1676</v>
      </c>
      <c r="AF233">
        <v>0.1691</v>
      </c>
      <c r="AH233" s="1">
        <f t="shared" si="34"/>
        <v>0.23200000000000001</v>
      </c>
      <c r="AI233">
        <f t="shared" si="35"/>
        <v>7.4336026672272931E-2</v>
      </c>
      <c r="AK233">
        <v>0.23200000000000001</v>
      </c>
      <c r="AL233">
        <v>7.4300000000000005E-2</v>
      </c>
      <c r="AM233">
        <v>7.5300000000000006E-2</v>
      </c>
      <c r="AN233">
        <v>-8.9999999999999998E-4</v>
      </c>
      <c r="AO233">
        <v>1E-4</v>
      </c>
      <c r="AP233">
        <v>7.51E-2</v>
      </c>
      <c r="AQ233">
        <v>7.5399999999999995E-2</v>
      </c>
    </row>
    <row r="234" spans="1:43" x14ac:dyDescent="0.35">
      <c r="A234" s="1">
        <v>0.23300000000000001</v>
      </c>
      <c r="B234">
        <v>0.74988550319000002</v>
      </c>
      <c r="C234" s="1">
        <v>0.63695086239800003</v>
      </c>
      <c r="D234" s="1">
        <v>0.34440993170400003</v>
      </c>
      <c r="E234" s="1">
        <f t="shared" si="27"/>
        <v>1.1872285183818405</v>
      </c>
      <c r="F234" s="1">
        <f t="shared" si="27"/>
        <v>0.64195421824773824</v>
      </c>
      <c r="G234" s="1">
        <f t="shared" si="28"/>
        <v>-0.63264407897398101</v>
      </c>
      <c r="H234">
        <f t="shared" si="29"/>
        <v>7.4534320235415619E-2</v>
      </c>
      <c r="I234">
        <f t="shared" si="30"/>
        <v>-0.19249594307031195</v>
      </c>
      <c r="J234">
        <f t="shared" si="31"/>
        <v>0.19249594307031195</v>
      </c>
      <c r="T234">
        <v>-0.63264407897398101</v>
      </c>
      <c r="U234">
        <v>7.4534320235415619E-2</v>
      </c>
      <c r="W234" s="1">
        <f t="shared" si="32"/>
        <v>0.23300000000000001</v>
      </c>
      <c r="X234">
        <f t="shared" si="33"/>
        <v>0.19249594307031195</v>
      </c>
      <c r="Z234">
        <v>0.23300000000000001</v>
      </c>
      <c r="AA234">
        <v>0.1925</v>
      </c>
      <c r="AB234">
        <v>0.16969999999999999</v>
      </c>
      <c r="AC234">
        <v>2.2800000000000001E-2</v>
      </c>
      <c r="AD234">
        <v>4.0000000000000002E-4</v>
      </c>
      <c r="AE234">
        <v>0.16900000000000001</v>
      </c>
      <c r="AF234">
        <v>0.1704</v>
      </c>
      <c r="AH234" s="1">
        <f t="shared" si="34"/>
        <v>0.23300000000000001</v>
      </c>
      <c r="AI234">
        <f t="shared" si="35"/>
        <v>7.4534320235415619E-2</v>
      </c>
      <c r="AK234">
        <v>0.23300000000000001</v>
      </c>
      <c r="AL234">
        <v>7.4499999999999997E-2</v>
      </c>
      <c r="AM234">
        <v>7.5499999999999998E-2</v>
      </c>
      <c r="AN234">
        <v>-8.9999999999999998E-4</v>
      </c>
      <c r="AO234">
        <v>1E-4</v>
      </c>
      <c r="AP234">
        <v>7.5300000000000006E-2</v>
      </c>
      <c r="AQ234">
        <v>7.5700000000000003E-2</v>
      </c>
    </row>
    <row r="235" spans="1:43" x14ac:dyDescent="0.35">
      <c r="A235" s="1">
        <v>0.23400000000000001</v>
      </c>
      <c r="B235">
        <v>0.74803109356300002</v>
      </c>
      <c r="C235" s="1">
        <v>0.63997575345799995</v>
      </c>
      <c r="D235" s="1">
        <v>0.34489870402299999</v>
      </c>
      <c r="E235" s="1">
        <f t="shared" si="27"/>
        <v>1.1877689670029286</v>
      </c>
      <c r="F235" s="1">
        <f t="shared" si="27"/>
        <v>0.64011796569560586</v>
      </c>
      <c r="G235" s="1">
        <f t="shared" si="28"/>
        <v>-0.63078414258985716</v>
      </c>
      <c r="H235">
        <f t="shared" si="29"/>
        <v>7.4731974219797909E-2</v>
      </c>
      <c r="I235">
        <f t="shared" si="30"/>
        <v>-0.19373998362599967</v>
      </c>
      <c r="J235">
        <f t="shared" si="31"/>
        <v>0.19373998362599967</v>
      </c>
      <c r="T235">
        <v>-0.63078414258985716</v>
      </c>
      <c r="U235">
        <v>7.4731974219797909E-2</v>
      </c>
      <c r="W235" s="1">
        <f t="shared" si="32"/>
        <v>0.23400000000000001</v>
      </c>
      <c r="X235">
        <f t="shared" si="33"/>
        <v>0.19373998362599967</v>
      </c>
      <c r="Z235">
        <v>0.23400000000000001</v>
      </c>
      <c r="AA235">
        <v>0.19370000000000001</v>
      </c>
      <c r="AB235">
        <v>0.1711</v>
      </c>
      <c r="AC235">
        <v>2.2599999999999999E-2</v>
      </c>
      <c r="AD235">
        <v>4.0000000000000002E-4</v>
      </c>
      <c r="AE235">
        <v>0.1704</v>
      </c>
      <c r="AF235">
        <v>0.17180000000000001</v>
      </c>
      <c r="AH235" s="1">
        <f t="shared" si="34"/>
        <v>0.23400000000000001</v>
      </c>
      <c r="AI235">
        <f t="shared" si="35"/>
        <v>7.4731974219797909E-2</v>
      </c>
      <c r="AK235">
        <v>0.23400000000000001</v>
      </c>
      <c r="AL235">
        <v>7.4700000000000003E-2</v>
      </c>
      <c r="AM235">
        <v>7.5700000000000003E-2</v>
      </c>
      <c r="AN235">
        <v>-1E-3</v>
      </c>
      <c r="AO235">
        <v>1E-4</v>
      </c>
      <c r="AP235">
        <v>7.5499999999999998E-2</v>
      </c>
      <c r="AQ235">
        <v>7.5899999999999995E-2</v>
      </c>
    </row>
    <row r="236" spans="1:43" x14ac:dyDescent="0.35">
      <c r="A236" s="1">
        <v>0.23499999999999999</v>
      </c>
      <c r="B236">
        <v>0.74617335743699997</v>
      </c>
      <c r="C236" s="1">
        <v>0.64300232477399999</v>
      </c>
      <c r="D236" s="1">
        <v>0.34537834894500002</v>
      </c>
      <c r="E236" s="1">
        <f t="shared" si="27"/>
        <v>1.1883079212779182</v>
      </c>
      <c r="F236" s="1">
        <f t="shared" si="27"/>
        <v>0.63828047283263534</v>
      </c>
      <c r="G236" s="1">
        <f t="shared" si="28"/>
        <v>-0.62893213772826373</v>
      </c>
      <c r="H236">
        <f t="shared" si="29"/>
        <v>7.4928992146948994E-2</v>
      </c>
      <c r="I236">
        <f t="shared" si="30"/>
        <v>-0.19498844191009235</v>
      </c>
      <c r="J236">
        <f t="shared" si="31"/>
        <v>0.19498844191009235</v>
      </c>
      <c r="T236">
        <v>-0.62893213772826373</v>
      </c>
      <c r="U236">
        <v>7.4928992146948994E-2</v>
      </c>
      <c r="W236" s="1">
        <f t="shared" si="32"/>
        <v>0.23499999999999999</v>
      </c>
      <c r="X236">
        <f t="shared" si="33"/>
        <v>0.19498844191009235</v>
      </c>
      <c r="Z236">
        <v>0.23499999999999999</v>
      </c>
      <c r="AA236">
        <v>0.19500000000000001</v>
      </c>
      <c r="AB236">
        <v>0.17249999999999999</v>
      </c>
      <c r="AC236">
        <v>2.2499999999999999E-2</v>
      </c>
      <c r="AD236">
        <v>4.0000000000000002E-4</v>
      </c>
      <c r="AE236">
        <v>0.17180000000000001</v>
      </c>
      <c r="AF236">
        <v>0.17319999999999999</v>
      </c>
      <c r="AH236" s="1">
        <f t="shared" si="34"/>
        <v>0.23499999999999999</v>
      </c>
      <c r="AI236">
        <f t="shared" si="35"/>
        <v>7.4928992146948994E-2</v>
      </c>
      <c r="AK236">
        <v>0.23499999999999999</v>
      </c>
      <c r="AL236">
        <v>7.4899999999999994E-2</v>
      </c>
      <c r="AM236">
        <v>7.5899999999999995E-2</v>
      </c>
      <c r="AN236">
        <v>-1E-3</v>
      </c>
      <c r="AO236">
        <v>1E-4</v>
      </c>
      <c r="AP236">
        <v>7.5700000000000003E-2</v>
      </c>
      <c r="AQ236">
        <v>7.6100000000000001E-2</v>
      </c>
    </row>
    <row r="237" spans="1:43" x14ac:dyDescent="0.35">
      <c r="A237" s="1">
        <v>0.23599999999999999</v>
      </c>
      <c r="B237">
        <v>0.74431234242400002</v>
      </c>
      <c r="C237" s="1">
        <v>0.64603056997800001</v>
      </c>
      <c r="D237" s="1">
        <v>0.34584887118699997</v>
      </c>
      <c r="E237" s="1">
        <f t="shared" si="27"/>
        <v>1.1888453884841441</v>
      </c>
      <c r="F237" s="1">
        <f t="shared" si="27"/>
        <v>0.63644176410585862</v>
      </c>
      <c r="G237" s="1">
        <f t="shared" si="28"/>
        <v>-0.62708799702989348</v>
      </c>
      <c r="H237">
        <f t="shared" si="29"/>
        <v>7.5125377499872401E-2</v>
      </c>
      <c r="I237">
        <f t="shared" si="30"/>
        <v>-0.19624132914238496</v>
      </c>
      <c r="J237">
        <f t="shared" si="31"/>
        <v>0.19624132914238496</v>
      </c>
      <c r="T237">
        <v>-0.62708799702989348</v>
      </c>
      <c r="U237">
        <v>7.5125377499872401E-2</v>
      </c>
      <c r="W237" s="1">
        <f t="shared" si="32"/>
        <v>0.23599999999999999</v>
      </c>
      <c r="X237">
        <f t="shared" si="33"/>
        <v>0.19624132914238496</v>
      </c>
      <c r="Z237">
        <v>0.23599999999999999</v>
      </c>
      <c r="AA237">
        <v>0.19620000000000001</v>
      </c>
      <c r="AB237">
        <v>0.1739</v>
      </c>
      <c r="AC237">
        <v>2.24E-2</v>
      </c>
      <c r="AD237">
        <v>4.0000000000000002E-4</v>
      </c>
      <c r="AE237">
        <v>0.1731</v>
      </c>
      <c r="AF237">
        <v>0.17460000000000001</v>
      </c>
      <c r="AH237" s="1">
        <f t="shared" si="34"/>
        <v>0.23599999999999999</v>
      </c>
      <c r="AI237">
        <f t="shared" si="35"/>
        <v>7.5125377499872401E-2</v>
      </c>
      <c r="AK237">
        <v>0.23599999999999999</v>
      </c>
      <c r="AL237">
        <v>7.51E-2</v>
      </c>
      <c r="AM237">
        <v>7.6100000000000001E-2</v>
      </c>
      <c r="AN237">
        <v>-1E-3</v>
      </c>
      <c r="AO237">
        <v>1E-4</v>
      </c>
      <c r="AP237">
        <v>7.5899999999999995E-2</v>
      </c>
      <c r="AQ237">
        <v>7.6300000000000007E-2</v>
      </c>
    </row>
    <row r="238" spans="1:43" x14ac:dyDescent="0.35">
      <c r="A238" s="1">
        <v>0.23699999999999999</v>
      </c>
      <c r="B238">
        <v>0.742448096118</v>
      </c>
      <c r="C238" s="1">
        <v>0.64906048272000005</v>
      </c>
      <c r="D238" s="1">
        <v>0.34631027576099999</v>
      </c>
      <c r="E238" s="1">
        <f t="shared" si="27"/>
        <v>1.189381375809101</v>
      </c>
      <c r="F238" s="1">
        <f t="shared" si="27"/>
        <v>0.63460186409027741</v>
      </c>
      <c r="G238" s="1">
        <f t="shared" si="28"/>
        <v>-0.62525165398989613</v>
      </c>
      <c r="H238">
        <f t="shared" si="29"/>
        <v>7.5321133720460676E-2</v>
      </c>
      <c r="I238">
        <f t="shared" si="30"/>
        <v>-0.19749865652975684</v>
      </c>
      <c r="J238">
        <f t="shared" si="31"/>
        <v>0.19749865652975684</v>
      </c>
      <c r="T238">
        <v>-0.62525165398989613</v>
      </c>
      <c r="U238">
        <v>7.5321133720460676E-2</v>
      </c>
      <c r="W238" s="1">
        <f t="shared" si="32"/>
        <v>0.23699999999999999</v>
      </c>
      <c r="X238">
        <f t="shared" si="33"/>
        <v>0.19749865652975684</v>
      </c>
      <c r="Z238">
        <v>0.23699999999999999</v>
      </c>
      <c r="AA238">
        <v>0.19750000000000001</v>
      </c>
      <c r="AB238">
        <v>0.17530000000000001</v>
      </c>
      <c r="AC238">
        <v>2.2200000000000001E-2</v>
      </c>
      <c r="AD238">
        <v>4.0000000000000002E-4</v>
      </c>
      <c r="AE238">
        <v>0.17449999999999999</v>
      </c>
      <c r="AF238">
        <v>0.17599999999999999</v>
      </c>
      <c r="AH238" s="1">
        <f t="shared" si="34"/>
        <v>0.23699999999999999</v>
      </c>
      <c r="AI238">
        <f t="shared" si="35"/>
        <v>7.5321133720460676E-2</v>
      </c>
      <c r="AK238">
        <v>0.23699999999999999</v>
      </c>
      <c r="AL238">
        <v>7.5300000000000006E-2</v>
      </c>
      <c r="AM238">
        <v>7.6300000000000007E-2</v>
      </c>
      <c r="AN238">
        <v>-1E-3</v>
      </c>
      <c r="AO238">
        <v>1E-4</v>
      </c>
      <c r="AP238">
        <v>7.6100000000000001E-2</v>
      </c>
      <c r="AQ238">
        <v>7.6499999999999999E-2</v>
      </c>
    </row>
    <row r="239" spans="1:43" x14ac:dyDescent="0.35">
      <c r="A239" s="1">
        <v>0.23799999999999999</v>
      </c>
      <c r="B239">
        <v>0.74058066609899997</v>
      </c>
      <c r="C239" s="1">
        <v>0.65209205667600001</v>
      </c>
      <c r="D239" s="1">
        <v>0.34676256796999999</v>
      </c>
      <c r="E239" s="1">
        <f t="shared" si="27"/>
        <v>1.18991589036693</v>
      </c>
      <c r="F239" s="1">
        <f t="shared" si="27"/>
        <v>0.63276079747887515</v>
      </c>
      <c r="G239" s="1">
        <f t="shared" si="28"/>
        <v>-0.62342304294348805</v>
      </c>
      <c r="H239">
        <f t="shared" si="29"/>
        <v>7.5516264215642906E-2</v>
      </c>
      <c r="I239">
        <f t="shared" si="30"/>
        <v>-0.19876043527206366</v>
      </c>
      <c r="J239">
        <f t="shared" si="31"/>
        <v>0.19876043527206366</v>
      </c>
      <c r="T239">
        <v>-0.62342304294348805</v>
      </c>
      <c r="U239">
        <v>7.5516264215642906E-2</v>
      </c>
      <c r="W239" s="1">
        <f t="shared" si="32"/>
        <v>0.23799999999999999</v>
      </c>
      <c r="X239">
        <f t="shared" si="33"/>
        <v>0.19876043527206366</v>
      </c>
      <c r="Z239">
        <v>0.23799999999999999</v>
      </c>
      <c r="AA239">
        <v>0.1988</v>
      </c>
      <c r="AB239">
        <v>0.1767</v>
      </c>
      <c r="AC239">
        <v>2.2100000000000002E-2</v>
      </c>
      <c r="AD239">
        <v>4.0000000000000002E-4</v>
      </c>
      <c r="AE239">
        <v>0.1759</v>
      </c>
      <c r="AF239">
        <v>0.1774</v>
      </c>
      <c r="AH239" s="1">
        <f t="shared" si="34"/>
        <v>0.23799999999999999</v>
      </c>
      <c r="AI239">
        <f t="shared" si="35"/>
        <v>7.5516264215642906E-2</v>
      </c>
      <c r="AK239">
        <v>0.23799999999999999</v>
      </c>
      <c r="AL239">
        <v>7.5499999999999998E-2</v>
      </c>
      <c r="AM239">
        <v>7.6499999999999999E-2</v>
      </c>
      <c r="AN239">
        <v>-1E-3</v>
      </c>
      <c r="AO239">
        <v>1E-4</v>
      </c>
      <c r="AP239">
        <v>7.6300000000000007E-2</v>
      </c>
      <c r="AQ239">
        <v>7.6700000000000004E-2</v>
      </c>
    </row>
    <row r="240" spans="1:43" x14ac:dyDescent="0.35">
      <c r="A240" s="1">
        <v>0.23899999999999999</v>
      </c>
      <c r="B240">
        <v>0.73871009992900005</v>
      </c>
      <c r="C240" s="1">
        <v>0.65512528553500005</v>
      </c>
      <c r="D240" s="1">
        <v>0.34720575341299997</v>
      </c>
      <c r="E240" s="1">
        <f t="shared" si="27"/>
        <v>1.1904489391763295</v>
      </c>
      <c r="F240" s="1">
        <f t="shared" si="27"/>
        <v>0.63091858908923437</v>
      </c>
      <c r="G240" s="1">
        <f t="shared" si="28"/>
        <v>-0.62160209905186237</v>
      </c>
      <c r="H240">
        <f t="shared" si="29"/>
        <v>7.5710772349441388E-2</v>
      </c>
      <c r="I240">
        <f t="shared" si="30"/>
        <v>-0.20002667655669623</v>
      </c>
      <c r="J240">
        <f t="shared" si="31"/>
        <v>0.20002667655669623</v>
      </c>
      <c r="T240">
        <v>-0.62160209905186237</v>
      </c>
      <c r="U240">
        <v>7.5710772349441388E-2</v>
      </c>
      <c r="W240" s="1">
        <f t="shared" si="32"/>
        <v>0.23899999999999999</v>
      </c>
      <c r="X240">
        <f t="shared" si="33"/>
        <v>0.20002667655669623</v>
      </c>
      <c r="Z240">
        <v>0.23899999999999999</v>
      </c>
      <c r="AA240">
        <v>0.2</v>
      </c>
      <c r="AB240">
        <v>0.17810000000000001</v>
      </c>
      <c r="AC240">
        <v>2.1999999999999999E-2</v>
      </c>
      <c r="AD240">
        <v>4.0000000000000002E-4</v>
      </c>
      <c r="AE240">
        <v>0.17730000000000001</v>
      </c>
      <c r="AF240">
        <v>0.17879999999999999</v>
      </c>
      <c r="AH240" s="1">
        <f t="shared" si="34"/>
        <v>0.23899999999999999</v>
      </c>
      <c r="AI240">
        <f t="shared" si="35"/>
        <v>7.5710772349441388E-2</v>
      </c>
      <c r="AK240">
        <v>0.23899999999999999</v>
      </c>
      <c r="AL240">
        <v>7.5700000000000003E-2</v>
      </c>
      <c r="AM240">
        <v>7.6700000000000004E-2</v>
      </c>
      <c r="AN240">
        <v>-1E-3</v>
      </c>
      <c r="AO240">
        <v>1E-4</v>
      </c>
      <c r="AP240">
        <v>7.6499999999999999E-2</v>
      </c>
      <c r="AQ240">
        <v>7.6899999999999996E-2</v>
      </c>
    </row>
    <row r="241" spans="1:43" x14ac:dyDescent="0.35">
      <c r="A241" s="1">
        <v>0.24</v>
      </c>
      <c r="B241">
        <v>0.73683644514900004</v>
      </c>
      <c r="C241" s="1">
        <v>0.65816016300400004</v>
      </c>
      <c r="D241" s="1">
        <v>0.347639837984</v>
      </c>
      <c r="E241" s="1">
        <f t="shared" si="27"/>
        <v>1.1909805291715914</v>
      </c>
      <c r="F241" s="1">
        <f t="shared" si="27"/>
        <v>0.62907526385913193</v>
      </c>
      <c r="G241" s="1">
        <f t="shared" si="28"/>
        <v>-0.61978875828839397</v>
      </c>
      <c r="H241">
        <f t="shared" si="29"/>
        <v>7.5904661447128527E-2</v>
      </c>
      <c r="I241">
        <f t="shared" si="30"/>
        <v>-0.2012973915606468</v>
      </c>
      <c r="J241">
        <f t="shared" si="31"/>
        <v>0.2012973915606468</v>
      </c>
      <c r="T241">
        <v>-0.61978875828839397</v>
      </c>
      <c r="U241">
        <v>7.5904661447128527E-2</v>
      </c>
      <c r="W241" s="1">
        <f t="shared" si="32"/>
        <v>0.24</v>
      </c>
      <c r="X241">
        <f t="shared" si="33"/>
        <v>0.2012973915606468</v>
      </c>
      <c r="Z241">
        <v>0.24</v>
      </c>
      <c r="AA241">
        <v>0.20130000000000001</v>
      </c>
      <c r="AB241">
        <v>0.17949999999999999</v>
      </c>
      <c r="AC241">
        <v>2.18E-2</v>
      </c>
      <c r="AD241">
        <v>4.0000000000000002E-4</v>
      </c>
      <c r="AE241">
        <v>0.1787</v>
      </c>
      <c r="AF241">
        <v>0.1802</v>
      </c>
      <c r="AH241" s="1">
        <f t="shared" si="34"/>
        <v>0.24</v>
      </c>
      <c r="AI241">
        <f t="shared" si="35"/>
        <v>7.5904661447128527E-2</v>
      </c>
      <c r="AK241">
        <v>0.24</v>
      </c>
      <c r="AL241">
        <v>7.5899999999999995E-2</v>
      </c>
      <c r="AM241">
        <v>7.6899999999999996E-2</v>
      </c>
      <c r="AN241">
        <v>-1E-3</v>
      </c>
      <c r="AO241">
        <v>1E-4</v>
      </c>
      <c r="AP241">
        <v>7.6700000000000004E-2</v>
      </c>
      <c r="AQ241">
        <v>7.7100000000000002E-2</v>
      </c>
    </row>
    <row r="242" spans="1:43" x14ac:dyDescent="0.35">
      <c r="A242" s="1">
        <v>0.24099999999999999</v>
      </c>
      <c r="B242">
        <v>0.73495974927899999</v>
      </c>
      <c r="C242" s="1">
        <v>0.66119668280699995</v>
      </c>
      <c r="D242" s="1">
        <v>0.34806482787499998</v>
      </c>
      <c r="E242" s="1">
        <f t="shared" si="27"/>
        <v>1.1915106672025508</v>
      </c>
      <c r="F242" s="1">
        <f t="shared" si="27"/>
        <v>0.62723084684945074</v>
      </c>
      <c r="G242" s="1">
        <f t="shared" si="28"/>
        <v>-0.61798295742513165</v>
      </c>
      <c r="H242">
        <f t="shared" si="29"/>
        <v>7.6097934795330613E-2</v>
      </c>
      <c r="I242">
        <f t="shared" si="30"/>
        <v>-0.20257259144753978</v>
      </c>
      <c r="J242">
        <f t="shared" si="31"/>
        <v>0.20257259144753978</v>
      </c>
      <c r="T242">
        <v>-0.61798295742513165</v>
      </c>
      <c r="U242">
        <v>7.6097934795330613E-2</v>
      </c>
      <c r="W242" s="1">
        <f t="shared" si="32"/>
        <v>0.24099999999999999</v>
      </c>
      <c r="X242">
        <f t="shared" si="33"/>
        <v>0.20257259144753978</v>
      </c>
      <c r="Z242">
        <v>0.24099999999999999</v>
      </c>
      <c r="AA242">
        <v>0.2026</v>
      </c>
      <c r="AB242">
        <v>0.18090000000000001</v>
      </c>
      <c r="AC242">
        <v>2.1700000000000001E-2</v>
      </c>
      <c r="AD242">
        <v>4.0000000000000002E-4</v>
      </c>
      <c r="AE242">
        <v>0.18010000000000001</v>
      </c>
      <c r="AF242">
        <v>0.18160000000000001</v>
      </c>
      <c r="AH242" s="1">
        <f t="shared" si="34"/>
        <v>0.24099999999999999</v>
      </c>
      <c r="AI242">
        <f t="shared" si="35"/>
        <v>7.6097934795330613E-2</v>
      </c>
      <c r="AK242">
        <v>0.24099999999999999</v>
      </c>
      <c r="AL242">
        <v>7.6100000000000001E-2</v>
      </c>
      <c r="AM242">
        <v>7.7100000000000002E-2</v>
      </c>
      <c r="AN242">
        <v>-1E-3</v>
      </c>
      <c r="AO242">
        <v>1E-4</v>
      </c>
      <c r="AP242">
        <v>7.6899999999999996E-2</v>
      </c>
      <c r="AQ242">
        <v>7.7299999999999994E-2</v>
      </c>
    </row>
    <row r="243" spans="1:43" x14ac:dyDescent="0.35">
      <c r="A243" s="1">
        <v>0.24199999999999999</v>
      </c>
      <c r="B243">
        <v>0.73308005981199997</v>
      </c>
      <c r="C243" s="1">
        <v>0.66423483868199995</v>
      </c>
      <c r="D243" s="1">
        <v>0.34848072957300003</v>
      </c>
      <c r="E243" s="1">
        <f t="shared" si="27"/>
        <v>1.1920393600309471</v>
      </c>
      <c r="F243" s="1">
        <f t="shared" si="27"/>
        <v>0.62538536323625304</v>
      </c>
      <c r="G243" s="1">
        <f t="shared" si="28"/>
        <v>-0.61618463401956869</v>
      </c>
      <c r="H243">
        <f t="shared" si="29"/>
        <v>7.6290595640822786E-2</v>
      </c>
      <c r="I243">
        <f t="shared" si="30"/>
        <v>-0.20385228737213032</v>
      </c>
      <c r="J243">
        <f t="shared" si="31"/>
        <v>0.20385228737213032</v>
      </c>
      <c r="T243">
        <v>-0.61618463401956869</v>
      </c>
      <c r="U243">
        <v>7.6290595640822786E-2</v>
      </c>
      <c r="W243" s="1">
        <f t="shared" si="32"/>
        <v>0.24199999999999999</v>
      </c>
      <c r="X243">
        <f t="shared" si="33"/>
        <v>0.20385228737213032</v>
      </c>
      <c r="Z243">
        <v>0.24199999999999999</v>
      </c>
      <c r="AA243">
        <v>0.2039</v>
      </c>
      <c r="AB243">
        <v>0.18229999999999999</v>
      </c>
      <c r="AC243">
        <v>2.1499999999999998E-2</v>
      </c>
      <c r="AD243">
        <v>4.0000000000000002E-4</v>
      </c>
      <c r="AE243">
        <v>0.18160000000000001</v>
      </c>
      <c r="AF243">
        <v>0.18310000000000001</v>
      </c>
      <c r="AH243" s="1">
        <f t="shared" si="34"/>
        <v>0.24199999999999999</v>
      </c>
      <c r="AI243">
        <f t="shared" si="35"/>
        <v>7.6290595640822786E-2</v>
      </c>
      <c r="AK243">
        <v>0.24199999999999999</v>
      </c>
      <c r="AL243">
        <v>7.6300000000000007E-2</v>
      </c>
      <c r="AM243">
        <v>7.7299999999999994E-2</v>
      </c>
      <c r="AN243">
        <v>-1E-3</v>
      </c>
      <c r="AO243">
        <v>1E-4</v>
      </c>
      <c r="AP243">
        <v>7.7100000000000002E-2</v>
      </c>
      <c r="AQ243">
        <v>7.7499999999999999E-2</v>
      </c>
    </row>
    <row r="244" spans="1:43" x14ac:dyDescent="0.35">
      <c r="A244" s="1">
        <v>0.24299999999999999</v>
      </c>
      <c r="B244">
        <v>0.73119742421800005</v>
      </c>
      <c r="C244" s="1">
        <v>0.66727462437899998</v>
      </c>
      <c r="D244" s="1">
        <v>0.34888754986699999</v>
      </c>
      <c r="E244" s="1">
        <f t="shared" si="27"/>
        <v>1.1925666143286615</v>
      </c>
      <c r="F244" s="1">
        <f t="shared" si="27"/>
        <v>0.6235388383209205</v>
      </c>
      <c r="G244" s="1">
        <f t="shared" si="28"/>
        <v>-0.61439372640168788</v>
      </c>
      <c r="H244">
        <f t="shared" si="29"/>
        <v>7.6482647190010217E-2</v>
      </c>
      <c r="I244">
        <f t="shared" si="30"/>
        <v>-0.20513649047229335</v>
      </c>
      <c r="J244">
        <f t="shared" si="31"/>
        <v>0.20513649047229335</v>
      </c>
      <c r="T244">
        <v>-0.61439372640168788</v>
      </c>
      <c r="U244">
        <v>7.6482647190010217E-2</v>
      </c>
      <c r="W244" s="1">
        <f t="shared" si="32"/>
        <v>0.24299999999999999</v>
      </c>
      <c r="X244">
        <f t="shared" si="33"/>
        <v>0.20513649047229335</v>
      </c>
      <c r="Z244">
        <v>0.24299999999999999</v>
      </c>
      <c r="AA244">
        <v>0.2051</v>
      </c>
      <c r="AB244">
        <v>0.1837</v>
      </c>
      <c r="AC244">
        <v>2.1399999999999999E-2</v>
      </c>
      <c r="AD244">
        <v>4.0000000000000002E-4</v>
      </c>
      <c r="AE244">
        <v>0.183</v>
      </c>
      <c r="AF244">
        <v>0.1845</v>
      </c>
      <c r="AH244" s="1">
        <f t="shared" si="34"/>
        <v>0.24299999999999999</v>
      </c>
      <c r="AI244">
        <f t="shared" si="35"/>
        <v>7.6482647190010217E-2</v>
      </c>
      <c r="AK244">
        <v>0.24299999999999999</v>
      </c>
      <c r="AL244">
        <v>7.6499999999999999E-2</v>
      </c>
      <c r="AM244">
        <v>7.7499999999999999E-2</v>
      </c>
      <c r="AN244">
        <v>-1E-3</v>
      </c>
      <c r="AO244">
        <v>1E-4</v>
      </c>
      <c r="AP244">
        <v>7.7299999999999994E-2</v>
      </c>
      <c r="AQ244">
        <v>7.7700000000000005E-2</v>
      </c>
    </row>
    <row r="245" spans="1:43" x14ac:dyDescent="0.35">
      <c r="A245" s="1">
        <v>0.24399999999999999</v>
      </c>
      <c r="B245">
        <v>0.729311889938</v>
      </c>
      <c r="C245" s="1">
        <v>0.67031603365799997</v>
      </c>
      <c r="D245" s="1">
        <v>0.349285295843</v>
      </c>
      <c r="E245" s="1">
        <f t="shared" si="27"/>
        <v>1.1930924366759992</v>
      </c>
      <c r="F245" s="1">
        <f t="shared" si="27"/>
        <v>0.62169129751868735</v>
      </c>
      <c r="G245" s="1">
        <f t="shared" si="28"/>
        <v>-0.61261017366127057</v>
      </c>
      <c r="H245">
        <f t="shared" si="29"/>
        <v>7.6674092608425698E-2</v>
      </c>
      <c r="I245">
        <f t="shared" si="30"/>
        <v>-0.20642521187595753</v>
      </c>
      <c r="J245">
        <f t="shared" si="31"/>
        <v>0.20642521187595753</v>
      </c>
      <c r="T245">
        <v>-0.61261017366127057</v>
      </c>
      <c r="U245">
        <v>7.6674092608425698E-2</v>
      </c>
      <c r="W245" s="1">
        <f t="shared" si="32"/>
        <v>0.24399999999999999</v>
      </c>
      <c r="X245">
        <f t="shared" si="33"/>
        <v>0.20642521187595753</v>
      </c>
      <c r="Z245">
        <v>0.24399999999999999</v>
      </c>
      <c r="AA245">
        <v>0.2064</v>
      </c>
      <c r="AB245">
        <v>0.1852</v>
      </c>
      <c r="AC245">
        <v>2.1299999999999999E-2</v>
      </c>
      <c r="AD245">
        <v>4.0000000000000002E-4</v>
      </c>
      <c r="AE245">
        <v>0.18440000000000001</v>
      </c>
      <c r="AF245">
        <v>0.18590000000000001</v>
      </c>
      <c r="AH245" s="1">
        <f t="shared" si="34"/>
        <v>0.24399999999999999</v>
      </c>
      <c r="AI245">
        <f t="shared" si="35"/>
        <v>7.6674092608425698E-2</v>
      </c>
      <c r="AK245">
        <v>0.24399999999999999</v>
      </c>
      <c r="AL245">
        <v>7.6700000000000004E-2</v>
      </c>
      <c r="AM245">
        <v>7.7700000000000005E-2</v>
      </c>
      <c r="AN245">
        <v>-1E-3</v>
      </c>
      <c r="AO245">
        <v>1E-4</v>
      </c>
      <c r="AP245">
        <v>7.7499999999999999E-2</v>
      </c>
      <c r="AQ245">
        <v>7.7899999999999997E-2</v>
      </c>
    </row>
    <row r="246" spans="1:43" x14ac:dyDescent="0.35">
      <c r="A246" s="1">
        <v>0.245</v>
      </c>
      <c r="B246">
        <v>0.72742350438199999</v>
      </c>
      <c r="C246" s="1">
        <v>0.67335906029199999</v>
      </c>
      <c r="D246" s="1">
        <v>0.34967397488899998</v>
      </c>
      <c r="E246" s="1">
        <f t="shared" si="27"/>
        <v>1.1936168335688759</v>
      </c>
      <c r="F246" s="1">
        <f t="shared" si="27"/>
        <v>0.61984276636517932</v>
      </c>
      <c r="G246" s="1">
        <f t="shared" si="28"/>
        <v>-0.61083391563546752</v>
      </c>
      <c r="H246">
        <f t="shared" si="29"/>
        <v>7.6864935023467709E-2</v>
      </c>
      <c r="I246">
        <f t="shared" si="30"/>
        <v>-0.20771846269554159</v>
      </c>
      <c r="J246">
        <f t="shared" si="31"/>
        <v>0.20771846269554159</v>
      </c>
      <c r="T246">
        <v>-0.61083391563546752</v>
      </c>
      <c r="U246">
        <v>7.6864935023467709E-2</v>
      </c>
      <c r="W246" s="1">
        <f t="shared" si="32"/>
        <v>0.245</v>
      </c>
      <c r="X246">
        <f t="shared" si="33"/>
        <v>0.20771846269554159</v>
      </c>
      <c r="Z246">
        <v>0.245</v>
      </c>
      <c r="AA246">
        <v>0.2077</v>
      </c>
      <c r="AB246">
        <v>0.18659999999999999</v>
      </c>
      <c r="AC246">
        <v>2.1100000000000001E-2</v>
      </c>
      <c r="AD246">
        <v>4.0000000000000002E-4</v>
      </c>
      <c r="AE246">
        <v>0.18579999999999999</v>
      </c>
      <c r="AF246">
        <v>0.18740000000000001</v>
      </c>
      <c r="AH246" s="1">
        <f t="shared" si="34"/>
        <v>0.245</v>
      </c>
      <c r="AI246">
        <f t="shared" si="35"/>
        <v>7.6864935023467709E-2</v>
      </c>
      <c r="AK246">
        <v>0.245</v>
      </c>
      <c r="AL246">
        <v>7.6899999999999996E-2</v>
      </c>
      <c r="AM246">
        <v>7.7899999999999997E-2</v>
      </c>
      <c r="AN246">
        <v>-1E-3</v>
      </c>
      <c r="AO246">
        <v>1E-4</v>
      </c>
      <c r="AP246">
        <v>7.7700000000000005E-2</v>
      </c>
      <c r="AQ246">
        <v>7.8100000000000003E-2</v>
      </c>
    </row>
    <row r="247" spans="1:43" x14ac:dyDescent="0.35">
      <c r="A247" s="1">
        <v>0.246</v>
      </c>
      <c r="B247">
        <v>0.72553231492799997</v>
      </c>
      <c r="C247" s="1">
        <v>0.67640369806300005</v>
      </c>
      <c r="D247" s="1">
        <v>0.350053594696</v>
      </c>
      <c r="E247" s="1">
        <f t="shared" si="27"/>
        <v>1.1941398114134723</v>
      </c>
      <c r="F247" s="1">
        <f t="shared" si="27"/>
        <v>0.6179932705157325</v>
      </c>
      <c r="G247" s="1">
        <f t="shared" si="28"/>
        <v>-0.60906489289662091</v>
      </c>
      <c r="H247">
        <f t="shared" si="29"/>
        <v>7.7055177522572474E-2</v>
      </c>
      <c r="I247">
        <f t="shared" si="30"/>
        <v>-0.20901625402735846</v>
      </c>
      <c r="J247">
        <f t="shared" si="31"/>
        <v>0.20901625402735846</v>
      </c>
      <c r="T247">
        <v>-0.60906489289662091</v>
      </c>
      <c r="U247">
        <v>7.7055177522572474E-2</v>
      </c>
      <c r="W247" s="1">
        <f t="shared" si="32"/>
        <v>0.246</v>
      </c>
      <c r="X247">
        <f t="shared" si="33"/>
        <v>0.20901625402735846</v>
      </c>
      <c r="Z247">
        <v>0.246</v>
      </c>
      <c r="AA247">
        <v>0.20899999999999999</v>
      </c>
      <c r="AB247">
        <v>0.18809999999999999</v>
      </c>
      <c r="AC247">
        <v>2.1000000000000001E-2</v>
      </c>
      <c r="AD247">
        <v>4.0000000000000002E-4</v>
      </c>
      <c r="AE247">
        <v>0.18729999999999999</v>
      </c>
      <c r="AF247">
        <v>0.1888</v>
      </c>
      <c r="AH247" s="1">
        <f t="shared" si="34"/>
        <v>0.246</v>
      </c>
      <c r="AI247">
        <f t="shared" si="35"/>
        <v>7.7055177522572474E-2</v>
      </c>
      <c r="AK247">
        <v>0.246</v>
      </c>
      <c r="AL247">
        <v>7.7100000000000002E-2</v>
      </c>
      <c r="AM247">
        <v>7.8100000000000003E-2</v>
      </c>
      <c r="AN247">
        <v>-1E-3</v>
      </c>
      <c r="AO247">
        <v>1E-4</v>
      </c>
      <c r="AP247">
        <v>7.7899999999999997E-2</v>
      </c>
      <c r="AQ247">
        <v>7.8299999999999995E-2</v>
      </c>
    </row>
    <row r="248" spans="1:43" x14ac:dyDescent="0.35">
      <c r="A248" s="1">
        <v>0.247</v>
      </c>
      <c r="B248">
        <v>0.72363836892199995</v>
      </c>
      <c r="C248" s="1">
        <v>0.67944994075700005</v>
      </c>
      <c r="D248" s="1">
        <v>0.35042416325600001</v>
      </c>
      <c r="E248" s="1">
        <f t="shared" si="27"/>
        <v>1.1946613765192569</v>
      </c>
      <c r="F248" s="1">
        <f t="shared" si="27"/>
        <v>0.61614283573945361</v>
      </c>
      <c r="G248" s="1">
        <f t="shared" si="28"/>
        <v>-0.60730304674033431</v>
      </c>
      <c r="H248">
        <f t="shared" si="29"/>
        <v>7.7244823150797365E-2</v>
      </c>
      <c r="I248">
        <f t="shared" si="30"/>
        <v>-0.21031859695470939</v>
      </c>
      <c r="J248">
        <f t="shared" si="31"/>
        <v>0.21031859695470939</v>
      </c>
      <c r="T248">
        <v>-0.60730304674033431</v>
      </c>
      <c r="U248">
        <v>7.7244823150797365E-2</v>
      </c>
      <c r="W248" s="1">
        <f t="shared" si="32"/>
        <v>0.247</v>
      </c>
      <c r="X248">
        <f t="shared" si="33"/>
        <v>0.21031859695470939</v>
      </c>
      <c r="Z248">
        <v>0.247</v>
      </c>
      <c r="AA248">
        <v>0.21029999999999999</v>
      </c>
      <c r="AB248">
        <v>0.1895</v>
      </c>
      <c r="AC248">
        <v>2.0799999999999999E-2</v>
      </c>
      <c r="AD248">
        <v>4.0000000000000002E-4</v>
      </c>
      <c r="AE248">
        <v>0.18870000000000001</v>
      </c>
      <c r="AF248">
        <v>0.1903</v>
      </c>
      <c r="AH248" s="1">
        <f t="shared" si="34"/>
        <v>0.247</v>
      </c>
      <c r="AI248">
        <f t="shared" si="35"/>
        <v>7.7244823150797365E-2</v>
      </c>
      <c r="AK248">
        <v>0.247</v>
      </c>
      <c r="AL248">
        <v>7.7200000000000005E-2</v>
      </c>
      <c r="AM248">
        <v>7.8299999999999995E-2</v>
      </c>
      <c r="AN248">
        <v>-1E-3</v>
      </c>
      <c r="AO248">
        <v>1E-4</v>
      </c>
      <c r="AP248">
        <v>7.8100000000000003E-2</v>
      </c>
      <c r="AQ248">
        <v>7.85E-2</v>
      </c>
    </row>
    <row r="249" spans="1:43" x14ac:dyDescent="0.35">
      <c r="A249" s="1">
        <v>0.248</v>
      </c>
      <c r="B249">
        <v>0.72174171367399997</v>
      </c>
      <c r="C249" s="1">
        <v>0.68249778216699997</v>
      </c>
      <c r="D249" s="1">
        <v>0.350785688865</v>
      </c>
      <c r="E249" s="1">
        <f t="shared" si="27"/>
        <v>1.1951815351061921</v>
      </c>
      <c r="F249" s="1">
        <f t="shared" si="27"/>
        <v>0.61429148792217925</v>
      </c>
      <c r="G249" s="1">
        <f t="shared" si="28"/>
        <v>-0.60554831917378371</v>
      </c>
      <c r="H249">
        <f t="shared" si="29"/>
        <v>7.7433874913562933E-2</v>
      </c>
      <c r="I249">
        <f t="shared" si="30"/>
        <v>-0.21162550254473655</v>
      </c>
      <c r="J249">
        <f t="shared" si="31"/>
        <v>0.21162550254473655</v>
      </c>
      <c r="T249">
        <v>-0.60554831917378371</v>
      </c>
      <c r="U249">
        <v>7.7433874913562933E-2</v>
      </c>
      <c r="W249" s="1">
        <f t="shared" si="32"/>
        <v>0.248</v>
      </c>
      <c r="X249">
        <f t="shared" si="33"/>
        <v>0.21162550254473655</v>
      </c>
      <c r="Z249">
        <v>0.248</v>
      </c>
      <c r="AA249">
        <v>0.21160000000000001</v>
      </c>
      <c r="AB249">
        <v>0.19089999999999999</v>
      </c>
      <c r="AC249">
        <v>2.07E-2</v>
      </c>
      <c r="AD249">
        <v>4.0000000000000002E-4</v>
      </c>
      <c r="AE249">
        <v>0.19020000000000001</v>
      </c>
      <c r="AF249">
        <v>0.19170000000000001</v>
      </c>
      <c r="AH249" s="1">
        <f t="shared" si="34"/>
        <v>0.248</v>
      </c>
      <c r="AI249">
        <f t="shared" si="35"/>
        <v>7.7433874913562933E-2</v>
      </c>
      <c r="AK249">
        <v>0.248</v>
      </c>
      <c r="AL249">
        <v>7.7399999999999997E-2</v>
      </c>
      <c r="AM249">
        <v>7.85E-2</v>
      </c>
      <c r="AN249">
        <v>-1E-3</v>
      </c>
      <c r="AO249">
        <v>1E-4</v>
      </c>
      <c r="AP249">
        <v>7.8299999999999995E-2</v>
      </c>
      <c r="AQ249">
        <v>7.8600000000000003E-2</v>
      </c>
    </row>
    <row r="250" spans="1:43" x14ac:dyDescent="0.35">
      <c r="A250" s="1">
        <v>0.249</v>
      </c>
      <c r="B250">
        <v>0.71984239645299997</v>
      </c>
      <c r="C250" s="1">
        <v>0.68554721609000002</v>
      </c>
      <c r="D250" s="1">
        <v>0.35113818012300002</v>
      </c>
      <c r="E250" s="1">
        <f t="shared" si="27"/>
        <v>1.1957002933012979</v>
      </c>
      <c r="F250" s="1">
        <f t="shared" si="27"/>
        <v>0.61243925306413249</v>
      </c>
      <c r="G250" s="1">
        <f t="shared" si="28"/>
        <v>-0.60380065290426366</v>
      </c>
      <c r="H250">
        <f t="shared" si="29"/>
        <v>7.7622335775521994E-2</v>
      </c>
      <c r="I250">
        <f t="shared" si="30"/>
        <v>-0.21293698184897289</v>
      </c>
      <c r="J250">
        <f t="shared" si="31"/>
        <v>0.21293698184897289</v>
      </c>
      <c r="T250">
        <v>-0.60380065290426366</v>
      </c>
      <c r="U250">
        <v>7.7622335775521994E-2</v>
      </c>
      <c r="W250" s="1">
        <f t="shared" si="32"/>
        <v>0.249</v>
      </c>
      <c r="X250">
        <f t="shared" si="33"/>
        <v>0.21293698184897289</v>
      </c>
      <c r="Z250">
        <v>0.249</v>
      </c>
      <c r="AA250">
        <v>0.21290000000000001</v>
      </c>
      <c r="AB250">
        <v>0.19239999999999999</v>
      </c>
      <c r="AC250">
        <v>2.0500000000000001E-2</v>
      </c>
      <c r="AD250">
        <v>4.0000000000000002E-4</v>
      </c>
      <c r="AE250">
        <v>0.19159999999999999</v>
      </c>
      <c r="AF250">
        <v>0.19320000000000001</v>
      </c>
      <c r="AH250" s="1">
        <f t="shared" si="34"/>
        <v>0.249</v>
      </c>
      <c r="AI250">
        <f t="shared" si="35"/>
        <v>7.7622335775521994E-2</v>
      </c>
      <c r="AK250">
        <v>0.249</v>
      </c>
      <c r="AL250">
        <v>7.7600000000000002E-2</v>
      </c>
      <c r="AM250">
        <v>7.8700000000000006E-2</v>
      </c>
      <c r="AN250">
        <v>-1E-3</v>
      </c>
      <c r="AO250">
        <v>1E-4</v>
      </c>
      <c r="AP250">
        <v>7.85E-2</v>
      </c>
      <c r="AQ250">
        <v>7.8799999999999995E-2</v>
      </c>
    </row>
    <row r="251" spans="1:43" x14ac:dyDescent="0.35">
      <c r="A251" s="1">
        <v>0.25</v>
      </c>
      <c r="B251">
        <v>0.71794046449299997</v>
      </c>
      <c r="C251" s="1">
        <v>0.68859823632799999</v>
      </c>
      <c r="D251" s="1">
        <v>0.35148164593699999</v>
      </c>
      <c r="E251" s="1">
        <f t="shared" si="27"/>
        <v>1.1962176571422467</v>
      </c>
      <c r="F251" s="1">
        <f t="shared" si="27"/>
        <v>0.61058615728284638</v>
      </c>
      <c r="G251" s="1">
        <f t="shared" si="28"/>
        <v>-0.6020599913279624</v>
      </c>
      <c r="H251">
        <f t="shared" si="29"/>
        <v>7.7810208661983363E-2</v>
      </c>
      <c r="I251">
        <f t="shared" si="30"/>
        <v>-0.21425304590014993</v>
      </c>
      <c r="J251">
        <f t="shared" si="31"/>
        <v>0.21425304590014993</v>
      </c>
      <c r="T251">
        <v>-0.6020599913279624</v>
      </c>
      <c r="U251">
        <v>7.7810208661983363E-2</v>
      </c>
      <c r="W251" s="1">
        <f t="shared" si="32"/>
        <v>0.25</v>
      </c>
      <c r="X251">
        <f t="shared" si="33"/>
        <v>0.21425304590014993</v>
      </c>
      <c r="Z251">
        <v>0.25</v>
      </c>
      <c r="AA251">
        <v>0.21429999999999999</v>
      </c>
      <c r="AB251">
        <v>0.19389999999999999</v>
      </c>
      <c r="AC251">
        <v>2.0400000000000001E-2</v>
      </c>
      <c r="AD251">
        <v>4.0000000000000002E-4</v>
      </c>
      <c r="AE251">
        <v>0.19309999999999999</v>
      </c>
      <c r="AF251">
        <v>0.1946</v>
      </c>
      <c r="AH251" s="1">
        <f t="shared" si="34"/>
        <v>0.25</v>
      </c>
      <c r="AI251">
        <f t="shared" si="35"/>
        <v>7.7810208661983363E-2</v>
      </c>
      <c r="AK251">
        <v>0.25</v>
      </c>
      <c r="AL251">
        <v>7.7799999999999994E-2</v>
      </c>
      <c r="AM251">
        <v>7.8899999999999998E-2</v>
      </c>
      <c r="AN251">
        <v>-1E-3</v>
      </c>
      <c r="AO251">
        <v>1E-4</v>
      </c>
      <c r="AP251">
        <v>7.8700000000000006E-2</v>
      </c>
      <c r="AQ251">
        <v>7.9000000000000001E-2</v>
      </c>
    </row>
    <row r="252" spans="1:43" x14ac:dyDescent="0.35">
      <c r="A252" s="1">
        <v>0.251</v>
      </c>
      <c r="B252">
        <v>0.71603596498400002</v>
      </c>
      <c r="C252" s="1">
        <v>0.69165083668299998</v>
      </c>
      <c r="D252" s="1">
        <v>0.351816095519</v>
      </c>
      <c r="E252" s="1">
        <f t="shared" si="27"/>
        <v>1.1967336325704945</v>
      </c>
      <c r="F252" s="1">
        <f t="shared" si="27"/>
        <v>0.60873222680736672</v>
      </c>
      <c r="G252" s="1">
        <f t="shared" si="28"/>
        <v>-0.60032627851896181</v>
      </c>
      <c r="H252">
        <f t="shared" si="29"/>
        <v>7.7997496456533838E-2</v>
      </c>
      <c r="I252">
        <f t="shared" si="30"/>
        <v>-0.21557370571516302</v>
      </c>
      <c r="J252">
        <f t="shared" si="31"/>
        <v>0.21557370571516302</v>
      </c>
      <c r="T252">
        <v>-0.60032627851896181</v>
      </c>
      <c r="U252">
        <v>7.7997496456533838E-2</v>
      </c>
      <c r="W252" s="1">
        <f t="shared" si="32"/>
        <v>0.251</v>
      </c>
      <c r="X252">
        <f t="shared" si="33"/>
        <v>0.21557370571516302</v>
      </c>
      <c r="Z252">
        <v>0.251</v>
      </c>
      <c r="AA252">
        <v>0.21560000000000001</v>
      </c>
      <c r="AB252">
        <v>0.1953</v>
      </c>
      <c r="AC252">
        <v>2.0199999999999999E-2</v>
      </c>
      <c r="AD252">
        <v>4.0000000000000002E-4</v>
      </c>
      <c r="AE252">
        <v>0.1946</v>
      </c>
      <c r="AF252">
        <v>0.1961</v>
      </c>
      <c r="AH252" s="1">
        <f t="shared" si="34"/>
        <v>0.251</v>
      </c>
      <c r="AI252">
        <f t="shared" si="35"/>
        <v>7.7997496456533838E-2</v>
      </c>
      <c r="AK252">
        <v>0.251</v>
      </c>
      <c r="AL252">
        <v>7.8E-2</v>
      </c>
      <c r="AM252">
        <v>7.9000000000000001E-2</v>
      </c>
      <c r="AN252">
        <v>-1.1000000000000001E-3</v>
      </c>
      <c r="AO252">
        <v>1E-4</v>
      </c>
      <c r="AP252">
        <v>7.8899999999999998E-2</v>
      </c>
      <c r="AQ252">
        <v>7.9200000000000007E-2</v>
      </c>
    </row>
    <row r="253" spans="1:43" x14ac:dyDescent="0.35">
      <c r="A253" s="1">
        <v>0.252</v>
      </c>
      <c r="B253">
        <v>0.71412894507299995</v>
      </c>
      <c r="C253" s="1">
        <v>0.69470501095600001</v>
      </c>
      <c r="D253" s="1">
        <v>0.35214153838899998</v>
      </c>
      <c r="E253" s="1">
        <f t="shared" si="27"/>
        <v>1.1972482254314638</v>
      </c>
      <c r="F253" s="1">
        <f t="shared" si="27"/>
        <v>0.60687748798120944</v>
      </c>
      <c r="G253" s="1">
        <f t="shared" si="28"/>
        <v>-0.59859945921845592</v>
      </c>
      <c r="H253">
        <f t="shared" si="29"/>
        <v>7.8184202001223571E-2</v>
      </c>
      <c r="I253">
        <f t="shared" si="30"/>
        <v>-0.21689897229182029</v>
      </c>
      <c r="J253">
        <f t="shared" si="31"/>
        <v>0.21689897229182029</v>
      </c>
      <c r="T253">
        <v>-0.59859945921845592</v>
      </c>
      <c r="U253">
        <v>7.8184202001223571E-2</v>
      </c>
      <c r="W253" s="1">
        <f t="shared" si="32"/>
        <v>0.252</v>
      </c>
      <c r="X253">
        <f t="shared" si="33"/>
        <v>0.21689897229182029</v>
      </c>
      <c r="Z253">
        <v>0.252</v>
      </c>
      <c r="AA253">
        <v>0.21690000000000001</v>
      </c>
      <c r="AB253">
        <v>0.1968</v>
      </c>
      <c r="AC253">
        <v>2.01E-2</v>
      </c>
      <c r="AD253">
        <v>4.0000000000000002E-4</v>
      </c>
      <c r="AE253">
        <v>0.19600000000000001</v>
      </c>
      <c r="AF253">
        <v>0.1976</v>
      </c>
      <c r="AH253" s="1">
        <f t="shared" si="34"/>
        <v>0.252</v>
      </c>
      <c r="AI253">
        <f t="shared" si="35"/>
        <v>7.8184202001223571E-2</v>
      </c>
      <c r="AK253">
        <v>0.252</v>
      </c>
      <c r="AL253">
        <v>7.8200000000000006E-2</v>
      </c>
      <c r="AM253">
        <v>7.9200000000000007E-2</v>
      </c>
      <c r="AN253">
        <v>-1.1000000000000001E-3</v>
      </c>
      <c r="AO253">
        <v>1E-4</v>
      </c>
      <c r="AP253">
        <v>7.9100000000000004E-2</v>
      </c>
      <c r="AQ253">
        <v>7.9399999999999998E-2</v>
      </c>
    </row>
    <row r="254" spans="1:43" x14ac:dyDescent="0.35">
      <c r="A254" s="1">
        <v>0.253</v>
      </c>
      <c r="B254">
        <v>0.712219451861</v>
      </c>
      <c r="C254" s="1">
        <v>0.69776075294999995</v>
      </c>
      <c r="D254" s="1">
        <v>0.35245798437499998</v>
      </c>
      <c r="E254" s="1">
        <f t="shared" si="27"/>
        <v>1.1977614414815934</v>
      </c>
      <c r="F254" s="1">
        <f t="shared" si="27"/>
        <v>0.60502196726009894</v>
      </c>
      <c r="G254" s="1">
        <f t="shared" si="28"/>
        <v>-0.59687947882418213</v>
      </c>
      <c r="H254">
        <f t="shared" si="29"/>
        <v>7.8370328099239911E-2</v>
      </c>
      <c r="I254">
        <f t="shared" si="30"/>
        <v>-0.21822885660927233</v>
      </c>
      <c r="J254">
        <f t="shared" si="31"/>
        <v>0.21822885660927233</v>
      </c>
      <c r="T254">
        <v>-0.59687947882418213</v>
      </c>
      <c r="U254">
        <v>7.8370328099239911E-2</v>
      </c>
      <c r="W254" s="1">
        <f t="shared" si="32"/>
        <v>0.253</v>
      </c>
      <c r="X254">
        <f t="shared" si="33"/>
        <v>0.21822885660927233</v>
      </c>
      <c r="Z254">
        <v>0.253</v>
      </c>
      <c r="AA254">
        <v>0.21820000000000001</v>
      </c>
      <c r="AB254">
        <v>0.1983</v>
      </c>
      <c r="AC254">
        <v>1.9900000000000001E-2</v>
      </c>
      <c r="AD254">
        <v>4.0000000000000002E-4</v>
      </c>
      <c r="AE254">
        <v>0.19750000000000001</v>
      </c>
      <c r="AF254">
        <v>0.1991</v>
      </c>
      <c r="AH254" s="1">
        <f t="shared" si="34"/>
        <v>0.253</v>
      </c>
      <c r="AI254">
        <f t="shared" si="35"/>
        <v>7.8370328099239911E-2</v>
      </c>
      <c r="AK254">
        <v>0.253</v>
      </c>
      <c r="AL254">
        <v>7.8399999999999997E-2</v>
      </c>
      <c r="AM254">
        <v>7.9399999999999998E-2</v>
      </c>
      <c r="AN254">
        <v>-1.1000000000000001E-3</v>
      </c>
      <c r="AO254">
        <v>1E-4</v>
      </c>
      <c r="AP254">
        <v>7.9299999999999995E-2</v>
      </c>
      <c r="AQ254">
        <v>7.9600000000000004E-2</v>
      </c>
    </row>
    <row r="255" spans="1:43" x14ac:dyDescent="0.35">
      <c r="A255" s="1">
        <v>0.254</v>
      </c>
      <c r="B255">
        <v>0.71030753240400002</v>
      </c>
      <c r="C255" s="1">
        <v>0.70081805646200002</v>
      </c>
      <c r="D255" s="1">
        <v>0.352765443613</v>
      </c>
      <c r="E255" s="1">
        <f t="shared" si="27"/>
        <v>1.1982732863764101</v>
      </c>
      <c r="F255" s="1">
        <f t="shared" si="27"/>
        <v>0.60316569120975827</v>
      </c>
      <c r="G255" s="1">
        <f t="shared" si="28"/>
        <v>-0.59516628338006194</v>
      </c>
      <c r="H255">
        <f t="shared" si="29"/>
        <v>7.855587751069551E-2</v>
      </c>
      <c r="I255">
        <f t="shared" si="30"/>
        <v>-0.21956336962840678</v>
      </c>
      <c r="J255">
        <f t="shared" si="31"/>
        <v>0.21956336962840678</v>
      </c>
      <c r="T255">
        <v>-0.59516628338006194</v>
      </c>
      <c r="U255">
        <v>7.855587751069551E-2</v>
      </c>
      <c r="W255" s="1">
        <f t="shared" si="32"/>
        <v>0.254</v>
      </c>
      <c r="X255">
        <f t="shared" si="33"/>
        <v>0.21956336962840678</v>
      </c>
      <c r="Z255">
        <v>0.254</v>
      </c>
      <c r="AA255">
        <v>0.21959999999999999</v>
      </c>
      <c r="AB255">
        <v>0.19980000000000001</v>
      </c>
      <c r="AC255">
        <v>1.9800000000000002E-2</v>
      </c>
      <c r="AD255">
        <v>4.0000000000000002E-4</v>
      </c>
      <c r="AE255">
        <v>0.19900000000000001</v>
      </c>
      <c r="AF255">
        <v>0.2006</v>
      </c>
      <c r="AH255" s="1">
        <f t="shared" si="34"/>
        <v>0.254</v>
      </c>
      <c r="AI255">
        <f t="shared" si="35"/>
        <v>7.855587751069551E-2</v>
      </c>
      <c r="AK255">
        <v>0.254</v>
      </c>
      <c r="AL255">
        <v>7.8600000000000003E-2</v>
      </c>
      <c r="AM255">
        <v>7.9600000000000004E-2</v>
      </c>
      <c r="AN255">
        <v>-1.1000000000000001E-3</v>
      </c>
      <c r="AO255">
        <v>1E-4</v>
      </c>
      <c r="AP255">
        <v>7.9399999999999998E-2</v>
      </c>
      <c r="AQ255">
        <v>7.9799999999999996E-2</v>
      </c>
    </row>
    <row r="256" spans="1:43" x14ac:dyDescent="0.35">
      <c r="A256" s="1">
        <v>0.255</v>
      </c>
      <c r="B256">
        <v>0.70839323370700003</v>
      </c>
      <c r="C256" s="1">
        <v>0.703876915288</v>
      </c>
      <c r="D256" s="1">
        <v>0.35306392654899998</v>
      </c>
      <c r="E256" s="1">
        <f t="shared" si="27"/>
        <v>1.1987837656810236</v>
      </c>
      <c r="F256" s="1">
        <f t="shared" si="27"/>
        <v>0.60130868650715952</v>
      </c>
      <c r="G256" s="1">
        <f t="shared" si="28"/>
        <v>-0.59345981956604488</v>
      </c>
      <c r="H256">
        <f t="shared" si="29"/>
        <v>7.874085295654959E-2</v>
      </c>
      <c r="I256">
        <f t="shared" si="30"/>
        <v>-0.22090252228974538</v>
      </c>
      <c r="J256">
        <f t="shared" si="31"/>
        <v>0.22090252228974538</v>
      </c>
      <c r="T256">
        <v>-0.59345981956604488</v>
      </c>
      <c r="U256">
        <v>7.874085295654959E-2</v>
      </c>
      <c r="W256" s="1">
        <f t="shared" si="32"/>
        <v>0.255</v>
      </c>
      <c r="X256">
        <f t="shared" si="33"/>
        <v>0.22090252228974538</v>
      </c>
      <c r="Z256">
        <v>0.255</v>
      </c>
      <c r="AA256">
        <v>0.22090000000000001</v>
      </c>
      <c r="AB256">
        <v>0.20130000000000001</v>
      </c>
      <c r="AC256">
        <v>1.9599999999999999E-2</v>
      </c>
      <c r="AD256">
        <v>4.0000000000000002E-4</v>
      </c>
      <c r="AE256">
        <v>0.20050000000000001</v>
      </c>
      <c r="AF256">
        <v>0.2021</v>
      </c>
      <c r="AH256" s="1">
        <f t="shared" si="34"/>
        <v>0.255</v>
      </c>
      <c r="AI256">
        <f t="shared" si="35"/>
        <v>7.874085295654959E-2</v>
      </c>
      <c r="AK256">
        <v>0.255</v>
      </c>
      <c r="AL256">
        <v>7.8700000000000006E-2</v>
      </c>
      <c r="AM256">
        <v>7.9799999999999996E-2</v>
      </c>
      <c r="AN256">
        <v>-1.1000000000000001E-3</v>
      </c>
      <c r="AO256">
        <v>1E-4</v>
      </c>
      <c r="AP256">
        <v>7.9600000000000004E-2</v>
      </c>
      <c r="AQ256">
        <v>0.08</v>
      </c>
    </row>
    <row r="257" spans="1:43" x14ac:dyDescent="0.35">
      <c r="A257" s="1">
        <v>0.25600000000000001</v>
      </c>
      <c r="B257">
        <v>0.70647660272500001</v>
      </c>
      <c r="C257" s="1">
        <v>0.70693732321299996</v>
      </c>
      <c r="D257" s="1">
        <v>0.35335344394000001</v>
      </c>
      <c r="E257" s="1">
        <f t="shared" si="27"/>
        <v>1.1992928848549276</v>
      </c>
      <c r="F257" s="1">
        <f t="shared" si="27"/>
        <v>0.59945097994004692</v>
      </c>
      <c r="G257" s="1">
        <f t="shared" si="28"/>
        <v>-0.59176003468815042</v>
      </c>
      <c r="H257">
        <f t="shared" si="29"/>
        <v>7.8925257113214201E-2</v>
      </c>
      <c r="I257">
        <f t="shared" si="30"/>
        <v>-0.2222463255125478</v>
      </c>
      <c r="J257">
        <f t="shared" si="31"/>
        <v>0.2222463255125478</v>
      </c>
      <c r="T257">
        <v>-0.59176003468815042</v>
      </c>
      <c r="U257">
        <v>7.8925257113214201E-2</v>
      </c>
      <c r="W257" s="1">
        <f t="shared" si="32"/>
        <v>0.25600000000000001</v>
      </c>
      <c r="X257">
        <f t="shared" si="33"/>
        <v>0.2222463255125478</v>
      </c>
      <c r="Z257">
        <v>0.25600000000000001</v>
      </c>
      <c r="AA257">
        <v>0.22220000000000001</v>
      </c>
      <c r="AB257">
        <v>0.20280000000000001</v>
      </c>
      <c r="AC257">
        <v>1.95E-2</v>
      </c>
      <c r="AD257">
        <v>4.0000000000000002E-4</v>
      </c>
      <c r="AE257">
        <v>0.20200000000000001</v>
      </c>
      <c r="AF257">
        <v>0.20349999999999999</v>
      </c>
      <c r="AH257" s="1">
        <f t="shared" si="34"/>
        <v>0.25600000000000001</v>
      </c>
      <c r="AI257">
        <f t="shared" si="35"/>
        <v>7.8925257113214201E-2</v>
      </c>
      <c r="AK257">
        <v>0.25600000000000001</v>
      </c>
      <c r="AL257">
        <v>7.8899999999999998E-2</v>
      </c>
      <c r="AM257">
        <v>0.08</v>
      </c>
      <c r="AN257">
        <v>-1.1000000000000001E-3</v>
      </c>
      <c r="AO257">
        <v>1E-4</v>
      </c>
      <c r="AP257">
        <v>7.9799999999999996E-2</v>
      </c>
      <c r="AQ257">
        <v>8.0199999999999994E-2</v>
      </c>
    </row>
    <row r="258" spans="1:43" x14ac:dyDescent="0.35">
      <c r="A258" s="1">
        <v>0.25700000000000001</v>
      </c>
      <c r="B258">
        <v>0.70455768636000005</v>
      </c>
      <c r="C258" s="1">
        <v>0.70999927402399998</v>
      </c>
      <c r="D258" s="1">
        <v>0.35363400685399998</v>
      </c>
      <c r="E258" s="1">
        <f t="shared" si="27"/>
        <v>1.1998006492760234</v>
      </c>
      <c r="F258" s="1">
        <f t="shared" si="27"/>
        <v>0.59759259840478174</v>
      </c>
      <c r="G258" s="1">
        <f t="shared" si="28"/>
        <v>-0.5900668766687055</v>
      </c>
      <c r="H258">
        <f t="shared" si="29"/>
        <v>7.9109092621371085E-2</v>
      </c>
      <c r="I258">
        <f t="shared" si="30"/>
        <v>-0.2235947901951128</v>
      </c>
      <c r="J258">
        <f t="shared" si="31"/>
        <v>0.2235947901951128</v>
      </c>
      <c r="T258">
        <v>-0.5900668766687055</v>
      </c>
      <c r="U258">
        <v>7.9109092621371085E-2</v>
      </c>
      <c r="W258" s="1">
        <f t="shared" si="32"/>
        <v>0.25700000000000001</v>
      </c>
      <c r="X258">
        <f t="shared" si="33"/>
        <v>0.2235947901951128</v>
      </c>
      <c r="Z258">
        <v>0.25700000000000001</v>
      </c>
      <c r="AA258">
        <v>0.22359999999999999</v>
      </c>
      <c r="AB258">
        <v>0.20430000000000001</v>
      </c>
      <c r="AC258">
        <v>1.9300000000000001E-2</v>
      </c>
      <c r="AD258">
        <v>4.0000000000000002E-4</v>
      </c>
      <c r="AE258">
        <v>0.20349999999999999</v>
      </c>
      <c r="AF258">
        <v>0.20499999999999999</v>
      </c>
      <c r="AH258" s="1">
        <f t="shared" si="34"/>
        <v>0.25700000000000001</v>
      </c>
      <c r="AI258">
        <f t="shared" si="35"/>
        <v>7.9109092621371085E-2</v>
      </c>
      <c r="AK258">
        <v>0.25700000000000001</v>
      </c>
      <c r="AL258">
        <v>7.9100000000000004E-2</v>
      </c>
      <c r="AM258">
        <v>8.0199999999999994E-2</v>
      </c>
      <c r="AN258">
        <v>-1.1000000000000001E-3</v>
      </c>
      <c r="AO258">
        <v>1E-4</v>
      </c>
      <c r="AP258">
        <v>0.08</v>
      </c>
      <c r="AQ258">
        <v>8.0399999999999999E-2</v>
      </c>
    </row>
    <row r="259" spans="1:43" x14ac:dyDescent="0.35">
      <c r="A259" s="1">
        <v>0.25800000000000001</v>
      </c>
      <c r="B259">
        <v>0.70263653145899996</v>
      </c>
      <c r="C259" s="1">
        <v>0.71306276149100001</v>
      </c>
      <c r="D259" s="1">
        <v>0.353905626669</v>
      </c>
      <c r="E259" s="1">
        <f t="shared" ref="E259:F322" si="36">C259/$A259/LN(10)</f>
        <v>1.2003070642102163</v>
      </c>
      <c r="F259" s="1">
        <f t="shared" si="36"/>
        <v>0.59573356890255424</v>
      </c>
      <c r="G259" s="1">
        <f t="shared" ref="G259:G322" si="37">LOG10(A259)</f>
        <v>-0.58838029403676984</v>
      </c>
      <c r="H259">
        <f t="shared" ref="H259:H322" si="38">LOG10(E259)</f>
        <v>7.9292362075072134E-2</v>
      </c>
      <c r="I259">
        <f t="shared" ref="I259:I322" si="39">LOG10(F259)</f>
        <v>-0.22494792721627008</v>
      </c>
      <c r="J259">
        <f t="shared" ref="J259:J322" si="40">-I259</f>
        <v>0.22494792721627008</v>
      </c>
      <c r="T259">
        <v>-0.58838029403676984</v>
      </c>
      <c r="U259">
        <v>7.9292362075072134E-2</v>
      </c>
      <c r="W259" s="1">
        <f t="shared" ref="W259:W322" si="41">A259</f>
        <v>0.25800000000000001</v>
      </c>
      <c r="X259">
        <f t="shared" ref="X259:X322" si="42">J259</f>
        <v>0.22494792721627008</v>
      </c>
      <c r="Z259">
        <v>0.25800000000000001</v>
      </c>
      <c r="AA259">
        <v>0.22489999999999999</v>
      </c>
      <c r="AB259">
        <v>0.20580000000000001</v>
      </c>
      <c r="AC259">
        <v>1.9199999999999998E-2</v>
      </c>
      <c r="AD259">
        <v>4.0000000000000002E-4</v>
      </c>
      <c r="AE259">
        <v>0.20499999999999999</v>
      </c>
      <c r="AF259">
        <v>0.20660000000000001</v>
      </c>
      <c r="AH259" s="1">
        <f t="shared" ref="AH259:AH322" si="43">A259</f>
        <v>0.25800000000000001</v>
      </c>
      <c r="AI259">
        <f t="shared" ref="AI259:AI322" si="44">$H259</f>
        <v>7.9292362075072134E-2</v>
      </c>
      <c r="AK259">
        <v>0.25800000000000001</v>
      </c>
      <c r="AL259">
        <v>7.9299999999999995E-2</v>
      </c>
      <c r="AM259">
        <v>8.0399999999999999E-2</v>
      </c>
      <c r="AN259">
        <v>-1.1000000000000001E-3</v>
      </c>
      <c r="AO259">
        <v>1E-4</v>
      </c>
      <c r="AP259">
        <v>8.0199999999999994E-2</v>
      </c>
      <c r="AQ259">
        <v>8.0500000000000002E-2</v>
      </c>
    </row>
    <row r="260" spans="1:43" x14ac:dyDescent="0.35">
      <c r="A260" s="1">
        <v>0.25900000000000001</v>
      </c>
      <c r="B260">
        <v>0.700713184815</v>
      </c>
      <c r="C260" s="1">
        <v>0.71612777938000005</v>
      </c>
      <c r="D260" s="1">
        <v>0.35416831507899998</v>
      </c>
      <c r="E260" s="1">
        <f t="shared" si="36"/>
        <v>1.2008121348353795</v>
      </c>
      <c r="F260" s="1">
        <f t="shared" si="36"/>
        <v>0.59387391854742055</v>
      </c>
      <c r="G260" s="1">
        <f t="shared" si="37"/>
        <v>-0.5867002359187482</v>
      </c>
      <c r="H260">
        <f t="shared" si="38"/>
        <v>7.9475068030530033E-2</v>
      </c>
      <c r="I260">
        <f t="shared" si="39"/>
        <v>-0.22630574742824699</v>
      </c>
      <c r="J260">
        <f t="shared" si="40"/>
        <v>0.22630574742824699</v>
      </c>
      <c r="T260">
        <v>-0.5867002359187482</v>
      </c>
      <c r="U260">
        <v>7.9475068030530033E-2</v>
      </c>
      <c r="W260" s="1">
        <f t="shared" si="41"/>
        <v>0.25900000000000001</v>
      </c>
      <c r="X260">
        <f t="shared" si="42"/>
        <v>0.22630574742824699</v>
      </c>
      <c r="Z260">
        <v>0.25900000000000001</v>
      </c>
      <c r="AA260">
        <v>0.2263</v>
      </c>
      <c r="AB260">
        <v>0.20730000000000001</v>
      </c>
      <c r="AC260">
        <v>1.9E-2</v>
      </c>
      <c r="AD260">
        <v>4.0000000000000002E-4</v>
      </c>
      <c r="AE260">
        <v>0.20649999999999999</v>
      </c>
      <c r="AF260">
        <v>0.20810000000000001</v>
      </c>
      <c r="AH260" s="1">
        <f t="shared" si="43"/>
        <v>0.25900000000000001</v>
      </c>
      <c r="AI260">
        <f t="shared" si="44"/>
        <v>7.9475068030530033E-2</v>
      </c>
      <c r="AK260">
        <v>0.25900000000000001</v>
      </c>
      <c r="AL260">
        <v>7.9500000000000001E-2</v>
      </c>
      <c r="AM260">
        <v>8.0600000000000005E-2</v>
      </c>
      <c r="AN260">
        <v>-1.1000000000000001E-3</v>
      </c>
      <c r="AO260">
        <v>1E-4</v>
      </c>
      <c r="AP260">
        <v>8.0399999999999999E-2</v>
      </c>
      <c r="AQ260">
        <v>8.0699999999999994E-2</v>
      </c>
    </row>
    <row r="261" spans="1:43" x14ac:dyDescent="0.35">
      <c r="A261" s="1">
        <v>0.26</v>
      </c>
      <c r="B261">
        <v>0.69878769316</v>
      </c>
      <c r="C261" s="1">
        <v>0.71919432144200002</v>
      </c>
      <c r="D261" s="1">
        <v>0.35442208408800002</v>
      </c>
      <c r="E261" s="1">
        <f t="shared" si="36"/>
        <v>1.2013158662246697</v>
      </c>
      <c r="F261" s="1">
        <f t="shared" si="36"/>
        <v>0.59201367455411036</v>
      </c>
      <c r="G261" s="1">
        <f t="shared" si="37"/>
        <v>-0.58502665202918203</v>
      </c>
      <c r="H261">
        <f t="shared" si="38"/>
        <v>7.9657213000190602E-2</v>
      </c>
      <c r="I261">
        <f t="shared" si="39"/>
        <v>-0.22766826166423568</v>
      </c>
      <c r="J261">
        <f t="shared" si="40"/>
        <v>0.22766826166423568</v>
      </c>
      <c r="T261">
        <v>-0.58502665202918203</v>
      </c>
      <c r="U261">
        <v>7.9657213000190602E-2</v>
      </c>
      <c r="W261" s="1">
        <f t="shared" si="41"/>
        <v>0.26</v>
      </c>
      <c r="X261">
        <f t="shared" si="42"/>
        <v>0.22766826166423568</v>
      </c>
      <c r="Z261">
        <v>0.26</v>
      </c>
      <c r="AA261">
        <v>0.22770000000000001</v>
      </c>
      <c r="AB261">
        <v>0.20880000000000001</v>
      </c>
      <c r="AC261">
        <v>1.89E-2</v>
      </c>
      <c r="AD261">
        <v>4.0000000000000002E-4</v>
      </c>
      <c r="AE261">
        <v>0.20799999999999999</v>
      </c>
      <c r="AF261">
        <v>0.20960000000000001</v>
      </c>
      <c r="AH261" s="1">
        <f t="shared" si="43"/>
        <v>0.26</v>
      </c>
      <c r="AI261">
        <f t="shared" si="44"/>
        <v>7.9657213000190602E-2</v>
      </c>
      <c r="AK261">
        <v>0.26</v>
      </c>
      <c r="AL261">
        <v>7.9699999999999993E-2</v>
      </c>
      <c r="AM261">
        <v>8.0699999999999994E-2</v>
      </c>
      <c r="AN261">
        <v>-1.1000000000000001E-3</v>
      </c>
      <c r="AO261">
        <v>1E-4</v>
      </c>
      <c r="AP261">
        <v>8.0600000000000005E-2</v>
      </c>
      <c r="AQ261">
        <v>8.09E-2</v>
      </c>
    </row>
    <row r="262" spans="1:43" x14ac:dyDescent="0.35">
      <c r="A262" s="1">
        <v>0.26100000000000001</v>
      </c>
      <c r="B262">
        <v>0.69686010316699998</v>
      </c>
      <c r="C262" s="1">
        <v>0.72226238141999999</v>
      </c>
      <c r="D262" s="1">
        <v>0.35466694601499998</v>
      </c>
      <c r="E262" s="1">
        <f t="shared" si="36"/>
        <v>1.2018182633601828</v>
      </c>
      <c r="F262" s="1">
        <f t="shared" si="36"/>
        <v>0.5901528642444176</v>
      </c>
      <c r="G262" s="1">
        <f t="shared" si="37"/>
        <v>-0.58335949266171905</v>
      </c>
      <c r="H262">
        <f t="shared" si="38"/>
        <v>7.9838799457783577E-2</v>
      </c>
      <c r="I262">
        <f t="shared" si="39"/>
        <v>-0.22903548073242264</v>
      </c>
      <c r="J262">
        <f t="shared" si="40"/>
        <v>0.22903548073242264</v>
      </c>
      <c r="T262">
        <v>-0.58335949266171905</v>
      </c>
      <c r="U262">
        <v>7.9838799457783577E-2</v>
      </c>
      <c r="W262" s="1">
        <f t="shared" si="41"/>
        <v>0.26100000000000001</v>
      </c>
      <c r="X262">
        <f t="shared" si="42"/>
        <v>0.22903548073242264</v>
      </c>
      <c r="Z262">
        <v>0.26100000000000001</v>
      </c>
      <c r="AA262">
        <v>0.22900000000000001</v>
      </c>
      <c r="AB262">
        <v>0.21029999999999999</v>
      </c>
      <c r="AC262">
        <v>1.8700000000000001E-2</v>
      </c>
      <c r="AD262">
        <v>4.0000000000000002E-4</v>
      </c>
      <c r="AE262">
        <v>0.20949999999999999</v>
      </c>
      <c r="AF262">
        <v>0.21110000000000001</v>
      </c>
      <c r="AH262" s="1">
        <f t="shared" si="43"/>
        <v>0.26100000000000001</v>
      </c>
      <c r="AI262">
        <f t="shared" si="44"/>
        <v>7.9838799457783577E-2</v>
      </c>
      <c r="AK262">
        <v>0.26100000000000001</v>
      </c>
      <c r="AL262">
        <v>7.9799999999999996E-2</v>
      </c>
      <c r="AM262">
        <v>8.09E-2</v>
      </c>
      <c r="AN262">
        <v>-1.1000000000000001E-3</v>
      </c>
      <c r="AO262">
        <v>1E-4</v>
      </c>
      <c r="AP262">
        <v>8.0699999999999994E-2</v>
      </c>
      <c r="AQ262">
        <v>8.1100000000000005E-2</v>
      </c>
    </row>
    <row r="263" spans="1:43" x14ac:dyDescent="0.35">
      <c r="A263" s="1">
        <v>0.26200000000000001</v>
      </c>
      <c r="B263">
        <v>0.69493046144699999</v>
      </c>
      <c r="C263" s="1">
        <v>0.725331953039</v>
      </c>
      <c r="D263" s="1">
        <v>0.35490291349399999</v>
      </c>
      <c r="E263" s="1">
        <f t="shared" si="36"/>
        <v>1.2023193311181153</v>
      </c>
      <c r="F263" s="1">
        <f t="shared" si="36"/>
        <v>0.58829151504515764</v>
      </c>
      <c r="G263" s="1">
        <f t="shared" si="37"/>
        <v>-0.58169870868025453</v>
      </c>
      <c r="H263">
        <f t="shared" si="38"/>
        <v>8.0019829833066922E-2</v>
      </c>
      <c r="I263">
        <f t="shared" si="39"/>
        <v>-0.23040741541612542</v>
      </c>
      <c r="J263">
        <f t="shared" si="40"/>
        <v>0.23040741541612542</v>
      </c>
      <c r="T263">
        <v>-0.58169870868025453</v>
      </c>
      <c r="U263">
        <v>8.0019829833066922E-2</v>
      </c>
      <c r="W263" s="1">
        <f t="shared" si="41"/>
        <v>0.26200000000000001</v>
      </c>
      <c r="X263">
        <f t="shared" si="42"/>
        <v>0.23040741541612542</v>
      </c>
      <c r="Z263">
        <v>0.26200000000000001</v>
      </c>
      <c r="AA263">
        <v>0.23039999999999999</v>
      </c>
      <c r="AB263">
        <v>0.21179999999999999</v>
      </c>
      <c r="AC263">
        <v>1.8599999999999998E-2</v>
      </c>
      <c r="AD263">
        <v>4.0000000000000002E-4</v>
      </c>
      <c r="AE263">
        <v>0.21099999999999999</v>
      </c>
      <c r="AF263">
        <v>0.21260000000000001</v>
      </c>
      <c r="AH263" s="1">
        <f t="shared" si="43"/>
        <v>0.26200000000000001</v>
      </c>
      <c r="AI263">
        <f t="shared" si="44"/>
        <v>8.0019829833066922E-2</v>
      </c>
      <c r="AK263">
        <v>0.26200000000000001</v>
      </c>
      <c r="AL263">
        <v>0.08</v>
      </c>
      <c r="AM263">
        <v>8.1100000000000005E-2</v>
      </c>
      <c r="AN263">
        <v>-1.1000000000000001E-3</v>
      </c>
      <c r="AO263">
        <v>1E-4</v>
      </c>
      <c r="AP263">
        <v>8.09E-2</v>
      </c>
      <c r="AQ263">
        <v>8.1299999999999997E-2</v>
      </c>
    </row>
    <row r="264" spans="1:43" x14ac:dyDescent="0.35">
      <c r="A264" s="1">
        <v>0.26300000000000001</v>
      </c>
      <c r="B264">
        <v>0.69299881454699996</v>
      </c>
      <c r="C264" s="1">
        <v>0.72840303000999995</v>
      </c>
      <c r="D264" s="1">
        <v>0.35512999947399998</v>
      </c>
      <c r="E264" s="1">
        <f t="shared" si="36"/>
        <v>1.2028190742773828</v>
      </c>
      <c r="F264" s="1">
        <f t="shared" si="36"/>
        <v>0.58642965448617068</v>
      </c>
      <c r="G264" s="1">
        <f t="shared" si="37"/>
        <v>-0.58004425151024208</v>
      </c>
      <c r="H264">
        <f t="shared" si="38"/>
        <v>8.0200306515053499E-2</v>
      </c>
      <c r="I264">
        <f t="shared" si="39"/>
        <v>-0.23178407647389296</v>
      </c>
      <c r="J264">
        <f t="shared" si="40"/>
        <v>0.23178407647389296</v>
      </c>
      <c r="T264">
        <v>-0.58004425151024208</v>
      </c>
      <c r="U264">
        <v>8.0200306515053499E-2</v>
      </c>
      <c r="W264" s="1">
        <f t="shared" si="41"/>
        <v>0.26300000000000001</v>
      </c>
      <c r="X264">
        <f t="shared" si="42"/>
        <v>0.23178407647389296</v>
      </c>
      <c r="Z264">
        <v>0.26300000000000001</v>
      </c>
      <c r="AA264">
        <v>0.23180000000000001</v>
      </c>
      <c r="AB264">
        <v>0.21340000000000001</v>
      </c>
      <c r="AC264">
        <v>1.84E-2</v>
      </c>
      <c r="AD264">
        <v>4.0000000000000002E-4</v>
      </c>
      <c r="AE264">
        <v>0.21249999999999999</v>
      </c>
      <c r="AF264">
        <v>0.2142</v>
      </c>
      <c r="AH264" s="1">
        <f t="shared" si="43"/>
        <v>0.26300000000000001</v>
      </c>
      <c r="AI264">
        <f t="shared" si="44"/>
        <v>8.0200306515053499E-2</v>
      </c>
      <c r="AK264">
        <v>0.26300000000000001</v>
      </c>
      <c r="AL264">
        <v>8.0199999999999994E-2</v>
      </c>
      <c r="AM264">
        <v>8.1299999999999997E-2</v>
      </c>
      <c r="AN264">
        <v>-1.1000000000000001E-3</v>
      </c>
      <c r="AO264">
        <v>1E-4</v>
      </c>
      <c r="AP264">
        <v>8.1100000000000005E-2</v>
      </c>
      <c r="AQ264">
        <v>8.1500000000000003E-2</v>
      </c>
    </row>
    <row r="265" spans="1:43" x14ac:dyDescent="0.35">
      <c r="A265" s="1">
        <v>0.26400000000000001</v>
      </c>
      <c r="B265">
        <v>0.69106520895099999</v>
      </c>
      <c r="C265" s="1">
        <v>0.73147560602999995</v>
      </c>
      <c r="D265" s="1">
        <v>0.35534821721799997</v>
      </c>
      <c r="E265" s="1">
        <f t="shared" si="36"/>
        <v>1.203317497521462</v>
      </c>
      <c r="F265" s="1">
        <f t="shared" si="36"/>
        <v>0.58456731019672525</v>
      </c>
      <c r="G265" s="1">
        <f t="shared" si="37"/>
        <v>-0.57839607313016894</v>
      </c>
      <c r="H265">
        <f t="shared" si="38"/>
        <v>8.0380231852782952E-2</v>
      </c>
      <c r="I265">
        <f t="shared" si="39"/>
        <v>-0.23316547464079104</v>
      </c>
      <c r="J265">
        <f t="shared" si="40"/>
        <v>0.23316547464079104</v>
      </c>
      <c r="T265">
        <v>-0.57839607313016894</v>
      </c>
      <c r="U265">
        <v>8.0380231852782952E-2</v>
      </c>
      <c r="W265" s="1">
        <f t="shared" si="41"/>
        <v>0.26400000000000001</v>
      </c>
      <c r="X265">
        <f t="shared" si="42"/>
        <v>0.23316547464079104</v>
      </c>
      <c r="Z265">
        <v>0.26400000000000001</v>
      </c>
      <c r="AA265">
        <v>0.23319999999999999</v>
      </c>
      <c r="AB265">
        <v>0.21490000000000001</v>
      </c>
      <c r="AC265">
        <v>1.83E-2</v>
      </c>
      <c r="AD265">
        <v>4.0000000000000002E-4</v>
      </c>
      <c r="AE265">
        <v>0.21410000000000001</v>
      </c>
      <c r="AF265">
        <v>0.2157</v>
      </c>
      <c r="AH265" s="1">
        <f t="shared" si="43"/>
        <v>0.26400000000000001</v>
      </c>
      <c r="AI265">
        <f t="shared" si="44"/>
        <v>8.0380231852782952E-2</v>
      </c>
      <c r="AK265">
        <v>0.26400000000000001</v>
      </c>
      <c r="AL265">
        <v>8.0399999999999999E-2</v>
      </c>
      <c r="AM265">
        <v>8.1500000000000003E-2</v>
      </c>
      <c r="AN265">
        <v>-1.1000000000000001E-3</v>
      </c>
      <c r="AO265">
        <v>1E-4</v>
      </c>
      <c r="AP265">
        <v>8.1299999999999997E-2</v>
      </c>
      <c r="AQ265">
        <v>8.1600000000000006E-2</v>
      </c>
    </row>
    <row r="266" spans="1:43" x14ac:dyDescent="0.35">
      <c r="A266" s="1">
        <v>0.26500000000000001</v>
      </c>
      <c r="B266">
        <v>0.68912969107199995</v>
      </c>
      <c r="C266" s="1">
        <v>0.73454967477199995</v>
      </c>
      <c r="D266" s="1">
        <v>0.35555758030700002</v>
      </c>
      <c r="E266" s="1">
        <f t="shared" si="36"/>
        <v>1.203814605423803</v>
      </c>
      <c r="F266" s="1">
        <f t="shared" si="36"/>
        <v>0.58270450991019773</v>
      </c>
      <c r="G266" s="1">
        <f t="shared" si="37"/>
        <v>-0.5767541260631921</v>
      </c>
      <c r="H266">
        <f t="shared" si="38"/>
        <v>8.0559608150163706E-2</v>
      </c>
      <c r="I266">
        <f t="shared" si="39"/>
        <v>-0.23455162062353929</v>
      </c>
      <c r="J266">
        <f t="shared" si="40"/>
        <v>0.23455162062353929</v>
      </c>
      <c r="T266">
        <v>-0.5767541260631921</v>
      </c>
      <c r="U266">
        <v>8.0559608150163706E-2</v>
      </c>
      <c r="W266" s="1">
        <f t="shared" si="41"/>
        <v>0.26500000000000001</v>
      </c>
      <c r="X266">
        <f t="shared" si="42"/>
        <v>0.23455162062353929</v>
      </c>
      <c r="Z266">
        <v>0.26500000000000001</v>
      </c>
      <c r="AA266">
        <v>0.2346</v>
      </c>
      <c r="AB266">
        <v>0.21640000000000001</v>
      </c>
      <c r="AC266">
        <v>1.8100000000000002E-2</v>
      </c>
      <c r="AD266">
        <v>4.0000000000000002E-4</v>
      </c>
      <c r="AE266">
        <v>0.21560000000000001</v>
      </c>
      <c r="AF266">
        <v>0.21729999999999999</v>
      </c>
      <c r="AH266" s="1">
        <f t="shared" si="43"/>
        <v>0.26500000000000001</v>
      </c>
      <c r="AI266">
        <f t="shared" si="44"/>
        <v>8.0559608150163706E-2</v>
      </c>
      <c r="AK266">
        <v>0.26500000000000001</v>
      </c>
      <c r="AL266">
        <v>8.0600000000000005E-2</v>
      </c>
      <c r="AM266">
        <v>8.1600000000000006E-2</v>
      </c>
      <c r="AN266">
        <v>-1.1000000000000001E-3</v>
      </c>
      <c r="AO266">
        <v>1E-4</v>
      </c>
      <c r="AP266">
        <v>8.1500000000000003E-2</v>
      </c>
      <c r="AQ266">
        <v>8.1799999999999998E-2</v>
      </c>
    </row>
    <row r="267" spans="1:43" x14ac:dyDescent="0.35">
      <c r="A267" s="1">
        <v>0.26600000000000001</v>
      </c>
      <c r="B267">
        <v>0.687192307256</v>
      </c>
      <c r="C267" s="1">
        <v>0.73762522989799995</v>
      </c>
      <c r="D267" s="1">
        <v>0.35575810263800001</v>
      </c>
      <c r="E267" s="1">
        <f t="shared" si="36"/>
        <v>1.2043104024711235</v>
      </c>
      <c r="F267" s="1">
        <f t="shared" si="36"/>
        <v>0.58084128145884983</v>
      </c>
      <c r="G267" s="1">
        <f t="shared" si="37"/>
        <v>-0.57511836336893296</v>
      </c>
      <c r="H267">
        <f t="shared" si="38"/>
        <v>8.0738437674487989E-2</v>
      </c>
      <c r="I267">
        <f t="shared" si="39"/>
        <v>-0.23594252510295355</v>
      </c>
      <c r="J267">
        <f t="shared" si="40"/>
        <v>0.23594252510295355</v>
      </c>
      <c r="T267">
        <v>-0.57511836336893296</v>
      </c>
      <c r="U267">
        <v>8.0738437674487989E-2</v>
      </c>
      <c r="W267" s="1">
        <f t="shared" si="41"/>
        <v>0.26600000000000001</v>
      </c>
      <c r="X267">
        <f t="shared" si="42"/>
        <v>0.23594252510295355</v>
      </c>
      <c r="Z267">
        <v>0.26600000000000001</v>
      </c>
      <c r="AA267">
        <v>0.2359</v>
      </c>
      <c r="AB267">
        <v>0.218</v>
      </c>
      <c r="AC267">
        <v>1.7999999999999999E-2</v>
      </c>
      <c r="AD267">
        <v>4.0000000000000002E-4</v>
      </c>
      <c r="AE267">
        <v>0.21709999999999999</v>
      </c>
      <c r="AF267">
        <v>0.21879999999999999</v>
      </c>
      <c r="AH267" s="1">
        <f t="shared" si="43"/>
        <v>0.26600000000000001</v>
      </c>
      <c r="AI267">
        <f t="shared" si="44"/>
        <v>8.0738437674487989E-2</v>
      </c>
      <c r="AK267">
        <v>0.26600000000000001</v>
      </c>
      <c r="AL267">
        <v>8.0699999999999994E-2</v>
      </c>
      <c r="AM267">
        <v>8.1799999999999998E-2</v>
      </c>
      <c r="AN267">
        <v>-1.1000000000000001E-3</v>
      </c>
      <c r="AO267">
        <v>1E-4</v>
      </c>
      <c r="AP267">
        <v>8.1699999999999995E-2</v>
      </c>
      <c r="AQ267">
        <v>8.2000000000000003E-2</v>
      </c>
    </row>
    <row r="268" spans="1:43" x14ac:dyDescent="0.35">
      <c r="A268" s="1">
        <v>0.26700000000000002</v>
      </c>
      <c r="B268">
        <v>0.68525310377899995</v>
      </c>
      <c r="C268" s="1">
        <v>0.74070226504100001</v>
      </c>
      <c r="D268" s="1">
        <v>0.355949798426</v>
      </c>
      <c r="E268" s="1">
        <f t="shared" si="36"/>
        <v>1.2048048930357536</v>
      </c>
      <c r="F268" s="1">
        <f t="shared" si="36"/>
        <v>0.57897765277523061</v>
      </c>
      <c r="G268" s="1">
        <f t="shared" si="37"/>
        <v>-0.57348873863542471</v>
      </c>
      <c r="H268">
        <f t="shared" si="38"/>
        <v>8.0916722646559275E-2</v>
      </c>
      <c r="I268">
        <f t="shared" si="39"/>
        <v>-0.23733819873146125</v>
      </c>
      <c r="J268">
        <f t="shared" si="40"/>
        <v>0.23733819873146125</v>
      </c>
      <c r="T268">
        <v>-0.57348873863542471</v>
      </c>
      <c r="U268">
        <v>8.0916722646559275E-2</v>
      </c>
      <c r="W268" s="1">
        <f t="shared" si="41"/>
        <v>0.26700000000000002</v>
      </c>
      <c r="X268">
        <f t="shared" si="42"/>
        <v>0.23733819873146125</v>
      </c>
      <c r="Z268">
        <v>0.26700000000000002</v>
      </c>
      <c r="AA268">
        <v>0.23730000000000001</v>
      </c>
      <c r="AB268">
        <v>0.2195</v>
      </c>
      <c r="AC268">
        <v>1.78E-2</v>
      </c>
      <c r="AD268">
        <v>4.0000000000000002E-4</v>
      </c>
      <c r="AE268">
        <v>0.21870000000000001</v>
      </c>
      <c r="AF268">
        <v>0.22040000000000001</v>
      </c>
      <c r="AH268" s="1">
        <f t="shared" si="43"/>
        <v>0.26700000000000002</v>
      </c>
      <c r="AI268">
        <f t="shared" si="44"/>
        <v>8.0916722646559275E-2</v>
      </c>
      <c r="AK268">
        <v>0.26700000000000002</v>
      </c>
      <c r="AL268">
        <v>8.09E-2</v>
      </c>
      <c r="AM268">
        <v>8.2000000000000003E-2</v>
      </c>
      <c r="AN268">
        <v>-1.1000000000000001E-3</v>
      </c>
      <c r="AO268">
        <v>1E-4</v>
      </c>
      <c r="AP268">
        <v>8.1799999999999998E-2</v>
      </c>
      <c r="AQ268">
        <v>8.2199999999999995E-2</v>
      </c>
    </row>
    <row r="269" spans="1:43" x14ac:dyDescent="0.35">
      <c r="A269" s="1">
        <v>0.26800000000000002</v>
      </c>
      <c r="B269">
        <v>0.68331212684300002</v>
      </c>
      <c r="C269" s="1">
        <v>0.74378077381800001</v>
      </c>
      <c r="D269" s="1">
        <v>0.35613268220099997</v>
      </c>
      <c r="E269" s="1">
        <f t="shared" si="36"/>
        <v>1.2052980813988359</v>
      </c>
      <c r="F269" s="1">
        <f t="shared" si="36"/>
        <v>0.57711365188544295</v>
      </c>
      <c r="G269" s="1">
        <f t="shared" si="37"/>
        <v>-0.57186520597121115</v>
      </c>
      <c r="H269">
        <f t="shared" si="38"/>
        <v>8.1094465249167788E-2</v>
      </c>
      <c r="I269">
        <f t="shared" si="39"/>
        <v>-0.23873865213668638</v>
      </c>
      <c r="J269">
        <f t="shared" si="40"/>
        <v>0.23873865213668638</v>
      </c>
      <c r="T269">
        <v>-0.57186520597121115</v>
      </c>
      <c r="U269">
        <v>8.1094465249167788E-2</v>
      </c>
      <c r="W269" s="1">
        <f t="shared" si="41"/>
        <v>0.26800000000000002</v>
      </c>
      <c r="X269">
        <f t="shared" si="42"/>
        <v>0.23873865213668638</v>
      </c>
      <c r="Z269">
        <v>0.26800000000000002</v>
      </c>
      <c r="AA269">
        <v>0.2387</v>
      </c>
      <c r="AB269">
        <v>0.22109999999999999</v>
      </c>
      <c r="AC269">
        <v>1.77E-2</v>
      </c>
      <c r="AD269">
        <v>4.0000000000000002E-4</v>
      </c>
      <c r="AE269">
        <v>0.22020000000000001</v>
      </c>
      <c r="AF269">
        <v>0.22189999999999999</v>
      </c>
      <c r="AH269" s="1">
        <f t="shared" si="43"/>
        <v>0.26800000000000002</v>
      </c>
      <c r="AI269">
        <f t="shared" si="44"/>
        <v>8.1094465249167788E-2</v>
      </c>
      <c r="AK269">
        <v>0.26800000000000002</v>
      </c>
      <c r="AL269">
        <v>8.1100000000000005E-2</v>
      </c>
      <c r="AM269">
        <v>8.2199999999999995E-2</v>
      </c>
      <c r="AN269">
        <v>-1.1000000000000001E-3</v>
      </c>
      <c r="AO269">
        <v>1E-4</v>
      </c>
      <c r="AP269">
        <v>8.2000000000000003E-2</v>
      </c>
      <c r="AQ269">
        <v>8.2299999999999998E-2</v>
      </c>
    </row>
    <row r="270" spans="1:43" x14ac:dyDescent="0.35">
      <c r="A270" s="1">
        <v>0.26900000000000002</v>
      </c>
      <c r="B270">
        <v>0.68136942257699995</v>
      </c>
      <c r="C270" s="1">
        <v>0.74686074981999995</v>
      </c>
      <c r="D270" s="1">
        <v>0.35630676881500001</v>
      </c>
      <c r="E270" s="1">
        <f t="shared" si="36"/>
        <v>1.2057899717358775</v>
      </c>
      <c r="F270" s="1">
        <f t="shared" si="36"/>
        <v>0.57524930691870679</v>
      </c>
      <c r="G270" s="1">
        <f t="shared" si="37"/>
        <v>-0.57024771999759194</v>
      </c>
      <c r="H270">
        <f t="shared" si="38"/>
        <v>8.1271667621984275E-2</v>
      </c>
      <c r="I270">
        <f t="shared" si="39"/>
        <v>-0.2401438959127957</v>
      </c>
      <c r="J270">
        <f t="shared" si="40"/>
        <v>0.2401438959127957</v>
      </c>
      <c r="T270">
        <v>-0.57024771999759194</v>
      </c>
      <c r="U270">
        <v>8.1271667621984275E-2</v>
      </c>
      <c r="W270" s="1">
        <f t="shared" si="41"/>
        <v>0.26900000000000002</v>
      </c>
      <c r="X270">
        <f t="shared" si="42"/>
        <v>0.2401438959127957</v>
      </c>
      <c r="Z270">
        <v>0.26900000000000002</v>
      </c>
      <c r="AA270">
        <v>0.24010000000000001</v>
      </c>
      <c r="AB270">
        <v>0.22259999999999999</v>
      </c>
      <c r="AC270">
        <v>1.7500000000000002E-2</v>
      </c>
      <c r="AD270">
        <v>4.0000000000000002E-4</v>
      </c>
      <c r="AE270">
        <v>0.2218</v>
      </c>
      <c r="AF270">
        <v>0.2235</v>
      </c>
      <c r="AH270" s="1">
        <f t="shared" si="43"/>
        <v>0.26900000000000002</v>
      </c>
      <c r="AI270">
        <f t="shared" si="44"/>
        <v>8.1271667621984275E-2</v>
      </c>
      <c r="AK270">
        <v>0.26900000000000002</v>
      </c>
      <c r="AL270">
        <v>8.1299999999999997E-2</v>
      </c>
      <c r="AM270">
        <v>8.2400000000000001E-2</v>
      </c>
      <c r="AN270">
        <v>-1.1000000000000001E-3</v>
      </c>
      <c r="AO270">
        <v>1E-4</v>
      </c>
      <c r="AP270">
        <v>8.2199999999999995E-2</v>
      </c>
      <c r="AQ270">
        <v>8.2500000000000004E-2</v>
      </c>
    </row>
    <row r="271" spans="1:43" x14ac:dyDescent="0.35">
      <c r="A271" s="1">
        <v>0.27</v>
      </c>
      <c r="B271">
        <v>0.67942503703199997</v>
      </c>
      <c r="C271" s="1">
        <v>0.74994218661300005</v>
      </c>
      <c r="D271" s="1">
        <v>0.356472073434</v>
      </c>
      <c r="E271" s="1">
        <f t="shared" si="36"/>
        <v>1.2062805681203135</v>
      </c>
      <c r="F271" s="1">
        <f t="shared" si="36"/>
        <v>0.57338464609258122</v>
      </c>
      <c r="G271" s="1">
        <f t="shared" si="37"/>
        <v>-0.56863623584101264</v>
      </c>
      <c r="H271">
        <f t="shared" si="38"/>
        <v>8.1448331862950418E-2</v>
      </c>
      <c r="I271">
        <f t="shared" si="39"/>
        <v>-0.24155394063010838</v>
      </c>
      <c r="J271">
        <f t="shared" si="40"/>
        <v>0.24155394063010838</v>
      </c>
      <c r="T271">
        <v>-0.56863623584101264</v>
      </c>
      <c r="U271">
        <v>8.1448331862950418E-2</v>
      </c>
      <c r="W271" s="1">
        <f t="shared" si="41"/>
        <v>0.27</v>
      </c>
      <c r="X271">
        <f t="shared" si="42"/>
        <v>0.24155394063010838</v>
      </c>
      <c r="Z271">
        <v>0.27</v>
      </c>
      <c r="AA271">
        <v>0.24160000000000001</v>
      </c>
      <c r="AB271">
        <v>0.22420000000000001</v>
      </c>
      <c r="AC271">
        <v>1.7299999999999999E-2</v>
      </c>
      <c r="AD271">
        <v>4.0000000000000002E-4</v>
      </c>
      <c r="AE271">
        <v>0.22339999999999999</v>
      </c>
      <c r="AF271">
        <v>0.22500000000000001</v>
      </c>
      <c r="AH271" s="1">
        <f t="shared" si="43"/>
        <v>0.27</v>
      </c>
      <c r="AI271">
        <f t="shared" si="44"/>
        <v>8.1448331862950418E-2</v>
      </c>
      <c r="AK271">
        <v>0.27</v>
      </c>
      <c r="AL271">
        <v>8.14E-2</v>
      </c>
      <c r="AM271">
        <v>8.2500000000000004E-2</v>
      </c>
      <c r="AN271">
        <v>-1.1000000000000001E-3</v>
      </c>
      <c r="AO271">
        <v>1E-4</v>
      </c>
      <c r="AP271">
        <v>8.2400000000000001E-2</v>
      </c>
      <c r="AQ271">
        <v>8.2699999999999996E-2</v>
      </c>
    </row>
    <row r="272" spans="1:43" x14ac:dyDescent="0.35">
      <c r="A272" s="1">
        <v>0.27100000000000002</v>
      </c>
      <c r="B272">
        <v>0.67747901618299999</v>
      </c>
      <c r="C272" s="1">
        <v>0.753025077737</v>
      </c>
      <c r="D272" s="1">
        <v>0.35662861154600001</v>
      </c>
      <c r="E272" s="1">
        <f t="shared" si="36"/>
        <v>1.2067698745237871</v>
      </c>
      <c r="F272" s="1">
        <f t="shared" si="36"/>
        <v>0.57151969772415534</v>
      </c>
      <c r="G272" s="1">
        <f t="shared" si="37"/>
        <v>-0.56703070912559428</v>
      </c>
      <c r="H272">
        <f t="shared" si="38"/>
        <v>8.1624460028483697E-2</v>
      </c>
      <c r="I272">
        <f t="shared" si="39"/>
        <v>-0.2429687968251554</v>
      </c>
      <c r="J272">
        <f t="shared" si="40"/>
        <v>0.2429687968251554</v>
      </c>
      <c r="T272">
        <v>-0.56703070912559428</v>
      </c>
      <c r="U272">
        <v>8.1624460028483697E-2</v>
      </c>
      <c r="W272" s="1">
        <f t="shared" si="41"/>
        <v>0.27100000000000002</v>
      </c>
      <c r="X272">
        <f t="shared" si="42"/>
        <v>0.2429687968251554</v>
      </c>
      <c r="Z272">
        <v>0.27100000000000002</v>
      </c>
      <c r="AA272">
        <v>0.24299999999999999</v>
      </c>
      <c r="AB272">
        <v>0.2258</v>
      </c>
      <c r="AC272">
        <v>1.72E-2</v>
      </c>
      <c r="AD272">
        <v>4.0000000000000002E-4</v>
      </c>
      <c r="AE272">
        <v>0.22489999999999999</v>
      </c>
      <c r="AF272">
        <v>0.2266</v>
      </c>
      <c r="AH272" s="1">
        <f t="shared" si="43"/>
        <v>0.27100000000000002</v>
      </c>
      <c r="AI272">
        <f t="shared" si="44"/>
        <v>8.1624460028483697E-2</v>
      </c>
      <c r="AK272">
        <v>0.27100000000000002</v>
      </c>
      <c r="AL272">
        <v>8.1600000000000006E-2</v>
      </c>
      <c r="AM272">
        <v>8.2699999999999996E-2</v>
      </c>
      <c r="AN272">
        <v>-1.1000000000000001E-3</v>
      </c>
      <c r="AO272">
        <v>1E-4</v>
      </c>
      <c r="AP272">
        <v>8.2500000000000004E-2</v>
      </c>
      <c r="AQ272">
        <v>8.2900000000000001E-2</v>
      </c>
    </row>
    <row r="273" spans="1:43" x14ac:dyDescent="0.35">
      <c r="A273" s="1">
        <v>0.27200000000000002</v>
      </c>
      <c r="B273">
        <v>0.67553140592500005</v>
      </c>
      <c r="C273" s="1">
        <v>0.75610941670700005</v>
      </c>
      <c r="D273" s="1">
        <v>0.35677639895899999</v>
      </c>
      <c r="E273" s="1">
        <f t="shared" si="36"/>
        <v>1.2072578948196193</v>
      </c>
      <c r="F273" s="1">
        <f t="shared" si="36"/>
        <v>0.56965449022502479</v>
      </c>
      <c r="G273" s="1">
        <f t="shared" si="37"/>
        <v>-0.56543109596580121</v>
      </c>
      <c r="H273">
        <f t="shared" si="38"/>
        <v>8.1800054134827938E-2</v>
      </c>
      <c r="I273">
        <f t="shared" si="39"/>
        <v>-0.24438847500290126</v>
      </c>
      <c r="J273">
        <f t="shared" si="40"/>
        <v>0.24438847500290126</v>
      </c>
      <c r="T273">
        <v>-0.56543109596580121</v>
      </c>
      <c r="U273">
        <v>8.1800054134827938E-2</v>
      </c>
      <c r="W273" s="1">
        <f t="shared" si="41"/>
        <v>0.27200000000000002</v>
      </c>
      <c r="X273">
        <f t="shared" si="42"/>
        <v>0.24438847500290126</v>
      </c>
      <c r="Z273">
        <v>0.27200000000000002</v>
      </c>
      <c r="AA273">
        <v>0.24440000000000001</v>
      </c>
      <c r="AB273">
        <v>0.22739999999999999</v>
      </c>
      <c r="AC273">
        <v>1.7000000000000001E-2</v>
      </c>
      <c r="AD273">
        <v>4.0000000000000002E-4</v>
      </c>
      <c r="AE273">
        <v>0.22650000000000001</v>
      </c>
      <c r="AF273">
        <v>0.22819999999999999</v>
      </c>
      <c r="AH273" s="1">
        <f t="shared" si="43"/>
        <v>0.27200000000000002</v>
      </c>
      <c r="AI273">
        <f t="shared" si="44"/>
        <v>8.1800054134827938E-2</v>
      </c>
      <c r="AK273">
        <v>0.27200000000000002</v>
      </c>
      <c r="AL273">
        <v>8.1799999999999998E-2</v>
      </c>
      <c r="AM273">
        <v>8.2900000000000001E-2</v>
      </c>
      <c r="AN273">
        <v>-1.1000000000000001E-3</v>
      </c>
      <c r="AO273">
        <v>1E-4</v>
      </c>
      <c r="AP273">
        <v>8.2699999999999996E-2</v>
      </c>
      <c r="AQ273">
        <v>8.3099999999999993E-2</v>
      </c>
    </row>
    <row r="274" spans="1:43" x14ac:dyDescent="0.35">
      <c r="A274" s="1">
        <v>0.27300000000000002</v>
      </c>
      <c r="B274">
        <v>0.67358225207199995</v>
      </c>
      <c r="C274" s="1">
        <v>0.75919519700600002</v>
      </c>
      <c r="D274" s="1">
        <v>0.35691545179599998</v>
      </c>
      <c r="E274" s="1">
        <f t="shared" si="36"/>
        <v>1.2077446327734722</v>
      </c>
      <c r="F274" s="1">
        <f t="shared" si="36"/>
        <v>0.56778905209160746</v>
      </c>
      <c r="G274" s="1">
        <f t="shared" si="37"/>
        <v>-0.56383735295924398</v>
      </c>
      <c r="H274">
        <f t="shared" si="38"/>
        <v>8.1975116154795385E-2</v>
      </c>
      <c r="I274">
        <f t="shared" si="39"/>
        <v>-0.24581298564256981</v>
      </c>
      <c r="J274">
        <f t="shared" si="40"/>
        <v>0.24581298564256981</v>
      </c>
      <c r="T274">
        <v>-0.56383735295924398</v>
      </c>
      <c r="U274">
        <v>8.1975116154795385E-2</v>
      </c>
      <c r="W274" s="1">
        <f t="shared" si="41"/>
        <v>0.27300000000000002</v>
      </c>
      <c r="X274">
        <f t="shared" si="42"/>
        <v>0.24581298564256981</v>
      </c>
      <c r="Z274">
        <v>0.27300000000000002</v>
      </c>
      <c r="AA274">
        <v>0.24579999999999999</v>
      </c>
      <c r="AB274">
        <v>0.22889999999999999</v>
      </c>
      <c r="AC274">
        <v>1.6899999999999998E-2</v>
      </c>
      <c r="AD274">
        <v>4.0000000000000002E-4</v>
      </c>
      <c r="AE274">
        <v>0.2281</v>
      </c>
      <c r="AF274">
        <v>0.2298</v>
      </c>
      <c r="AH274" s="1">
        <f t="shared" si="43"/>
        <v>0.27300000000000002</v>
      </c>
      <c r="AI274">
        <f t="shared" si="44"/>
        <v>8.1975116154795385E-2</v>
      </c>
      <c r="AK274">
        <v>0.27300000000000002</v>
      </c>
      <c r="AL274">
        <v>8.2000000000000003E-2</v>
      </c>
      <c r="AM274">
        <v>8.3099999999999993E-2</v>
      </c>
      <c r="AN274">
        <v>-1.1000000000000001E-3</v>
      </c>
      <c r="AO274">
        <v>1E-4</v>
      </c>
      <c r="AP274">
        <v>8.2900000000000001E-2</v>
      </c>
      <c r="AQ274">
        <v>8.3199999999999996E-2</v>
      </c>
    </row>
    <row r="275" spans="1:43" x14ac:dyDescent="0.35">
      <c r="A275" s="1">
        <v>0.27400000000000002</v>
      </c>
      <c r="B275">
        <v>0.67163160035400005</v>
      </c>
      <c r="C275" s="1">
        <v>0.76228241208900005</v>
      </c>
      <c r="D275" s="1">
        <v>0.35704578650500002</v>
      </c>
      <c r="E275" s="1">
        <f t="shared" si="36"/>
        <v>1.2082300920516544</v>
      </c>
      <c r="F275" s="1">
        <f t="shared" si="36"/>
        <v>0.5659234119194454</v>
      </c>
      <c r="G275" s="1">
        <f t="shared" si="37"/>
        <v>-0.56224943717961195</v>
      </c>
      <c r="H275">
        <f t="shared" si="38"/>
        <v>8.2149648020857058E-2</v>
      </c>
      <c r="I275">
        <f t="shared" si="39"/>
        <v>-0.24724233918517421</v>
      </c>
      <c r="J275">
        <f t="shared" si="40"/>
        <v>0.24724233918517421</v>
      </c>
      <c r="T275">
        <v>-0.56224943717961195</v>
      </c>
      <c r="U275">
        <v>8.2149648020857058E-2</v>
      </c>
      <c r="W275" s="1">
        <f t="shared" si="41"/>
        <v>0.27400000000000002</v>
      </c>
      <c r="X275">
        <f t="shared" si="42"/>
        <v>0.24724233918517421</v>
      </c>
      <c r="Z275">
        <v>0.27400000000000002</v>
      </c>
      <c r="AA275">
        <v>0.2472</v>
      </c>
      <c r="AB275">
        <v>0.23050000000000001</v>
      </c>
      <c r="AC275">
        <v>1.67E-2</v>
      </c>
      <c r="AD275">
        <v>4.0000000000000002E-4</v>
      </c>
      <c r="AE275">
        <v>0.22969999999999999</v>
      </c>
      <c r="AF275">
        <v>0.23139999999999999</v>
      </c>
      <c r="AH275" s="1">
        <f t="shared" si="43"/>
        <v>0.27400000000000002</v>
      </c>
      <c r="AI275">
        <f t="shared" si="44"/>
        <v>8.2149648020857058E-2</v>
      </c>
      <c r="AK275">
        <v>0.27400000000000002</v>
      </c>
      <c r="AL275">
        <v>8.2100000000000006E-2</v>
      </c>
      <c r="AM275">
        <v>8.3199999999999996E-2</v>
      </c>
      <c r="AN275">
        <v>-1.1000000000000001E-3</v>
      </c>
      <c r="AO275">
        <v>1E-4</v>
      </c>
      <c r="AP275">
        <v>8.3099999999999993E-2</v>
      </c>
      <c r="AQ275">
        <v>8.3400000000000002E-2</v>
      </c>
    </row>
    <row r="276" spans="1:43" x14ac:dyDescent="0.35">
      <c r="A276" s="1">
        <v>0.27500000000000002</v>
      </c>
      <c r="B276">
        <v>0.66967949641799995</v>
      </c>
      <c r="C276" s="1">
        <v>0.76537105537700001</v>
      </c>
      <c r="D276" s="1">
        <v>0.35716741984900002</v>
      </c>
      <c r="E276" s="1">
        <f t="shared" si="36"/>
        <v>1.2087142762134517</v>
      </c>
      <c r="F276" s="1">
        <f t="shared" si="36"/>
        <v>0.56405759838560965</v>
      </c>
      <c r="G276" s="1">
        <f t="shared" si="37"/>
        <v>-0.56066730616973737</v>
      </c>
      <c r="H276">
        <f t="shared" si="38"/>
        <v>8.2323651622485186E-2</v>
      </c>
      <c r="I276">
        <f t="shared" si="39"/>
        <v>-0.24867654604535422</v>
      </c>
      <c r="J276">
        <f t="shared" si="40"/>
        <v>0.24867654604535422</v>
      </c>
      <c r="T276">
        <v>-0.56066730616973737</v>
      </c>
      <c r="U276">
        <v>8.2323651622485186E-2</v>
      </c>
      <c r="W276" s="1">
        <f t="shared" si="41"/>
        <v>0.27500000000000002</v>
      </c>
      <c r="X276">
        <f t="shared" si="42"/>
        <v>0.24867654604535422</v>
      </c>
      <c r="Z276">
        <v>0.27500000000000002</v>
      </c>
      <c r="AA276">
        <v>0.2487</v>
      </c>
      <c r="AB276">
        <v>0.2321</v>
      </c>
      <c r="AC276">
        <v>1.66E-2</v>
      </c>
      <c r="AD276">
        <v>4.0000000000000002E-4</v>
      </c>
      <c r="AE276">
        <v>0.23130000000000001</v>
      </c>
      <c r="AF276">
        <v>0.23300000000000001</v>
      </c>
      <c r="AH276" s="1">
        <f t="shared" si="43"/>
        <v>0.27500000000000002</v>
      </c>
      <c r="AI276">
        <f t="shared" si="44"/>
        <v>8.2323651622485186E-2</v>
      </c>
      <c r="AK276">
        <v>0.27500000000000002</v>
      </c>
      <c r="AL276">
        <v>8.2299999999999998E-2</v>
      </c>
      <c r="AM276">
        <v>8.3400000000000002E-2</v>
      </c>
      <c r="AN276">
        <v>-1.1000000000000001E-3</v>
      </c>
      <c r="AO276">
        <v>1E-4</v>
      </c>
      <c r="AP276">
        <v>8.3199999999999996E-2</v>
      </c>
      <c r="AQ276">
        <v>8.3599999999999994E-2</v>
      </c>
    </row>
    <row r="277" spans="1:43" x14ac:dyDescent="0.35">
      <c r="A277" s="1">
        <v>0.27600000000000002</v>
      </c>
      <c r="B277">
        <v>0.667725985824</v>
      </c>
      <c r="C277" s="1">
        <v>0.76846112026400004</v>
      </c>
      <c r="D277" s="1">
        <v>0.35728036891600001</v>
      </c>
      <c r="E277" s="1">
        <f t="shared" si="36"/>
        <v>1.2091971887240809</v>
      </c>
      <c r="F277" s="1">
        <f t="shared" si="36"/>
        <v>0.56219164026295976</v>
      </c>
      <c r="G277" s="1">
        <f t="shared" si="37"/>
        <v>-0.55909091793478227</v>
      </c>
      <c r="H277">
        <f t="shared" si="38"/>
        <v>8.2497128810908468E-2</v>
      </c>
      <c r="I277">
        <f t="shared" si="39"/>
        <v>-0.25011561659883752</v>
      </c>
      <c r="J277">
        <f t="shared" si="40"/>
        <v>0.25011561659883752</v>
      </c>
      <c r="T277">
        <v>-0.55909091793478227</v>
      </c>
      <c r="U277">
        <v>8.2497128810908468E-2</v>
      </c>
      <c r="W277" s="1">
        <f t="shared" si="41"/>
        <v>0.27600000000000002</v>
      </c>
      <c r="X277">
        <f t="shared" si="42"/>
        <v>0.25011561659883752</v>
      </c>
      <c r="Z277">
        <v>0.27600000000000002</v>
      </c>
      <c r="AA277">
        <v>0.25009999999999999</v>
      </c>
      <c r="AB277">
        <v>0.23369999999999999</v>
      </c>
      <c r="AC277">
        <v>1.6400000000000001E-2</v>
      </c>
      <c r="AD277">
        <v>4.0000000000000002E-4</v>
      </c>
      <c r="AE277">
        <v>0.2329</v>
      </c>
      <c r="AF277">
        <v>0.2346</v>
      </c>
      <c r="AH277" s="1">
        <f t="shared" si="43"/>
        <v>0.27600000000000002</v>
      </c>
      <c r="AI277">
        <f t="shared" si="44"/>
        <v>8.2497128810908468E-2</v>
      </c>
      <c r="AK277">
        <v>0.27600000000000002</v>
      </c>
      <c r="AL277">
        <v>8.2500000000000004E-2</v>
      </c>
      <c r="AM277">
        <v>8.3599999999999994E-2</v>
      </c>
      <c r="AN277">
        <v>-1.1000000000000001E-3</v>
      </c>
      <c r="AO277">
        <v>1E-4</v>
      </c>
      <c r="AP277">
        <v>8.3400000000000002E-2</v>
      </c>
      <c r="AQ277">
        <v>8.3699999999999997E-2</v>
      </c>
    </row>
    <row r="278" spans="1:43" x14ac:dyDescent="0.35">
      <c r="A278" s="1">
        <v>0.27700000000000002</v>
      </c>
      <c r="B278">
        <v>0.66577111404300005</v>
      </c>
      <c r="C278" s="1">
        <v>0.77155260010399995</v>
      </c>
      <c r="D278" s="1">
        <v>0.35738465111099998</v>
      </c>
      <c r="E278" s="1">
        <f t="shared" si="36"/>
        <v>1.2096788329360051</v>
      </c>
      <c r="F278" s="1">
        <f t="shared" si="36"/>
        <v>0.5603255664058705</v>
      </c>
      <c r="G278" s="1">
        <f t="shared" si="37"/>
        <v>-0.55752023093555136</v>
      </c>
      <c r="H278">
        <f t="shared" si="38"/>
        <v>8.2670081392496556E-2</v>
      </c>
      <c r="I278">
        <f t="shared" si="39"/>
        <v>-0.25155956119176187</v>
      </c>
      <c r="J278">
        <f t="shared" si="40"/>
        <v>0.25155956119176187</v>
      </c>
      <c r="T278">
        <v>-0.55752023093555136</v>
      </c>
      <c r="U278">
        <v>8.2670081392496556E-2</v>
      </c>
      <c r="W278" s="1">
        <f t="shared" si="41"/>
        <v>0.27700000000000002</v>
      </c>
      <c r="X278">
        <f t="shared" si="42"/>
        <v>0.25155956119176187</v>
      </c>
      <c r="Z278">
        <v>0.27700000000000002</v>
      </c>
      <c r="AA278">
        <v>0.25159999999999999</v>
      </c>
      <c r="AB278">
        <v>0.23530000000000001</v>
      </c>
      <c r="AC278">
        <v>1.6199999999999999E-2</v>
      </c>
      <c r="AD278">
        <v>4.0000000000000002E-4</v>
      </c>
      <c r="AE278">
        <v>0.23449999999999999</v>
      </c>
      <c r="AF278">
        <v>0.23619999999999999</v>
      </c>
      <c r="AH278" s="1">
        <f t="shared" si="43"/>
        <v>0.27700000000000002</v>
      </c>
      <c r="AI278">
        <f t="shared" si="44"/>
        <v>8.2670081392496556E-2</v>
      </c>
      <c r="AK278">
        <v>0.27700000000000002</v>
      </c>
      <c r="AL278">
        <v>8.2699999999999996E-2</v>
      </c>
      <c r="AM278">
        <v>8.3699999999999997E-2</v>
      </c>
      <c r="AN278">
        <v>-1.1000000000000001E-3</v>
      </c>
      <c r="AO278">
        <v>1E-4</v>
      </c>
      <c r="AP278">
        <v>8.3599999999999994E-2</v>
      </c>
      <c r="AQ278">
        <v>8.3900000000000002E-2</v>
      </c>
    </row>
    <row r="279" spans="1:43" x14ac:dyDescent="0.35">
      <c r="A279" s="1">
        <v>0.27800000000000002</v>
      </c>
      <c r="B279">
        <v>0.663814926458</v>
      </c>
      <c r="C279" s="1">
        <v>0.77464548821900003</v>
      </c>
      <c r="D279" s="1">
        <v>0.35748028416099997</v>
      </c>
      <c r="E279" s="1">
        <f t="shared" si="36"/>
        <v>1.2101592121034608</v>
      </c>
      <c r="F279" s="1">
        <f t="shared" si="36"/>
        <v>0.55845940575657804</v>
      </c>
      <c r="G279" s="1">
        <f t="shared" si="37"/>
        <v>-0.55595520408192367</v>
      </c>
      <c r="H279">
        <f t="shared" si="38"/>
        <v>8.2842511134078256E-2</v>
      </c>
      <c r="I279">
        <f t="shared" si="39"/>
        <v>-0.25300839013414489</v>
      </c>
      <c r="J279">
        <f t="shared" si="40"/>
        <v>0.25300839013414489</v>
      </c>
      <c r="T279">
        <v>-0.55595520408192367</v>
      </c>
      <c r="U279">
        <v>8.2842511134078256E-2</v>
      </c>
      <c r="W279" s="1">
        <f t="shared" si="41"/>
        <v>0.27800000000000002</v>
      </c>
      <c r="X279">
        <f t="shared" si="42"/>
        <v>0.25300839013414489</v>
      </c>
      <c r="Z279">
        <v>0.27800000000000002</v>
      </c>
      <c r="AA279">
        <v>0.253</v>
      </c>
      <c r="AB279">
        <v>0.2369</v>
      </c>
      <c r="AC279">
        <v>1.61E-2</v>
      </c>
      <c r="AD279">
        <v>4.0000000000000002E-4</v>
      </c>
      <c r="AE279">
        <v>0.2361</v>
      </c>
      <c r="AF279">
        <v>0.23780000000000001</v>
      </c>
      <c r="AH279" s="1">
        <f t="shared" si="43"/>
        <v>0.27800000000000002</v>
      </c>
      <c r="AI279">
        <f t="shared" si="44"/>
        <v>8.2842511134078256E-2</v>
      </c>
      <c r="AK279">
        <v>0.27800000000000002</v>
      </c>
      <c r="AL279">
        <v>8.2799999999999999E-2</v>
      </c>
      <c r="AM279">
        <v>8.3900000000000002E-2</v>
      </c>
      <c r="AN279">
        <v>-1.1000000000000001E-3</v>
      </c>
      <c r="AO279">
        <v>1E-4</v>
      </c>
      <c r="AP279">
        <v>8.3799999999999999E-2</v>
      </c>
      <c r="AQ279">
        <v>8.4099999999999994E-2</v>
      </c>
    </row>
    <row r="280" spans="1:43" x14ac:dyDescent="0.35">
      <c r="A280" s="1">
        <v>0.27900000000000003</v>
      </c>
      <c r="B280">
        <v>0.66185746836100001</v>
      </c>
      <c r="C280" s="1">
        <v>0.77773977789500004</v>
      </c>
      <c r="D280" s="1">
        <v>0.35756728611400002</v>
      </c>
      <c r="E280" s="1">
        <f t="shared" si="36"/>
        <v>1.2106383293779897</v>
      </c>
      <c r="F280" s="1">
        <f t="shared" si="36"/>
        <v>0.5565931873420481</v>
      </c>
      <c r="G280" s="1">
        <f t="shared" si="37"/>
        <v>-0.55439579672640238</v>
      </c>
      <c r="H280">
        <f t="shared" si="38"/>
        <v>8.3014419761432492E-2</v>
      </c>
      <c r="I280">
        <f t="shared" si="39"/>
        <v>-0.25446211370061517</v>
      </c>
      <c r="J280">
        <f t="shared" si="40"/>
        <v>0.25446211370061517</v>
      </c>
      <c r="T280">
        <v>-0.55439579672640238</v>
      </c>
      <c r="U280">
        <v>8.3014419761432492E-2</v>
      </c>
      <c r="W280" s="1">
        <f t="shared" si="41"/>
        <v>0.27900000000000003</v>
      </c>
      <c r="X280">
        <f t="shared" si="42"/>
        <v>0.25446211370061517</v>
      </c>
      <c r="Z280">
        <v>0.27900000000000003</v>
      </c>
      <c r="AA280">
        <v>0.2545</v>
      </c>
      <c r="AB280">
        <v>0.23849999999999999</v>
      </c>
      <c r="AC280">
        <v>1.5900000000000001E-2</v>
      </c>
      <c r="AD280">
        <v>4.0000000000000002E-4</v>
      </c>
      <c r="AE280">
        <v>0.23769999999999999</v>
      </c>
      <c r="AF280">
        <v>0.2394</v>
      </c>
      <c r="AH280" s="1">
        <f t="shared" si="43"/>
        <v>0.27900000000000003</v>
      </c>
      <c r="AI280">
        <f t="shared" si="44"/>
        <v>8.3014419761432492E-2</v>
      </c>
      <c r="AK280">
        <v>0.27900000000000003</v>
      </c>
      <c r="AL280">
        <v>8.3000000000000004E-2</v>
      </c>
      <c r="AM280">
        <v>8.4099999999999994E-2</v>
      </c>
      <c r="AN280">
        <v>-1.1000000000000001E-3</v>
      </c>
      <c r="AO280">
        <v>1E-4</v>
      </c>
      <c r="AP280">
        <v>8.3900000000000002E-2</v>
      </c>
      <c r="AQ280">
        <v>8.43E-2</v>
      </c>
    </row>
    <row r="281" spans="1:43" x14ac:dyDescent="0.35">
      <c r="A281" s="1">
        <v>0.28000000000000003</v>
      </c>
      <c r="B281">
        <v>0.65989878494800003</v>
      </c>
      <c r="C281" s="1">
        <v>0.78083546237699997</v>
      </c>
      <c r="D281" s="1">
        <v>0.35764567533800001</v>
      </c>
      <c r="E281" s="1">
        <f t="shared" si="36"/>
        <v>1.2111161878025187</v>
      </c>
      <c r="F281" s="1">
        <f t="shared" si="36"/>
        <v>0.55472694027091185</v>
      </c>
      <c r="G281" s="1">
        <f t="shared" si="37"/>
        <v>-0.55284196865778079</v>
      </c>
      <c r="H281">
        <f t="shared" si="38"/>
        <v>8.3185808957261451E-2</v>
      </c>
      <c r="I281">
        <f t="shared" si="39"/>
        <v>-0.25592074213110083</v>
      </c>
      <c r="J281">
        <f t="shared" si="40"/>
        <v>0.25592074213110083</v>
      </c>
      <c r="T281">
        <v>-0.55284196865778079</v>
      </c>
      <c r="U281">
        <v>8.3185808957261451E-2</v>
      </c>
      <c r="W281" s="1">
        <f t="shared" si="41"/>
        <v>0.28000000000000003</v>
      </c>
      <c r="X281">
        <f t="shared" si="42"/>
        <v>0.25592074213110083</v>
      </c>
      <c r="Z281">
        <v>0.28000000000000003</v>
      </c>
      <c r="AA281">
        <v>0.25590000000000002</v>
      </c>
      <c r="AB281">
        <v>0.2402</v>
      </c>
      <c r="AC281">
        <v>1.5800000000000002E-2</v>
      </c>
      <c r="AD281">
        <v>4.0000000000000002E-4</v>
      </c>
      <c r="AE281">
        <v>0.23930000000000001</v>
      </c>
      <c r="AF281">
        <v>0.24099999999999999</v>
      </c>
      <c r="AH281" s="1">
        <f t="shared" si="43"/>
        <v>0.28000000000000003</v>
      </c>
      <c r="AI281">
        <f t="shared" si="44"/>
        <v>8.3185808957261451E-2</v>
      </c>
      <c r="AK281">
        <v>0.28000000000000003</v>
      </c>
      <c r="AL281">
        <v>8.3199999999999996E-2</v>
      </c>
      <c r="AM281">
        <v>8.43E-2</v>
      </c>
      <c r="AN281">
        <v>-1.1000000000000001E-3</v>
      </c>
      <c r="AO281">
        <v>1E-4</v>
      </c>
      <c r="AP281">
        <v>8.4099999999999994E-2</v>
      </c>
      <c r="AQ281">
        <v>8.4400000000000003E-2</v>
      </c>
    </row>
    <row r="282" spans="1:43" x14ac:dyDescent="0.35">
      <c r="A282" s="1">
        <v>0.28100000000000003</v>
      </c>
      <c r="B282">
        <v>0.657938921324</v>
      </c>
      <c r="C282" s="1">
        <v>0.78393253487600001</v>
      </c>
      <c r="D282" s="1">
        <v>0.35771547052199998</v>
      </c>
      <c r="E282" s="1">
        <f t="shared" si="36"/>
        <v>1.2115927903241113</v>
      </c>
      <c r="F282" s="1">
        <f t="shared" si="36"/>
        <v>0.55286069373355839</v>
      </c>
      <c r="G282" s="1">
        <f t="shared" si="37"/>
        <v>-0.55129368009492008</v>
      </c>
      <c r="H282">
        <f t="shared" si="38"/>
        <v>8.3356680365860428E-2</v>
      </c>
      <c r="I282">
        <f t="shared" si="39"/>
        <v>-0.2573842856290493</v>
      </c>
      <c r="J282">
        <f t="shared" si="40"/>
        <v>0.2573842856290493</v>
      </c>
      <c r="T282">
        <v>-0.55129368009492008</v>
      </c>
      <c r="U282">
        <v>8.3356680365860428E-2</v>
      </c>
      <c r="W282" s="1">
        <f t="shared" si="41"/>
        <v>0.28100000000000003</v>
      </c>
      <c r="X282">
        <f t="shared" si="42"/>
        <v>0.2573842856290493</v>
      </c>
      <c r="Z282">
        <v>0.28100000000000003</v>
      </c>
      <c r="AA282">
        <v>0.25740000000000002</v>
      </c>
      <c r="AB282">
        <v>0.24179999999999999</v>
      </c>
      <c r="AC282">
        <v>1.5599999999999999E-2</v>
      </c>
      <c r="AD282">
        <v>4.0000000000000002E-4</v>
      </c>
      <c r="AE282">
        <v>0.2409</v>
      </c>
      <c r="AF282">
        <v>0.24260000000000001</v>
      </c>
      <c r="AH282" s="1">
        <f t="shared" si="43"/>
        <v>0.28100000000000003</v>
      </c>
      <c r="AI282">
        <f t="shared" si="44"/>
        <v>8.3356680365860428E-2</v>
      </c>
      <c r="AK282">
        <v>0.28100000000000003</v>
      </c>
      <c r="AL282">
        <v>8.3400000000000002E-2</v>
      </c>
      <c r="AM282">
        <v>8.4400000000000003E-2</v>
      </c>
      <c r="AN282">
        <v>-1.1000000000000001E-3</v>
      </c>
      <c r="AO282">
        <v>1E-4</v>
      </c>
      <c r="AP282">
        <v>8.43E-2</v>
      </c>
      <c r="AQ282">
        <v>8.4599999999999995E-2</v>
      </c>
    </row>
    <row r="283" spans="1:43" x14ac:dyDescent="0.35">
      <c r="A283" s="1">
        <v>0.28199999999999997</v>
      </c>
      <c r="B283">
        <v>0.65597792249499998</v>
      </c>
      <c r="C283" s="1">
        <v>0.78703098855999998</v>
      </c>
      <c r="D283" s="1">
        <v>0.35777669067700002</v>
      </c>
      <c r="E283" s="1">
        <f t="shared" si="36"/>
        <v>1.2120681397818061</v>
      </c>
      <c r="F283" s="1">
        <f t="shared" si="36"/>
        <v>0.55099447700222592</v>
      </c>
      <c r="G283" s="1">
        <f t="shared" si="37"/>
        <v>-0.54975089168063895</v>
      </c>
      <c r="H283">
        <f t="shared" si="38"/>
        <v>8.3527035588849927E-2</v>
      </c>
      <c r="I283">
        <f t="shared" si="39"/>
        <v>-0.25885275435960925</v>
      </c>
      <c r="J283">
        <f t="shared" si="40"/>
        <v>0.25885275435960925</v>
      </c>
      <c r="T283">
        <v>-0.54975089168063895</v>
      </c>
      <c r="U283">
        <v>8.3527035588849927E-2</v>
      </c>
      <c r="W283" s="1">
        <f t="shared" si="41"/>
        <v>0.28199999999999997</v>
      </c>
      <c r="X283">
        <f t="shared" si="42"/>
        <v>0.25885275435960925</v>
      </c>
      <c r="Z283">
        <v>0.28199999999999997</v>
      </c>
      <c r="AA283">
        <v>0.25890000000000002</v>
      </c>
      <c r="AB283">
        <v>0.24340000000000001</v>
      </c>
      <c r="AC283">
        <v>1.55E-2</v>
      </c>
      <c r="AD283">
        <v>4.0000000000000002E-4</v>
      </c>
      <c r="AE283">
        <v>0.24249999999999999</v>
      </c>
      <c r="AF283">
        <v>0.24429999999999999</v>
      </c>
      <c r="AH283" s="1">
        <f t="shared" si="43"/>
        <v>0.28199999999999997</v>
      </c>
      <c r="AI283">
        <f t="shared" si="44"/>
        <v>8.3527035588849927E-2</v>
      </c>
      <c r="AK283">
        <v>0.28199999999999997</v>
      </c>
      <c r="AL283">
        <v>8.3500000000000005E-2</v>
      </c>
      <c r="AM283">
        <v>8.4599999999999995E-2</v>
      </c>
      <c r="AN283">
        <v>-1.1000000000000001E-3</v>
      </c>
      <c r="AO283">
        <v>1E-4</v>
      </c>
      <c r="AP283">
        <v>8.4400000000000003E-2</v>
      </c>
      <c r="AQ283">
        <v>8.48E-2</v>
      </c>
    </row>
    <row r="284" spans="1:43" x14ac:dyDescent="0.35">
      <c r="A284" s="1">
        <v>0.28299999999999997</v>
      </c>
      <c r="B284">
        <v>0.654015833371</v>
      </c>
      <c r="C284" s="1">
        <v>0.79013081655399997</v>
      </c>
      <c r="D284" s="1">
        <v>0.35782935513399999</v>
      </c>
      <c r="E284" s="1">
        <f t="shared" si="36"/>
        <v>1.2125422389085254</v>
      </c>
      <c r="F284" s="1">
        <f t="shared" si="36"/>
        <v>0.54912831942648488</v>
      </c>
      <c r="G284" s="1">
        <f t="shared" si="37"/>
        <v>-0.54821356447570979</v>
      </c>
      <c r="H284">
        <f t="shared" si="38"/>
        <v>8.3696876185956282E-2</v>
      </c>
      <c r="I284">
        <f t="shared" si="39"/>
        <v>-0.26032615845141577</v>
      </c>
      <c r="J284">
        <f t="shared" si="40"/>
        <v>0.26032615845141577</v>
      </c>
      <c r="T284">
        <v>-0.54821356447570979</v>
      </c>
      <c r="U284">
        <v>8.3696876185956282E-2</v>
      </c>
      <c r="W284" s="1">
        <f t="shared" si="41"/>
        <v>0.28299999999999997</v>
      </c>
      <c r="X284">
        <f t="shared" si="42"/>
        <v>0.26032615845141577</v>
      </c>
      <c r="Z284">
        <v>0.28299999999999997</v>
      </c>
      <c r="AA284">
        <v>0.26029999999999998</v>
      </c>
      <c r="AB284">
        <v>0.245</v>
      </c>
      <c r="AC284">
        <v>1.5299999999999999E-2</v>
      </c>
      <c r="AD284">
        <v>4.0000000000000002E-4</v>
      </c>
      <c r="AE284">
        <v>0.2442</v>
      </c>
      <c r="AF284">
        <v>0.24590000000000001</v>
      </c>
      <c r="AH284" s="1">
        <f t="shared" si="43"/>
        <v>0.28299999999999997</v>
      </c>
      <c r="AI284">
        <f t="shared" si="44"/>
        <v>8.3696876185956282E-2</v>
      </c>
      <c r="AK284">
        <v>0.28299999999999997</v>
      </c>
      <c r="AL284">
        <v>8.3699999999999997E-2</v>
      </c>
      <c r="AM284">
        <v>8.48E-2</v>
      </c>
      <c r="AN284">
        <v>-1.1000000000000001E-3</v>
      </c>
      <c r="AO284">
        <v>1E-4</v>
      </c>
      <c r="AP284">
        <v>8.4599999999999995E-2</v>
      </c>
      <c r="AQ284">
        <v>8.4900000000000003E-2</v>
      </c>
    </row>
    <row r="285" spans="1:43" x14ac:dyDescent="0.35">
      <c r="A285" s="1">
        <v>0.28399999999999997</v>
      </c>
      <c r="B285">
        <v>0.65205269876299998</v>
      </c>
      <c r="C285" s="1">
        <v>0.79323201194399995</v>
      </c>
      <c r="D285" s="1">
        <v>0.357873483544</v>
      </c>
      <c r="E285" s="1">
        <f t="shared" si="36"/>
        <v>1.2130150903390617</v>
      </c>
      <c r="F285" s="1">
        <f t="shared" si="36"/>
        <v>0.54726225043187815</v>
      </c>
      <c r="G285" s="1">
        <f t="shared" si="37"/>
        <v>-0.54668165995296236</v>
      </c>
      <c r="H285">
        <f t="shared" si="38"/>
        <v>8.3866203677965823E-2</v>
      </c>
      <c r="I285">
        <f t="shared" si="39"/>
        <v>-0.26180450799590477</v>
      </c>
      <c r="J285">
        <f t="shared" si="40"/>
        <v>0.26180450799590477</v>
      </c>
      <c r="T285">
        <v>-0.54668165995296236</v>
      </c>
      <c r="U285">
        <v>8.3866203677965823E-2</v>
      </c>
      <c r="W285" s="1">
        <f t="shared" si="41"/>
        <v>0.28399999999999997</v>
      </c>
      <c r="X285">
        <f t="shared" si="42"/>
        <v>0.26180450799590477</v>
      </c>
      <c r="Z285">
        <v>0.28399999999999997</v>
      </c>
      <c r="AA285">
        <v>0.26179999999999998</v>
      </c>
      <c r="AB285">
        <v>0.2467</v>
      </c>
      <c r="AC285">
        <v>1.5100000000000001E-2</v>
      </c>
      <c r="AD285">
        <v>5.0000000000000001E-4</v>
      </c>
      <c r="AE285">
        <v>0.24579999999999999</v>
      </c>
      <c r="AF285">
        <v>0.24759999999999999</v>
      </c>
      <c r="AH285" s="1">
        <f t="shared" si="43"/>
        <v>0.28399999999999997</v>
      </c>
      <c r="AI285">
        <f t="shared" si="44"/>
        <v>8.3866203677965823E-2</v>
      </c>
      <c r="AK285">
        <v>0.28399999999999997</v>
      </c>
      <c r="AL285">
        <v>8.3900000000000002E-2</v>
      </c>
      <c r="AM285">
        <v>8.4900000000000003E-2</v>
      </c>
      <c r="AN285">
        <v>-1.1000000000000001E-3</v>
      </c>
      <c r="AO285">
        <v>1E-4</v>
      </c>
      <c r="AP285">
        <v>8.48E-2</v>
      </c>
      <c r="AQ285">
        <v>8.5099999999999995E-2</v>
      </c>
    </row>
    <row r="286" spans="1:43" x14ac:dyDescent="0.35">
      <c r="A286" s="1">
        <v>0.28499999999999998</v>
      </c>
      <c r="B286">
        <v>0.65008856337800003</v>
      </c>
      <c r="C286" s="1">
        <v>0.79633456777199996</v>
      </c>
      <c r="D286" s="1">
        <v>0.35790909588100001</v>
      </c>
      <c r="E286" s="1">
        <f t="shared" si="36"/>
        <v>1.213486696604178</v>
      </c>
      <c r="F286" s="1">
        <f t="shared" si="36"/>
        <v>0.54539629952315849</v>
      </c>
      <c r="G286" s="1">
        <f t="shared" si="37"/>
        <v>-0.54515513999148979</v>
      </c>
      <c r="H286">
        <f t="shared" si="38"/>
        <v>8.403501954470205E-2</v>
      </c>
      <c r="I286">
        <f t="shared" si="39"/>
        <v>-0.26328781304294901</v>
      </c>
      <c r="J286">
        <f t="shared" si="40"/>
        <v>0.26328781304294901</v>
      </c>
      <c r="T286">
        <v>-0.54515513999148979</v>
      </c>
      <c r="U286">
        <v>8.403501954470205E-2</v>
      </c>
      <c r="W286" s="1">
        <f t="shared" si="41"/>
        <v>0.28499999999999998</v>
      </c>
      <c r="X286">
        <f t="shared" si="42"/>
        <v>0.26328781304294901</v>
      </c>
      <c r="Z286">
        <v>0.28499999999999998</v>
      </c>
      <c r="AA286">
        <v>0.26329999999999998</v>
      </c>
      <c r="AB286">
        <v>0.24829999999999999</v>
      </c>
      <c r="AC286">
        <v>1.4999999999999999E-2</v>
      </c>
      <c r="AD286">
        <v>5.0000000000000001E-4</v>
      </c>
      <c r="AE286">
        <v>0.24740000000000001</v>
      </c>
      <c r="AF286">
        <v>0.2492</v>
      </c>
      <c r="AH286" s="1">
        <f t="shared" si="43"/>
        <v>0.28499999999999998</v>
      </c>
      <c r="AI286">
        <f t="shared" si="44"/>
        <v>8.403501954470205E-2</v>
      </c>
      <c r="AK286">
        <v>0.28499999999999998</v>
      </c>
      <c r="AL286">
        <v>8.4000000000000005E-2</v>
      </c>
      <c r="AM286">
        <v>8.5099999999999995E-2</v>
      </c>
      <c r="AN286">
        <v>-1.1000000000000001E-3</v>
      </c>
      <c r="AO286">
        <v>1E-4</v>
      </c>
      <c r="AP286">
        <v>8.4900000000000003E-2</v>
      </c>
      <c r="AQ286">
        <v>8.5300000000000001E-2</v>
      </c>
    </row>
    <row r="287" spans="1:43" x14ac:dyDescent="0.35">
      <c r="A287" s="1">
        <v>0.28599999999999998</v>
      </c>
      <c r="B287">
        <v>0.64812347182300001</v>
      </c>
      <c r="C287" s="1">
        <v>0.79943847702899995</v>
      </c>
      <c r="D287" s="1">
        <v>0.357936212438</v>
      </c>
      <c r="E287" s="1">
        <f t="shared" si="36"/>
        <v>1.2139570601217979</v>
      </c>
      <c r="F287" s="1">
        <f t="shared" si="36"/>
        <v>0.54353049627683037</v>
      </c>
      <c r="G287" s="1">
        <f t="shared" si="37"/>
        <v>-0.543633966870957</v>
      </c>
      <c r="H287">
        <f t="shared" si="38"/>
        <v>8.4203325221965677E-2</v>
      </c>
      <c r="I287">
        <f t="shared" si="39"/>
        <v>-0.26477608360494836</v>
      </c>
      <c r="J287">
        <f t="shared" si="40"/>
        <v>0.26477608360494836</v>
      </c>
      <c r="T287">
        <v>-0.543633966870957</v>
      </c>
      <c r="U287">
        <v>8.4203325221965677E-2</v>
      </c>
      <c r="W287" s="1">
        <f t="shared" si="41"/>
        <v>0.28599999999999998</v>
      </c>
      <c r="X287">
        <f t="shared" si="42"/>
        <v>0.26477608360494836</v>
      </c>
      <c r="Z287">
        <v>0.28599999999999998</v>
      </c>
      <c r="AA287">
        <v>0.26479999999999998</v>
      </c>
      <c r="AB287">
        <v>0.25</v>
      </c>
      <c r="AC287">
        <v>1.4800000000000001E-2</v>
      </c>
      <c r="AD287">
        <v>5.0000000000000001E-4</v>
      </c>
      <c r="AE287">
        <v>0.24909999999999999</v>
      </c>
      <c r="AF287">
        <v>0.25090000000000001</v>
      </c>
      <c r="AH287" s="1">
        <f t="shared" si="43"/>
        <v>0.28599999999999998</v>
      </c>
      <c r="AI287">
        <f t="shared" si="44"/>
        <v>8.4203325221965677E-2</v>
      </c>
      <c r="AK287">
        <v>0.28599999999999998</v>
      </c>
      <c r="AL287">
        <v>8.4199999999999997E-2</v>
      </c>
      <c r="AM287">
        <v>8.5300000000000001E-2</v>
      </c>
      <c r="AN287">
        <v>-1.1000000000000001E-3</v>
      </c>
      <c r="AO287">
        <v>1E-4</v>
      </c>
      <c r="AP287">
        <v>8.5099999999999995E-2</v>
      </c>
      <c r="AQ287">
        <v>8.5400000000000004E-2</v>
      </c>
    </row>
    <row r="288" spans="1:43" x14ac:dyDescent="0.35">
      <c r="A288" s="1">
        <v>0.28699999999999998</v>
      </c>
      <c r="B288">
        <v>0.64615746860000001</v>
      </c>
      <c r="C288" s="1">
        <v>0.80254373267099999</v>
      </c>
      <c r="D288" s="1">
        <v>0.357954853829</v>
      </c>
      <c r="E288" s="1">
        <f t="shared" si="36"/>
        <v>1.214426183223184</v>
      </c>
      <c r="F288" s="1">
        <f t="shared" si="36"/>
        <v>0.5416648703429261</v>
      </c>
      <c r="G288" s="1">
        <f t="shared" si="37"/>
        <v>-0.54211810326600773</v>
      </c>
      <c r="H288">
        <f t="shared" si="38"/>
        <v>8.4371122110993083E-2</v>
      </c>
      <c r="I288">
        <f t="shared" si="39"/>
        <v>-0.26626932965359723</v>
      </c>
      <c r="J288">
        <f t="shared" si="40"/>
        <v>0.26626932965359723</v>
      </c>
      <c r="T288">
        <v>-0.54211810326600773</v>
      </c>
      <c r="U288">
        <v>8.4371122110993083E-2</v>
      </c>
      <c r="W288" s="1">
        <f t="shared" si="41"/>
        <v>0.28699999999999998</v>
      </c>
      <c r="X288">
        <f t="shared" si="42"/>
        <v>0.26626932965359723</v>
      </c>
      <c r="Z288">
        <v>0.28699999999999998</v>
      </c>
      <c r="AA288">
        <v>0.26629999999999998</v>
      </c>
      <c r="AB288">
        <v>0.25159999999999999</v>
      </c>
      <c r="AC288">
        <v>1.47E-2</v>
      </c>
      <c r="AD288">
        <v>5.0000000000000001E-4</v>
      </c>
      <c r="AE288">
        <v>0.25069999999999998</v>
      </c>
      <c r="AF288">
        <v>0.2525</v>
      </c>
      <c r="AH288" s="1">
        <f t="shared" si="43"/>
        <v>0.28699999999999998</v>
      </c>
      <c r="AI288">
        <f t="shared" si="44"/>
        <v>8.4371122110993083E-2</v>
      </c>
      <c r="AK288">
        <v>0.28699999999999998</v>
      </c>
      <c r="AL288">
        <v>8.4400000000000003E-2</v>
      </c>
      <c r="AM288">
        <v>8.5400000000000004E-2</v>
      </c>
      <c r="AN288">
        <v>-1E-3</v>
      </c>
      <c r="AO288">
        <v>1E-4</v>
      </c>
      <c r="AP288">
        <v>8.5300000000000001E-2</v>
      </c>
      <c r="AQ288">
        <v>8.5599999999999996E-2</v>
      </c>
    </row>
    <row r="289" spans="1:43" x14ac:dyDescent="0.35">
      <c r="A289" s="1">
        <v>0.28799999999999998</v>
      </c>
      <c r="B289">
        <v>0.64419059810500001</v>
      </c>
      <c r="C289" s="1">
        <v>0.80565032759800004</v>
      </c>
      <c r="D289" s="1">
        <v>0.35796504098999998</v>
      </c>
      <c r="E289" s="1">
        <f t="shared" si="36"/>
        <v>1.2148940681227727</v>
      </c>
      <c r="F289" s="1">
        <f t="shared" si="36"/>
        <v>0.53979945144523733</v>
      </c>
      <c r="G289" s="1">
        <f t="shared" si="37"/>
        <v>-0.54060751224076919</v>
      </c>
      <c r="H289">
        <f t="shared" si="38"/>
        <v>8.453841156775134E-2</v>
      </c>
      <c r="I289">
        <f t="shared" si="39"/>
        <v>-0.26776756111782657</v>
      </c>
      <c r="J289">
        <f t="shared" si="40"/>
        <v>0.26776756111782657</v>
      </c>
      <c r="T289">
        <v>-0.54060751224076919</v>
      </c>
      <c r="U289">
        <v>8.453841156775134E-2</v>
      </c>
      <c r="W289" s="1">
        <f t="shared" si="41"/>
        <v>0.28799999999999998</v>
      </c>
      <c r="X289">
        <f t="shared" si="42"/>
        <v>0.26776756111782657</v>
      </c>
      <c r="Z289">
        <v>0.28799999999999998</v>
      </c>
      <c r="AA289">
        <v>0.26779999999999998</v>
      </c>
      <c r="AB289">
        <v>0.25330000000000003</v>
      </c>
      <c r="AC289">
        <v>1.4500000000000001E-2</v>
      </c>
      <c r="AD289">
        <v>5.0000000000000001E-4</v>
      </c>
      <c r="AE289">
        <v>0.25240000000000001</v>
      </c>
      <c r="AF289">
        <v>0.25419999999999998</v>
      </c>
      <c r="AH289" s="1">
        <f t="shared" si="43"/>
        <v>0.28799999999999998</v>
      </c>
      <c r="AI289">
        <f t="shared" si="44"/>
        <v>8.453841156775134E-2</v>
      </c>
      <c r="AK289">
        <v>0.28799999999999998</v>
      </c>
      <c r="AL289">
        <v>8.4500000000000006E-2</v>
      </c>
      <c r="AM289">
        <v>8.5599999999999996E-2</v>
      </c>
      <c r="AN289">
        <v>-1E-3</v>
      </c>
      <c r="AO289">
        <v>1E-4</v>
      </c>
      <c r="AP289">
        <v>8.5400000000000004E-2</v>
      </c>
      <c r="AQ289">
        <v>8.5699999999999998E-2</v>
      </c>
    </row>
    <row r="290" spans="1:43" x14ac:dyDescent="0.35">
      <c r="A290" s="1">
        <v>0.28899999999999998</v>
      </c>
      <c r="B290">
        <v>0.64222290462700005</v>
      </c>
      <c r="C290" s="1">
        <v>0.808758254663</v>
      </c>
      <c r="D290" s="1">
        <v>0.35796679517500002</v>
      </c>
      <c r="E290" s="1">
        <f t="shared" si="36"/>
        <v>1.2153607169337224</v>
      </c>
      <c r="F290" s="1">
        <f t="shared" si="36"/>
        <v>0.537934269374028</v>
      </c>
      <c r="G290" s="1">
        <f t="shared" si="37"/>
        <v>-0.53910215724345223</v>
      </c>
      <c r="H290">
        <f t="shared" si="38"/>
        <v>8.4705194908592046E-2</v>
      </c>
      <c r="I290">
        <f t="shared" si="39"/>
        <v>-0.26927078788776976</v>
      </c>
      <c r="J290">
        <f t="shared" si="40"/>
        <v>0.26927078788776976</v>
      </c>
      <c r="T290">
        <v>-0.53910215724345223</v>
      </c>
      <c r="U290">
        <v>8.4705194908592046E-2</v>
      </c>
      <c r="W290" s="1">
        <f t="shared" si="41"/>
        <v>0.28899999999999998</v>
      </c>
      <c r="X290">
        <f t="shared" si="42"/>
        <v>0.26927078788776976</v>
      </c>
      <c r="Z290">
        <v>0.28899999999999998</v>
      </c>
      <c r="AA290">
        <v>0.26929999999999998</v>
      </c>
      <c r="AB290">
        <v>0.25490000000000002</v>
      </c>
      <c r="AC290">
        <v>1.43E-2</v>
      </c>
      <c r="AD290">
        <v>5.0000000000000001E-4</v>
      </c>
      <c r="AE290">
        <v>0.254</v>
      </c>
      <c r="AF290">
        <v>0.25580000000000003</v>
      </c>
      <c r="AH290" s="1">
        <f t="shared" si="43"/>
        <v>0.28899999999999998</v>
      </c>
      <c r="AI290">
        <f t="shared" si="44"/>
        <v>8.4705194908592046E-2</v>
      </c>
      <c r="AK290">
        <v>0.28899999999999998</v>
      </c>
      <c r="AL290">
        <v>8.4699999999999998E-2</v>
      </c>
      <c r="AM290">
        <v>8.5699999999999998E-2</v>
      </c>
      <c r="AN290">
        <v>-1E-3</v>
      </c>
      <c r="AO290">
        <v>1E-4</v>
      </c>
      <c r="AP290">
        <v>8.5599999999999996E-2</v>
      </c>
      <c r="AQ290">
        <v>8.5900000000000004E-2</v>
      </c>
    </row>
    <row r="291" spans="1:43" x14ac:dyDescent="0.35">
      <c r="A291" s="1">
        <v>0.28999999999999998</v>
      </c>
      <c r="B291">
        <v>0.64025443234500001</v>
      </c>
      <c r="C291" s="1">
        <v>0.81186750667100005</v>
      </c>
      <c r="D291" s="1">
        <v>0.357960137959</v>
      </c>
      <c r="E291" s="1">
        <f t="shared" si="36"/>
        <v>1.2158261316681613</v>
      </c>
      <c r="F291" s="1">
        <f t="shared" si="36"/>
        <v>0.53606935398938094</v>
      </c>
      <c r="G291" s="1">
        <f t="shared" si="37"/>
        <v>-0.53760200210104392</v>
      </c>
      <c r="H291">
        <f t="shared" si="38"/>
        <v>8.4871473410426404E-2</v>
      </c>
      <c r="I291">
        <f t="shared" si="39"/>
        <v>-0.27077901981019536</v>
      </c>
      <c r="J291">
        <f t="shared" si="40"/>
        <v>0.27077901981019536</v>
      </c>
      <c r="T291">
        <v>-0.53760200210104392</v>
      </c>
      <c r="U291">
        <v>8.4871473410426404E-2</v>
      </c>
      <c r="W291" s="1">
        <f t="shared" si="41"/>
        <v>0.28999999999999998</v>
      </c>
      <c r="X291">
        <f t="shared" si="42"/>
        <v>0.27077901981019536</v>
      </c>
      <c r="Z291">
        <v>0.28999999999999998</v>
      </c>
      <c r="AA291">
        <v>0.27079999999999999</v>
      </c>
      <c r="AB291">
        <v>0.25659999999999999</v>
      </c>
      <c r="AC291">
        <v>1.4200000000000001E-2</v>
      </c>
      <c r="AD291">
        <v>5.0000000000000001E-4</v>
      </c>
      <c r="AE291">
        <v>0.25569999999999998</v>
      </c>
      <c r="AF291">
        <v>0.25750000000000001</v>
      </c>
      <c r="AH291" s="1">
        <f t="shared" si="43"/>
        <v>0.28999999999999998</v>
      </c>
      <c r="AI291">
        <f t="shared" si="44"/>
        <v>8.4871473410426404E-2</v>
      </c>
      <c r="AK291">
        <v>0.28999999999999998</v>
      </c>
      <c r="AL291">
        <v>8.4900000000000003E-2</v>
      </c>
      <c r="AM291">
        <v>8.5900000000000004E-2</v>
      </c>
      <c r="AN291">
        <v>-1E-3</v>
      </c>
      <c r="AO291">
        <v>1E-4</v>
      </c>
      <c r="AP291">
        <v>8.5699999999999998E-2</v>
      </c>
      <c r="AQ291">
        <v>8.6099999999999996E-2</v>
      </c>
    </row>
    <row r="292" spans="1:43" x14ac:dyDescent="0.35">
      <c r="A292" s="1">
        <v>0.29099999999999998</v>
      </c>
      <c r="B292">
        <v>0.63828522532999998</v>
      </c>
      <c r="C292" s="1">
        <v>0.81497807637899999</v>
      </c>
      <c r="D292" s="1">
        <v>0.35794509123599999</v>
      </c>
      <c r="E292" s="1">
        <f t="shared" si="36"/>
        <v>1.216290314238923</v>
      </c>
      <c r="F292" s="1">
        <f t="shared" si="36"/>
        <v>0.53420473521701317</v>
      </c>
      <c r="G292" s="1">
        <f t="shared" si="37"/>
        <v>-0.53610701101409275</v>
      </c>
      <c r="H292">
        <f t="shared" si="38"/>
        <v>8.503724831143035E-2</v>
      </c>
      <c r="I292">
        <f t="shared" si="39"/>
        <v>-0.27229226668996409</v>
      </c>
      <c r="J292">
        <f t="shared" si="40"/>
        <v>0.27229226668996409</v>
      </c>
      <c r="T292">
        <v>-0.53610701101409275</v>
      </c>
      <c r="U292">
        <v>8.503724831143035E-2</v>
      </c>
      <c r="W292" s="1">
        <f t="shared" si="41"/>
        <v>0.29099999999999998</v>
      </c>
      <c r="X292">
        <f t="shared" si="42"/>
        <v>0.27229226668996409</v>
      </c>
      <c r="Z292">
        <v>0.29099999999999998</v>
      </c>
      <c r="AA292">
        <v>0.27229999999999999</v>
      </c>
      <c r="AB292">
        <v>0.25829999999999997</v>
      </c>
      <c r="AC292">
        <v>1.4E-2</v>
      </c>
      <c r="AD292">
        <v>5.0000000000000001E-4</v>
      </c>
      <c r="AE292">
        <v>0.25740000000000002</v>
      </c>
      <c r="AF292">
        <v>0.25919999999999999</v>
      </c>
      <c r="AH292" s="1">
        <f t="shared" si="43"/>
        <v>0.29099999999999998</v>
      </c>
      <c r="AI292">
        <f t="shared" si="44"/>
        <v>8.503724831143035E-2</v>
      </c>
      <c r="AK292">
        <v>0.29099999999999998</v>
      </c>
      <c r="AL292">
        <v>8.5000000000000006E-2</v>
      </c>
      <c r="AM292">
        <v>8.6099999999999996E-2</v>
      </c>
      <c r="AN292">
        <v>-1E-3</v>
      </c>
      <c r="AO292">
        <v>1E-4</v>
      </c>
      <c r="AP292">
        <v>8.5900000000000004E-2</v>
      </c>
      <c r="AQ292">
        <v>8.6199999999999999E-2</v>
      </c>
    </row>
    <row r="293" spans="1:43" x14ac:dyDescent="0.35">
      <c r="A293" s="1">
        <v>0.29199999999999998</v>
      </c>
      <c r="B293">
        <v>0.636315327539</v>
      </c>
      <c r="C293" s="1">
        <v>0.81808995648799998</v>
      </c>
      <c r="D293" s="1">
        <v>0.35792167722200002</v>
      </c>
      <c r="E293" s="1">
        <f t="shared" si="36"/>
        <v>1.2167532664493486</v>
      </c>
      <c r="F293" s="1">
        <f t="shared" si="36"/>
        <v>0.53234044305161443</v>
      </c>
      <c r="G293" s="1">
        <f t="shared" si="37"/>
        <v>-0.53461714855158171</v>
      </c>
      <c r="H293">
        <f t="shared" si="38"/>
        <v>8.5202520807488413E-2</v>
      </c>
      <c r="I293">
        <f t="shared" si="39"/>
        <v>-0.27381053828537827</v>
      </c>
      <c r="J293">
        <f t="shared" si="40"/>
        <v>0.27381053828537827</v>
      </c>
      <c r="T293">
        <v>-0.53461714855158171</v>
      </c>
      <c r="U293">
        <v>8.5202520807488413E-2</v>
      </c>
      <c r="W293" s="1">
        <f t="shared" si="41"/>
        <v>0.29199999999999998</v>
      </c>
      <c r="X293">
        <f t="shared" si="42"/>
        <v>0.27381053828537827</v>
      </c>
      <c r="Z293">
        <v>0.29199999999999998</v>
      </c>
      <c r="AA293">
        <v>0.27379999999999999</v>
      </c>
      <c r="AB293">
        <v>0.26</v>
      </c>
      <c r="AC293">
        <v>1.38E-2</v>
      </c>
      <c r="AD293">
        <v>5.0000000000000001E-4</v>
      </c>
      <c r="AE293">
        <v>0.2591</v>
      </c>
      <c r="AF293">
        <v>0.26090000000000002</v>
      </c>
      <c r="AH293" s="1">
        <f t="shared" si="43"/>
        <v>0.29199999999999998</v>
      </c>
      <c r="AI293">
        <f t="shared" si="44"/>
        <v>8.5202520807488413E-2</v>
      </c>
      <c r="AK293">
        <v>0.29199999999999998</v>
      </c>
      <c r="AL293">
        <v>8.5199999999999998E-2</v>
      </c>
      <c r="AM293">
        <v>8.6199999999999999E-2</v>
      </c>
      <c r="AN293">
        <v>-1E-3</v>
      </c>
      <c r="AO293">
        <v>1E-4</v>
      </c>
      <c r="AP293">
        <v>8.6099999999999996E-2</v>
      </c>
      <c r="AQ293">
        <v>8.6400000000000005E-2</v>
      </c>
    </row>
    <row r="294" spans="1:43" x14ac:dyDescent="0.35">
      <c r="A294" s="1">
        <v>0.29299999999999998</v>
      </c>
      <c r="B294">
        <v>0.63434478281600004</v>
      </c>
      <c r="C294" s="1">
        <v>0.82120313964900005</v>
      </c>
      <c r="D294" s="1">
        <v>0.357889918448</v>
      </c>
      <c r="E294" s="1">
        <f t="shared" si="36"/>
        <v>1.2172149900040485</v>
      </c>
      <c r="F294" s="1">
        <f t="shared" si="36"/>
        <v>0.5304765075452943</v>
      </c>
      <c r="G294" s="1">
        <f t="shared" si="37"/>
        <v>-0.53313237964589055</v>
      </c>
      <c r="H294">
        <f t="shared" si="38"/>
        <v>8.5367292056122937E-2</v>
      </c>
      <c r="I294">
        <f t="shared" si="39"/>
        <v>-0.27533384431562197</v>
      </c>
      <c r="J294">
        <f t="shared" si="40"/>
        <v>0.27533384431562197</v>
      </c>
      <c r="T294">
        <v>-0.53313237964589055</v>
      </c>
      <c r="U294">
        <v>8.5367292056122937E-2</v>
      </c>
      <c r="W294" s="1">
        <f t="shared" si="41"/>
        <v>0.29299999999999998</v>
      </c>
      <c r="X294">
        <f t="shared" si="42"/>
        <v>0.27533384431562197</v>
      </c>
      <c r="Z294">
        <v>0.29299999999999998</v>
      </c>
      <c r="AA294">
        <v>0.27529999999999999</v>
      </c>
      <c r="AB294">
        <v>0.2616</v>
      </c>
      <c r="AC294">
        <v>1.37E-2</v>
      </c>
      <c r="AD294">
        <v>5.0000000000000001E-4</v>
      </c>
      <c r="AE294">
        <v>0.26069999999999999</v>
      </c>
      <c r="AF294">
        <v>0.2626</v>
      </c>
      <c r="AH294" s="1">
        <f t="shared" si="43"/>
        <v>0.29299999999999998</v>
      </c>
      <c r="AI294">
        <f t="shared" si="44"/>
        <v>8.5367292056122937E-2</v>
      </c>
      <c r="AK294">
        <v>0.29299999999999998</v>
      </c>
      <c r="AL294">
        <v>8.5400000000000004E-2</v>
      </c>
      <c r="AM294">
        <v>8.6400000000000005E-2</v>
      </c>
      <c r="AN294">
        <v>-1E-3</v>
      </c>
      <c r="AO294">
        <v>1E-4</v>
      </c>
      <c r="AP294">
        <v>8.6199999999999999E-2</v>
      </c>
      <c r="AQ294">
        <v>8.6499999999999994E-2</v>
      </c>
    </row>
    <row r="295" spans="1:43" x14ac:dyDescent="0.35">
      <c r="A295" s="1">
        <v>0.29399999999999998</v>
      </c>
      <c r="B295">
        <v>0.632373634889</v>
      </c>
      <c r="C295" s="1">
        <v>0.824317618458</v>
      </c>
      <c r="D295" s="1">
        <v>0.35784983776700002</v>
      </c>
      <c r="E295" s="1">
        <f t="shared" si="36"/>
        <v>1.2176754865031956</v>
      </c>
      <c r="F295" s="1">
        <f t="shared" si="36"/>
        <v>0.52861295881694559</v>
      </c>
      <c r="G295" s="1">
        <f t="shared" si="37"/>
        <v>-0.53165266958784274</v>
      </c>
      <c r="H295">
        <f t="shared" si="38"/>
        <v>8.5531563174540248E-2</v>
      </c>
      <c r="I295">
        <f t="shared" si="39"/>
        <v>-0.2768621944511736</v>
      </c>
      <c r="J295">
        <f t="shared" si="40"/>
        <v>0.2768621944511736</v>
      </c>
      <c r="T295">
        <v>-0.53165266958784274</v>
      </c>
      <c r="U295">
        <v>8.5531563174540248E-2</v>
      </c>
      <c r="W295" s="1">
        <f t="shared" si="41"/>
        <v>0.29399999999999998</v>
      </c>
      <c r="X295">
        <f t="shared" si="42"/>
        <v>0.2768621944511736</v>
      </c>
      <c r="Z295">
        <v>0.29399999999999998</v>
      </c>
      <c r="AA295">
        <v>0.27689999999999998</v>
      </c>
      <c r="AB295">
        <v>0.26329999999999998</v>
      </c>
      <c r="AC295">
        <v>1.35E-2</v>
      </c>
      <c r="AD295">
        <v>5.0000000000000001E-4</v>
      </c>
      <c r="AE295">
        <v>0.26240000000000002</v>
      </c>
      <c r="AF295">
        <v>0.26429999999999998</v>
      </c>
      <c r="AH295" s="1">
        <f t="shared" si="43"/>
        <v>0.29399999999999998</v>
      </c>
      <c r="AI295">
        <f t="shared" si="44"/>
        <v>8.5531563174540248E-2</v>
      </c>
      <c r="AK295">
        <v>0.29399999999999998</v>
      </c>
      <c r="AL295">
        <v>8.5500000000000007E-2</v>
      </c>
      <c r="AM295">
        <v>8.6499999999999994E-2</v>
      </c>
      <c r="AN295">
        <v>-1E-3</v>
      </c>
      <c r="AO295">
        <v>1E-4</v>
      </c>
      <c r="AP295">
        <v>8.6400000000000005E-2</v>
      </c>
      <c r="AQ295">
        <v>8.6699999999999999E-2</v>
      </c>
    </row>
    <row r="296" spans="1:43" x14ac:dyDescent="0.35">
      <c r="A296" s="1">
        <v>0.29499999999999998</v>
      </c>
      <c r="B296">
        <v>0.63040192737199996</v>
      </c>
      <c r="C296" s="1">
        <v>0.82743338545599998</v>
      </c>
      <c r="D296" s="1">
        <v>0.35780145834900001</v>
      </c>
      <c r="E296" s="1">
        <f t="shared" si="36"/>
        <v>1.2181347574442953</v>
      </c>
      <c r="F296" s="1">
        <f t="shared" si="36"/>
        <v>0.52674982704375217</v>
      </c>
      <c r="G296" s="1">
        <f t="shared" si="37"/>
        <v>-0.53017798402183702</v>
      </c>
      <c r="H296">
        <f t="shared" si="38"/>
        <v>8.5695335240346601E-2</v>
      </c>
      <c r="I296">
        <f t="shared" si="39"/>
        <v>-0.27839559831873523</v>
      </c>
      <c r="J296">
        <f t="shared" si="40"/>
        <v>0.27839559831873523</v>
      </c>
      <c r="T296">
        <v>-0.53017798402183702</v>
      </c>
      <c r="U296">
        <v>8.5695335240346601E-2</v>
      </c>
      <c r="W296" s="1">
        <f t="shared" si="41"/>
        <v>0.29499999999999998</v>
      </c>
      <c r="X296">
        <f t="shared" si="42"/>
        <v>0.27839559831873523</v>
      </c>
      <c r="Z296">
        <v>0.29499999999999998</v>
      </c>
      <c r="AA296">
        <v>0.27839999999999998</v>
      </c>
      <c r="AB296">
        <v>0.26500000000000001</v>
      </c>
      <c r="AC296">
        <v>1.34E-2</v>
      </c>
      <c r="AD296">
        <v>5.0000000000000001E-4</v>
      </c>
      <c r="AE296">
        <v>0.2641</v>
      </c>
      <c r="AF296">
        <v>0.26590000000000003</v>
      </c>
      <c r="AH296" s="1">
        <f t="shared" si="43"/>
        <v>0.29499999999999998</v>
      </c>
      <c r="AI296">
        <f t="shared" si="44"/>
        <v>8.5695335240346601E-2</v>
      </c>
      <c r="AK296">
        <v>0.29499999999999998</v>
      </c>
      <c r="AL296">
        <v>8.5699999999999998E-2</v>
      </c>
      <c r="AM296">
        <v>8.6699999999999999E-2</v>
      </c>
      <c r="AN296">
        <v>-1E-3</v>
      </c>
      <c r="AO296">
        <v>1E-4</v>
      </c>
      <c r="AP296">
        <v>8.6499999999999994E-2</v>
      </c>
      <c r="AQ296">
        <v>8.6900000000000005E-2</v>
      </c>
    </row>
    <row r="297" spans="1:43" x14ac:dyDescent="0.35">
      <c r="A297" s="1">
        <v>0.29599999999999999</v>
      </c>
      <c r="B297">
        <v>0.628429703758</v>
      </c>
      <c r="C297" s="1">
        <v>0.83055043312900001</v>
      </c>
      <c r="D297" s="1">
        <v>0.35774480368299999</v>
      </c>
      <c r="E297" s="1">
        <f t="shared" si="36"/>
        <v>1.2185928042239205</v>
      </c>
      <c r="F297" s="1">
        <f t="shared" si="36"/>
        <v>0.5248871424631385</v>
      </c>
      <c r="G297" s="1">
        <f t="shared" si="37"/>
        <v>-0.52870828894106148</v>
      </c>
      <c r="H297">
        <f t="shared" si="38"/>
        <v>8.5858609292248894E-2</v>
      </c>
      <c r="I297">
        <f t="shared" si="39"/>
        <v>-0.27993406549762628</v>
      </c>
      <c r="J297">
        <f t="shared" si="40"/>
        <v>0.27993406549762628</v>
      </c>
      <c r="T297">
        <v>-0.52870828894106148</v>
      </c>
      <c r="U297">
        <v>8.5858609292248894E-2</v>
      </c>
      <c r="W297" s="1">
        <f t="shared" si="41"/>
        <v>0.29599999999999999</v>
      </c>
      <c r="X297">
        <f t="shared" si="42"/>
        <v>0.27993406549762628</v>
      </c>
      <c r="Z297">
        <v>0.29599999999999999</v>
      </c>
      <c r="AA297">
        <v>0.27989999999999998</v>
      </c>
      <c r="AB297">
        <v>0.26669999999999999</v>
      </c>
      <c r="AC297">
        <v>1.32E-2</v>
      </c>
      <c r="AD297">
        <v>5.0000000000000001E-4</v>
      </c>
      <c r="AE297">
        <v>0.26579999999999998</v>
      </c>
      <c r="AF297">
        <v>0.26769999999999999</v>
      </c>
      <c r="AH297" s="1">
        <f t="shared" si="43"/>
        <v>0.29599999999999999</v>
      </c>
      <c r="AI297">
        <f t="shared" si="44"/>
        <v>8.5858609292248894E-2</v>
      </c>
      <c r="AK297">
        <v>0.29599999999999999</v>
      </c>
      <c r="AL297">
        <v>8.5900000000000004E-2</v>
      </c>
      <c r="AM297">
        <v>8.6900000000000005E-2</v>
      </c>
      <c r="AN297">
        <v>-1E-3</v>
      </c>
      <c r="AO297">
        <v>1E-4</v>
      </c>
      <c r="AP297">
        <v>8.6699999999999999E-2</v>
      </c>
      <c r="AQ297">
        <v>8.6999999999999994E-2</v>
      </c>
    </row>
    <row r="298" spans="1:43" x14ac:dyDescent="0.35">
      <c r="A298" s="1">
        <v>0.29699999999999999</v>
      </c>
      <c r="B298">
        <v>0.62645700742300003</v>
      </c>
      <c r="C298" s="1">
        <v>0.83366875390600004</v>
      </c>
      <c r="D298" s="1">
        <v>0.35767989757200003</v>
      </c>
      <c r="E298" s="1">
        <f t="shared" si="36"/>
        <v>1.2190496281364842</v>
      </c>
      <c r="F298" s="1">
        <f t="shared" si="36"/>
        <v>0.52302493536444417</v>
      </c>
      <c r="G298" s="1">
        <f t="shared" si="37"/>
        <v>-0.52724355068278772</v>
      </c>
      <c r="H298">
        <f t="shared" si="38"/>
        <v>8.602138632969844E-2</v>
      </c>
      <c r="I298">
        <f t="shared" si="39"/>
        <v>-0.28147760552463119</v>
      </c>
      <c r="J298">
        <f t="shared" si="40"/>
        <v>0.28147760552463119</v>
      </c>
      <c r="T298">
        <v>-0.52724355068278772</v>
      </c>
      <c r="U298">
        <v>8.602138632969844E-2</v>
      </c>
      <c r="W298" s="1">
        <f t="shared" si="41"/>
        <v>0.29699999999999999</v>
      </c>
      <c r="X298">
        <f t="shared" si="42"/>
        <v>0.28147760552463119</v>
      </c>
      <c r="Z298">
        <v>0.29699999999999999</v>
      </c>
      <c r="AA298">
        <v>0.28149999999999997</v>
      </c>
      <c r="AB298">
        <v>0.26840000000000003</v>
      </c>
      <c r="AC298">
        <v>1.2999999999999999E-2</v>
      </c>
      <c r="AD298">
        <v>5.0000000000000001E-4</v>
      </c>
      <c r="AE298">
        <v>0.26750000000000002</v>
      </c>
      <c r="AF298">
        <v>0.26939999999999997</v>
      </c>
      <c r="AH298" s="1">
        <f t="shared" si="43"/>
        <v>0.29699999999999999</v>
      </c>
      <c r="AI298">
        <f t="shared" si="44"/>
        <v>8.602138632969844E-2</v>
      </c>
      <c r="AK298">
        <v>0.29699999999999999</v>
      </c>
      <c r="AL298">
        <v>8.5999999999999993E-2</v>
      </c>
      <c r="AM298">
        <v>8.6999999999999994E-2</v>
      </c>
      <c r="AN298">
        <v>-1E-3</v>
      </c>
      <c r="AO298">
        <v>1E-4</v>
      </c>
      <c r="AP298">
        <v>8.6900000000000005E-2</v>
      </c>
      <c r="AQ298">
        <v>8.72E-2</v>
      </c>
    </row>
    <row r="299" spans="1:43" x14ac:dyDescent="0.35">
      <c r="A299" s="1">
        <v>0.29799999999999999</v>
      </c>
      <c r="B299">
        <v>0.62448388162199997</v>
      </c>
      <c r="C299" s="1">
        <v>0.83678834016000003</v>
      </c>
      <c r="D299" s="1">
        <v>0.35760676413999998</v>
      </c>
      <c r="E299" s="1">
        <f t="shared" si="36"/>
        <v>1.2195052303774134</v>
      </c>
      <c r="F299" s="1">
        <f t="shared" si="36"/>
        <v>0.52116323609825388</v>
      </c>
      <c r="G299" s="1">
        <f t="shared" si="37"/>
        <v>-0.52578373592374483</v>
      </c>
      <c r="H299">
        <f t="shared" si="38"/>
        <v>8.6183667314101778E-2</v>
      </c>
      <c r="I299">
        <f t="shared" si="39"/>
        <v>-0.28302622788423781</v>
      </c>
      <c r="J299">
        <f t="shared" si="40"/>
        <v>0.28302622788423781</v>
      </c>
      <c r="T299">
        <v>-0.52578373592374483</v>
      </c>
      <c r="U299">
        <v>8.6183667314101778E-2</v>
      </c>
      <c r="W299" s="1">
        <f t="shared" si="41"/>
        <v>0.29799999999999999</v>
      </c>
      <c r="X299">
        <f t="shared" si="42"/>
        <v>0.28302622788423781</v>
      </c>
      <c r="Z299">
        <v>0.29799999999999999</v>
      </c>
      <c r="AA299">
        <v>0.28299999999999997</v>
      </c>
      <c r="AB299">
        <v>0.27010000000000001</v>
      </c>
      <c r="AC299">
        <v>1.29E-2</v>
      </c>
      <c r="AD299">
        <v>5.0000000000000001E-4</v>
      </c>
      <c r="AE299">
        <v>0.26919999999999999</v>
      </c>
      <c r="AF299">
        <v>0.27110000000000001</v>
      </c>
      <c r="AH299" s="1">
        <f t="shared" si="43"/>
        <v>0.29799999999999999</v>
      </c>
      <c r="AI299">
        <f t="shared" si="44"/>
        <v>8.6183667314101778E-2</v>
      </c>
      <c r="AK299">
        <v>0.29799999999999999</v>
      </c>
      <c r="AL299">
        <v>8.6199999999999999E-2</v>
      </c>
      <c r="AM299">
        <v>8.72E-2</v>
      </c>
      <c r="AN299">
        <v>-1E-3</v>
      </c>
      <c r="AO299">
        <v>1E-4</v>
      </c>
      <c r="AP299">
        <v>8.6999999999999994E-2</v>
      </c>
      <c r="AQ299">
        <v>8.7300000000000003E-2</v>
      </c>
    </row>
    <row r="300" spans="1:43" x14ac:dyDescent="0.35">
      <c r="A300" s="1">
        <v>0.29899999999999999</v>
      </c>
      <c r="B300">
        <v>0.62251036948500005</v>
      </c>
      <c r="C300" s="1">
        <v>0.839909184202</v>
      </c>
      <c r="D300" s="1">
        <v>0.35752542782500002</v>
      </c>
      <c r="E300" s="1">
        <f t="shared" si="36"/>
        <v>1.2199596120360885</v>
      </c>
      <c r="F300" s="1">
        <f t="shared" si="36"/>
        <v>0.51930207506520676</v>
      </c>
      <c r="G300" s="1">
        <f t="shared" si="37"/>
        <v>-0.52432881167557033</v>
      </c>
      <c r="H300">
        <f t="shared" si="38"/>
        <v>8.6345453166385255E-2</v>
      </c>
      <c r="I300">
        <f t="shared" si="39"/>
        <v>-0.28457994201582687</v>
      </c>
      <c r="J300">
        <f t="shared" si="40"/>
        <v>0.28457994201582687</v>
      </c>
      <c r="T300">
        <v>-0.52432881167557033</v>
      </c>
      <c r="U300">
        <v>8.6345453166385255E-2</v>
      </c>
      <c r="W300" s="1">
        <f t="shared" si="41"/>
        <v>0.29899999999999999</v>
      </c>
      <c r="X300">
        <f t="shared" si="42"/>
        <v>0.28457994201582687</v>
      </c>
      <c r="Z300">
        <v>0.29899999999999999</v>
      </c>
      <c r="AA300">
        <v>0.28460000000000002</v>
      </c>
      <c r="AB300">
        <v>0.27189999999999998</v>
      </c>
      <c r="AC300">
        <v>1.2699999999999999E-2</v>
      </c>
      <c r="AD300">
        <v>5.0000000000000001E-4</v>
      </c>
      <c r="AE300">
        <v>0.27089999999999997</v>
      </c>
      <c r="AF300">
        <v>0.27279999999999999</v>
      </c>
      <c r="AH300" s="1">
        <f t="shared" si="43"/>
        <v>0.29899999999999999</v>
      </c>
      <c r="AI300">
        <f t="shared" si="44"/>
        <v>8.6345453166385255E-2</v>
      </c>
      <c r="AK300">
        <v>0.29899999999999999</v>
      </c>
      <c r="AL300">
        <v>8.6300000000000002E-2</v>
      </c>
      <c r="AM300">
        <v>8.7300000000000003E-2</v>
      </c>
      <c r="AN300">
        <v>-1E-3</v>
      </c>
      <c r="AO300">
        <v>1E-4</v>
      </c>
      <c r="AP300">
        <v>8.72E-2</v>
      </c>
      <c r="AQ300">
        <v>8.7499999999999994E-2</v>
      </c>
    </row>
    <row r="301" spans="1:43" x14ac:dyDescent="0.35">
      <c r="A301" s="1">
        <v>0.3</v>
      </c>
      <c r="B301">
        <v>0.62053651402099996</v>
      </c>
      <c r="C301" s="1">
        <v>0.843031278286</v>
      </c>
      <c r="D301" s="1">
        <v>0.357435913381</v>
      </c>
      <c r="E301" s="1">
        <f t="shared" si="36"/>
        <v>1.2204127741048483</v>
      </c>
      <c r="F301" s="1">
        <f t="shared" si="36"/>
        <v>0.51744148271805657</v>
      </c>
      <c r="G301" s="1">
        <f t="shared" si="37"/>
        <v>-0.52287874528033762</v>
      </c>
      <c r="H301">
        <f t="shared" si="38"/>
        <v>8.650674477028146E-2</v>
      </c>
      <c r="I301">
        <f t="shared" si="39"/>
        <v>-0.28613875730989496</v>
      </c>
      <c r="J301">
        <f t="shared" si="40"/>
        <v>0.28613875730989496</v>
      </c>
      <c r="T301">
        <v>-0.52287874528033762</v>
      </c>
      <c r="U301">
        <v>8.650674477028146E-2</v>
      </c>
      <c r="W301" s="1">
        <f t="shared" si="41"/>
        <v>0.3</v>
      </c>
      <c r="X301">
        <f t="shared" si="42"/>
        <v>0.28613875730989496</v>
      </c>
      <c r="Z301">
        <v>0.3</v>
      </c>
      <c r="AA301">
        <v>0.28610000000000002</v>
      </c>
      <c r="AB301">
        <v>0.27360000000000001</v>
      </c>
      <c r="AC301">
        <v>1.26E-2</v>
      </c>
      <c r="AD301">
        <v>5.0000000000000001E-4</v>
      </c>
      <c r="AE301">
        <v>0.2727</v>
      </c>
      <c r="AF301">
        <v>0.27450000000000002</v>
      </c>
      <c r="AH301" s="1">
        <f t="shared" si="43"/>
        <v>0.3</v>
      </c>
      <c r="AI301">
        <f t="shared" si="44"/>
        <v>8.650674477028146E-2</v>
      </c>
      <c r="AK301">
        <v>0.3</v>
      </c>
      <c r="AL301">
        <v>8.6499999999999994E-2</v>
      </c>
      <c r="AM301">
        <v>8.7499999999999994E-2</v>
      </c>
      <c r="AN301">
        <v>-1E-3</v>
      </c>
      <c r="AO301">
        <v>1E-4</v>
      </c>
      <c r="AP301">
        <v>8.7300000000000003E-2</v>
      </c>
      <c r="AQ301">
        <v>8.7599999999999997E-2</v>
      </c>
    </row>
    <row r="302" spans="1:43" x14ac:dyDescent="0.35">
      <c r="A302" s="1">
        <v>0.30099999999999999</v>
      </c>
      <c r="B302">
        <v>0.61856235811299998</v>
      </c>
      <c r="C302" s="1">
        <v>0.84615461460399999</v>
      </c>
      <c r="D302" s="1">
        <v>0.35733824587700003</v>
      </c>
      <c r="E302" s="1">
        <f t="shared" si="36"/>
        <v>1.2208647174733884</v>
      </c>
      <c r="F302" s="1">
        <f t="shared" si="36"/>
        <v>0.51558148955936389</v>
      </c>
      <c r="G302" s="1">
        <f t="shared" si="37"/>
        <v>-0.52143350440615666</v>
      </c>
      <c r="H302">
        <f t="shared" si="38"/>
        <v>8.6667542970411585E-2</v>
      </c>
      <c r="I302">
        <f t="shared" si="39"/>
        <v>-0.28770268310787461</v>
      </c>
      <c r="J302">
        <f t="shared" si="40"/>
        <v>0.28770268310787461</v>
      </c>
      <c r="T302">
        <v>-0.52143350440615666</v>
      </c>
      <c r="U302">
        <v>8.6667542970411585E-2</v>
      </c>
      <c r="W302" s="1">
        <f t="shared" si="41"/>
        <v>0.30099999999999999</v>
      </c>
      <c r="X302">
        <f t="shared" si="42"/>
        <v>0.28770268310787461</v>
      </c>
      <c r="Z302">
        <v>0.30099999999999999</v>
      </c>
      <c r="AA302">
        <v>0.28770000000000001</v>
      </c>
      <c r="AB302">
        <v>0.27529999999999999</v>
      </c>
      <c r="AC302">
        <v>1.24E-2</v>
      </c>
      <c r="AD302">
        <v>5.0000000000000001E-4</v>
      </c>
      <c r="AE302">
        <v>0.27439999999999998</v>
      </c>
      <c r="AF302">
        <v>0.2762</v>
      </c>
      <c r="AH302" s="1">
        <f t="shared" si="43"/>
        <v>0.30099999999999999</v>
      </c>
      <c r="AI302">
        <f t="shared" si="44"/>
        <v>8.6667542970411585E-2</v>
      </c>
      <c r="AK302">
        <v>0.30099999999999999</v>
      </c>
      <c r="AL302">
        <v>8.6699999999999999E-2</v>
      </c>
      <c r="AM302">
        <v>8.7599999999999997E-2</v>
      </c>
      <c r="AN302">
        <v>-1E-3</v>
      </c>
      <c r="AO302">
        <v>1E-4</v>
      </c>
      <c r="AP302">
        <v>8.7499999999999994E-2</v>
      </c>
      <c r="AQ302">
        <v>8.7800000000000003E-2</v>
      </c>
    </row>
    <row r="303" spans="1:43" x14ac:dyDescent="0.35">
      <c r="A303" s="1">
        <v>0.30199999999999999</v>
      </c>
      <c r="B303">
        <v>0.61658794451599996</v>
      </c>
      <c r="C303" s="1">
        <v>0.84927918528599999</v>
      </c>
      <c r="D303" s="1">
        <v>0.35723245069699999</v>
      </c>
      <c r="E303" s="1">
        <f t="shared" si="36"/>
        <v>1.2213154429304607</v>
      </c>
      <c r="F303" s="1">
        <f t="shared" si="36"/>
        <v>0.5137221261406707</v>
      </c>
      <c r="G303" s="1">
        <f t="shared" si="37"/>
        <v>-0.51999305704284937</v>
      </c>
      <c r="H303">
        <f t="shared" si="38"/>
        <v>8.6827848572967908E-2</v>
      </c>
      <c r="I303">
        <f t="shared" si="39"/>
        <v>-0.28927172870069784</v>
      </c>
      <c r="J303">
        <f t="shared" si="40"/>
        <v>0.28927172870069784</v>
      </c>
      <c r="T303">
        <v>-0.51999305704284937</v>
      </c>
      <c r="U303">
        <v>8.6827848572967908E-2</v>
      </c>
      <c r="W303" s="1">
        <f t="shared" si="41"/>
        <v>0.30199999999999999</v>
      </c>
      <c r="X303">
        <f t="shared" si="42"/>
        <v>0.28927172870069784</v>
      </c>
      <c r="Z303">
        <v>0.30199999999999999</v>
      </c>
      <c r="AA303">
        <v>0.2893</v>
      </c>
      <c r="AB303">
        <v>0.27700000000000002</v>
      </c>
      <c r="AC303">
        <v>1.2200000000000001E-2</v>
      </c>
      <c r="AD303">
        <v>5.0000000000000001E-4</v>
      </c>
      <c r="AE303">
        <v>0.27610000000000001</v>
      </c>
      <c r="AF303">
        <v>0.27800000000000002</v>
      </c>
      <c r="AH303" s="1">
        <f t="shared" si="43"/>
        <v>0.30199999999999999</v>
      </c>
      <c r="AI303">
        <f t="shared" si="44"/>
        <v>8.6827848572967908E-2</v>
      </c>
      <c r="AK303">
        <v>0.30199999999999999</v>
      </c>
      <c r="AL303">
        <v>8.6800000000000002E-2</v>
      </c>
      <c r="AM303">
        <v>8.7800000000000003E-2</v>
      </c>
      <c r="AN303">
        <v>-1E-3</v>
      </c>
      <c r="AO303">
        <v>1E-4</v>
      </c>
      <c r="AP303">
        <v>8.7599999999999997E-2</v>
      </c>
      <c r="AQ303">
        <v>8.7900000000000006E-2</v>
      </c>
    </row>
    <row r="304" spans="1:43" x14ac:dyDescent="0.35">
      <c r="A304" s="1">
        <v>0.30299999999999999</v>
      </c>
      <c r="B304">
        <v>0.61461331585900003</v>
      </c>
      <c r="C304" s="1">
        <v>0.852404982403</v>
      </c>
      <c r="D304" s="1">
        <v>0.35711855353799998</v>
      </c>
      <c r="E304" s="1">
        <f t="shared" si="36"/>
        <v>1.2217649511698394</v>
      </c>
      <c r="F304" s="1">
        <f t="shared" si="36"/>
        <v>0.51186342305882637</v>
      </c>
      <c r="G304" s="1">
        <f t="shared" si="37"/>
        <v>-0.51855737149769499</v>
      </c>
      <c r="H304">
        <f t="shared" si="38"/>
        <v>8.6987662347910874E-2</v>
      </c>
      <c r="I304">
        <f t="shared" si="39"/>
        <v>-0.29084590332974536</v>
      </c>
      <c r="J304">
        <f t="shared" si="40"/>
        <v>0.29084590332974536</v>
      </c>
      <c r="T304">
        <v>-0.51855737149769499</v>
      </c>
      <c r="U304">
        <v>8.6987662347910874E-2</v>
      </c>
      <c r="W304" s="1">
        <f t="shared" si="41"/>
        <v>0.30299999999999999</v>
      </c>
      <c r="X304">
        <f t="shared" si="42"/>
        <v>0.29084590332974536</v>
      </c>
      <c r="Z304">
        <v>0.30299999999999999</v>
      </c>
      <c r="AA304">
        <v>0.2908</v>
      </c>
      <c r="AB304">
        <v>0.27879999999999999</v>
      </c>
      <c r="AC304">
        <v>1.21E-2</v>
      </c>
      <c r="AD304">
        <v>5.0000000000000001E-4</v>
      </c>
      <c r="AE304">
        <v>0.27779999999999999</v>
      </c>
      <c r="AF304">
        <v>0.2797</v>
      </c>
      <c r="AH304" s="1">
        <f t="shared" si="43"/>
        <v>0.30299999999999999</v>
      </c>
      <c r="AI304">
        <f t="shared" si="44"/>
        <v>8.6987662347910874E-2</v>
      </c>
      <c r="AK304">
        <v>0.30299999999999999</v>
      </c>
      <c r="AL304">
        <v>8.6999999999999994E-2</v>
      </c>
      <c r="AM304">
        <v>8.7900000000000006E-2</v>
      </c>
      <c r="AN304">
        <v>-1E-3</v>
      </c>
      <c r="AO304">
        <v>1E-4</v>
      </c>
      <c r="AP304">
        <v>8.7800000000000003E-2</v>
      </c>
      <c r="AQ304">
        <v>8.8099999999999998E-2</v>
      </c>
    </row>
    <row r="305" spans="1:43" x14ac:dyDescent="0.35">
      <c r="A305" s="1">
        <v>0.30399999999999999</v>
      </c>
      <c r="B305">
        <v>0.61263851464100005</v>
      </c>
      <c r="C305" s="1">
        <v>0.85553199795799995</v>
      </c>
      <c r="D305" s="1">
        <v>0.35699658040999999</v>
      </c>
      <c r="E305" s="1">
        <f t="shared" si="36"/>
        <v>1.2222132427790247</v>
      </c>
      <c r="F305" s="1">
        <f t="shared" si="36"/>
        <v>0.51000541095524177</v>
      </c>
      <c r="G305" s="1">
        <f t="shared" si="37"/>
        <v>-0.51712641639124624</v>
      </c>
      <c r="H305">
        <f t="shared" si="38"/>
        <v>8.7146985025026574E-2</v>
      </c>
      <c r="I305">
        <f t="shared" si="39"/>
        <v>-0.29242521618532391</v>
      </c>
      <c r="J305">
        <f t="shared" si="40"/>
        <v>0.29242521618532391</v>
      </c>
      <c r="T305">
        <v>-0.51712641639124624</v>
      </c>
      <c r="U305">
        <v>8.7146985025026574E-2</v>
      </c>
      <c r="W305" s="1">
        <f t="shared" si="41"/>
        <v>0.30399999999999999</v>
      </c>
      <c r="X305">
        <f t="shared" si="42"/>
        <v>0.29242521618532391</v>
      </c>
      <c r="Z305">
        <v>0.30399999999999999</v>
      </c>
      <c r="AA305">
        <v>0.29239999999999999</v>
      </c>
      <c r="AB305">
        <v>0.28050000000000003</v>
      </c>
      <c r="AC305">
        <v>1.1900000000000001E-2</v>
      </c>
      <c r="AD305">
        <v>5.0000000000000001E-4</v>
      </c>
      <c r="AE305">
        <v>0.27960000000000002</v>
      </c>
      <c r="AF305">
        <v>0.28149999999999997</v>
      </c>
      <c r="AH305" s="1">
        <f t="shared" si="43"/>
        <v>0.30399999999999999</v>
      </c>
      <c r="AI305">
        <f t="shared" si="44"/>
        <v>8.7146985025026574E-2</v>
      </c>
      <c r="AK305">
        <v>0.30399999999999999</v>
      </c>
      <c r="AL305">
        <v>8.7099999999999997E-2</v>
      </c>
      <c r="AM305">
        <v>8.8099999999999998E-2</v>
      </c>
      <c r="AN305">
        <v>-8.9999999999999998E-4</v>
      </c>
      <c r="AO305">
        <v>1E-4</v>
      </c>
      <c r="AP305">
        <v>8.7900000000000006E-2</v>
      </c>
      <c r="AQ305">
        <v>8.8200000000000001E-2</v>
      </c>
    </row>
    <row r="306" spans="1:43" x14ac:dyDescent="0.35">
      <c r="A306" s="1">
        <v>0.30499999999999999</v>
      </c>
      <c r="B306">
        <v>0.61066358322799996</v>
      </c>
      <c r="C306" s="1">
        <v>0.85866022389499996</v>
      </c>
      <c r="D306" s="1">
        <v>0.35686655763500003</v>
      </c>
      <c r="E306" s="1">
        <f t="shared" si="36"/>
        <v>1.2226603182538005</v>
      </c>
      <c r="F306" s="1">
        <f t="shared" si="36"/>
        <v>0.50814812051373537</v>
      </c>
      <c r="G306" s="1">
        <f t="shared" si="37"/>
        <v>-0.51570016065321422</v>
      </c>
      <c r="H306">
        <f t="shared" si="38"/>
        <v>8.7305817299176233E-2</v>
      </c>
      <c r="I306">
        <f t="shared" si="39"/>
        <v>-0.29400967640631415</v>
      </c>
      <c r="J306">
        <f t="shared" si="40"/>
        <v>0.29400967640631415</v>
      </c>
      <c r="T306">
        <v>-0.51570016065321422</v>
      </c>
      <c r="U306">
        <v>8.7305817299176233E-2</v>
      </c>
      <c r="W306" s="1">
        <f t="shared" si="41"/>
        <v>0.30499999999999999</v>
      </c>
      <c r="X306">
        <f t="shared" si="42"/>
        <v>0.29400967640631415</v>
      </c>
      <c r="Z306">
        <v>0.30499999999999999</v>
      </c>
      <c r="AA306">
        <v>0.29399999999999998</v>
      </c>
      <c r="AB306">
        <v>0.2823</v>
      </c>
      <c r="AC306">
        <v>1.18E-2</v>
      </c>
      <c r="AD306">
        <v>5.0000000000000001E-4</v>
      </c>
      <c r="AE306">
        <v>0.28129999999999999</v>
      </c>
      <c r="AF306">
        <v>0.28320000000000001</v>
      </c>
      <c r="AH306" s="1">
        <f t="shared" si="43"/>
        <v>0.30499999999999999</v>
      </c>
      <c r="AI306">
        <f t="shared" si="44"/>
        <v>8.7305817299176233E-2</v>
      </c>
      <c r="AK306">
        <v>0.30499999999999999</v>
      </c>
      <c r="AL306">
        <v>8.7300000000000003E-2</v>
      </c>
      <c r="AM306">
        <v>8.8200000000000001E-2</v>
      </c>
      <c r="AN306">
        <v>-8.9999999999999998E-4</v>
      </c>
      <c r="AO306">
        <v>1E-4</v>
      </c>
      <c r="AP306">
        <v>8.8099999999999998E-2</v>
      </c>
      <c r="AQ306">
        <v>8.8400000000000006E-2</v>
      </c>
    </row>
    <row r="307" spans="1:43" x14ac:dyDescent="0.35">
      <c r="A307" s="1">
        <v>0.30599999999999999</v>
      </c>
      <c r="B307">
        <v>0.60868856385799996</v>
      </c>
      <c r="C307" s="1">
        <v>0.861789652086</v>
      </c>
      <c r="D307" s="1">
        <v>0.35672851184600002</v>
      </c>
      <c r="E307" s="1">
        <f t="shared" si="36"/>
        <v>1.2231061779812844</v>
      </c>
      <c r="F307" s="1">
        <f t="shared" si="36"/>
        <v>0.50629158245842021</v>
      </c>
      <c r="G307" s="1">
        <f t="shared" si="37"/>
        <v>-0.51427857351841999</v>
      </c>
      <c r="H307">
        <f t="shared" si="38"/>
        <v>8.7464159824345508E-2</v>
      </c>
      <c r="I307">
        <f t="shared" si="39"/>
        <v>-0.295599293079777</v>
      </c>
      <c r="J307">
        <f t="shared" si="40"/>
        <v>0.295599293079777</v>
      </c>
      <c r="T307">
        <v>-0.51427857351841999</v>
      </c>
      <c r="U307">
        <v>8.7464159824345508E-2</v>
      </c>
      <c r="W307" s="1">
        <f t="shared" si="41"/>
        <v>0.30599999999999999</v>
      </c>
      <c r="X307">
        <f t="shared" si="42"/>
        <v>0.295599293079777</v>
      </c>
      <c r="Z307">
        <v>0.30599999999999999</v>
      </c>
      <c r="AA307">
        <v>0.29559999999999997</v>
      </c>
      <c r="AB307">
        <v>0.28399999999999997</v>
      </c>
      <c r="AC307">
        <v>1.1599999999999999E-2</v>
      </c>
      <c r="AD307">
        <v>5.0000000000000001E-4</v>
      </c>
      <c r="AE307">
        <v>0.28310000000000002</v>
      </c>
      <c r="AF307">
        <v>0.28499999999999998</v>
      </c>
      <c r="AH307" s="1">
        <f t="shared" si="43"/>
        <v>0.30599999999999999</v>
      </c>
      <c r="AI307">
        <f t="shared" si="44"/>
        <v>8.7464159824345508E-2</v>
      </c>
      <c r="AK307">
        <v>0.30599999999999999</v>
      </c>
      <c r="AL307">
        <v>8.7499999999999994E-2</v>
      </c>
      <c r="AM307">
        <v>8.8400000000000006E-2</v>
      </c>
      <c r="AN307">
        <v>-8.9999999999999998E-4</v>
      </c>
      <c r="AO307">
        <v>1E-4</v>
      </c>
      <c r="AP307">
        <v>8.8200000000000001E-2</v>
      </c>
      <c r="AQ307">
        <v>8.8499999999999995E-2</v>
      </c>
    </row>
    <row r="308" spans="1:43" x14ac:dyDescent="0.35">
      <c r="A308" s="1">
        <v>0.307</v>
      </c>
      <c r="B308">
        <v>0.60671349863000001</v>
      </c>
      <c r="C308" s="1">
        <v>0.86492027434800001</v>
      </c>
      <c r="D308" s="1">
        <v>0.35658246998799997</v>
      </c>
      <c r="E308" s="1">
        <f t="shared" si="36"/>
        <v>1.2235508222657427</v>
      </c>
      <c r="F308" s="1">
        <f t="shared" si="36"/>
        <v>0.50443582755446348</v>
      </c>
      <c r="G308" s="1">
        <f t="shared" si="37"/>
        <v>-0.51286162452281348</v>
      </c>
      <c r="H308">
        <f t="shared" si="38"/>
        <v>8.7622013222886083E-2</v>
      </c>
      <c r="I308">
        <f t="shared" si="39"/>
        <v>-0.29719407523807906</v>
      </c>
      <c r="J308">
        <f t="shared" si="40"/>
        <v>0.29719407523807906</v>
      </c>
      <c r="T308">
        <v>-0.51286162452281348</v>
      </c>
      <c r="U308">
        <v>8.7622013222886083E-2</v>
      </c>
      <c r="W308" s="1">
        <f t="shared" si="41"/>
        <v>0.307</v>
      </c>
      <c r="X308">
        <f t="shared" si="42"/>
        <v>0.29719407523807906</v>
      </c>
      <c r="Z308">
        <v>0.307</v>
      </c>
      <c r="AA308">
        <v>0.29720000000000002</v>
      </c>
      <c r="AB308">
        <v>0.2858</v>
      </c>
      <c r="AC308">
        <v>1.14E-2</v>
      </c>
      <c r="AD308">
        <v>5.0000000000000001E-4</v>
      </c>
      <c r="AE308">
        <v>0.2848</v>
      </c>
      <c r="AF308">
        <v>0.28670000000000001</v>
      </c>
      <c r="AH308" s="1">
        <f t="shared" si="43"/>
        <v>0.307</v>
      </c>
      <c r="AI308">
        <f t="shared" si="44"/>
        <v>8.7622013222886083E-2</v>
      </c>
      <c r="AK308">
        <v>0.307</v>
      </c>
      <c r="AL308">
        <v>8.7599999999999997E-2</v>
      </c>
      <c r="AM308">
        <v>8.8499999999999995E-2</v>
      </c>
      <c r="AN308">
        <v>-8.9999999999999998E-4</v>
      </c>
      <c r="AO308">
        <v>1E-4</v>
      </c>
      <c r="AP308">
        <v>8.8400000000000006E-2</v>
      </c>
      <c r="AQ308">
        <v>8.8700000000000001E-2</v>
      </c>
    </row>
    <row r="309" spans="1:43" x14ac:dyDescent="0.35">
      <c r="A309" s="1">
        <v>0.308</v>
      </c>
      <c r="B309">
        <v>0.60473842951300005</v>
      </c>
      <c r="C309" s="1">
        <v>0.868052082419</v>
      </c>
      <c r="D309" s="1">
        <v>0.35642845931200001</v>
      </c>
      <c r="E309" s="1">
        <f t="shared" si="36"/>
        <v>1.2239942512960988</v>
      </c>
      <c r="F309" s="1">
        <f t="shared" si="36"/>
        <v>0.50258088659895872</v>
      </c>
      <c r="G309" s="1">
        <f t="shared" si="37"/>
        <v>-0.51144928349955576</v>
      </c>
      <c r="H309">
        <f t="shared" si="38"/>
        <v>8.777937807404787E-2</v>
      </c>
      <c r="I309">
        <f t="shared" si="39"/>
        <v>-0.29879403186449982</v>
      </c>
      <c r="J309">
        <f t="shared" si="40"/>
        <v>0.29879403186449982</v>
      </c>
      <c r="T309">
        <v>-0.51144928349955576</v>
      </c>
      <c r="U309">
        <v>8.777937807404787E-2</v>
      </c>
      <c r="W309" s="1">
        <f t="shared" si="41"/>
        <v>0.308</v>
      </c>
      <c r="X309">
        <f t="shared" si="42"/>
        <v>0.29879403186449982</v>
      </c>
      <c r="Z309">
        <v>0.308</v>
      </c>
      <c r="AA309">
        <v>0.29880000000000001</v>
      </c>
      <c r="AB309">
        <v>0.28749999999999998</v>
      </c>
      <c r="AC309">
        <v>1.1299999999999999E-2</v>
      </c>
      <c r="AD309">
        <v>5.0000000000000001E-4</v>
      </c>
      <c r="AE309">
        <v>0.28660000000000002</v>
      </c>
      <c r="AF309">
        <v>0.28849999999999998</v>
      </c>
      <c r="AH309" s="1">
        <f t="shared" si="43"/>
        <v>0.308</v>
      </c>
      <c r="AI309">
        <f t="shared" si="44"/>
        <v>8.777937807404787E-2</v>
      </c>
      <c r="AK309">
        <v>0.308</v>
      </c>
      <c r="AL309">
        <v>8.7800000000000003E-2</v>
      </c>
      <c r="AM309">
        <v>8.8700000000000001E-2</v>
      </c>
      <c r="AN309">
        <v>-8.9999999999999998E-4</v>
      </c>
      <c r="AO309">
        <v>1E-4</v>
      </c>
      <c r="AP309">
        <v>8.8499999999999995E-2</v>
      </c>
      <c r="AQ309">
        <v>8.8800000000000004E-2</v>
      </c>
    </row>
    <row r="310" spans="1:43" x14ac:dyDescent="0.35">
      <c r="A310" s="1">
        <v>0.309</v>
      </c>
      <c r="B310">
        <v>0.60276339833799997</v>
      </c>
      <c r="C310" s="1">
        <v>0.87118506798100004</v>
      </c>
      <c r="D310" s="1">
        <v>0.35626650738299998</v>
      </c>
      <c r="E310" s="1">
        <f t="shared" si="36"/>
        <v>1.2244364651801216</v>
      </c>
      <c r="F310" s="1">
        <f t="shared" si="36"/>
        <v>0.5007267904316538</v>
      </c>
      <c r="G310" s="1">
        <f t="shared" si="37"/>
        <v>-0.51004152057516539</v>
      </c>
      <c r="H310">
        <f t="shared" si="38"/>
        <v>8.7936254926186661E-2</v>
      </c>
      <c r="I310">
        <f t="shared" si="39"/>
        <v>-0.30039917188174403</v>
      </c>
      <c r="J310">
        <f t="shared" si="40"/>
        <v>0.30039917188174403</v>
      </c>
      <c r="T310">
        <v>-0.51004152057516539</v>
      </c>
      <c r="U310">
        <v>8.7936254926186661E-2</v>
      </c>
      <c r="W310" s="1">
        <f t="shared" si="41"/>
        <v>0.309</v>
      </c>
      <c r="X310">
        <f t="shared" si="42"/>
        <v>0.30039917188174403</v>
      </c>
      <c r="Z310">
        <v>0.309</v>
      </c>
      <c r="AA310">
        <v>0.3004</v>
      </c>
      <c r="AB310">
        <v>0.2893</v>
      </c>
      <c r="AC310">
        <v>1.11E-2</v>
      </c>
      <c r="AD310">
        <v>5.0000000000000001E-4</v>
      </c>
      <c r="AE310">
        <v>0.2883</v>
      </c>
      <c r="AF310">
        <v>0.29020000000000001</v>
      </c>
      <c r="AH310" s="1">
        <f t="shared" si="43"/>
        <v>0.309</v>
      </c>
      <c r="AI310">
        <f t="shared" si="44"/>
        <v>8.7936254926186661E-2</v>
      </c>
      <c r="AK310">
        <v>0.309</v>
      </c>
      <c r="AL310">
        <v>8.7900000000000006E-2</v>
      </c>
      <c r="AM310">
        <v>8.8800000000000004E-2</v>
      </c>
      <c r="AN310">
        <v>-8.9999999999999998E-4</v>
      </c>
      <c r="AO310">
        <v>1E-4</v>
      </c>
      <c r="AP310">
        <v>8.8700000000000001E-2</v>
      </c>
      <c r="AQ310">
        <v>8.8999999999999996E-2</v>
      </c>
    </row>
    <row r="311" spans="1:43" x14ac:dyDescent="0.35">
      <c r="A311" s="1">
        <v>0.31</v>
      </c>
      <c r="B311">
        <v>0.60078844679599996</v>
      </c>
      <c r="C311" s="1">
        <v>0.87431922264100004</v>
      </c>
      <c r="D311" s="1">
        <v>0.35609664206800001</v>
      </c>
      <c r="E311" s="1">
        <f t="shared" si="36"/>
        <v>1.2248774639191191</v>
      </c>
      <c r="F311" s="1">
        <f t="shared" si="36"/>
        <v>0.49887356991745085</v>
      </c>
      <c r="G311" s="1">
        <f t="shared" si="37"/>
        <v>-0.50863830616572736</v>
      </c>
      <c r="H311">
        <f t="shared" si="38"/>
        <v>8.8092644287850019E-2</v>
      </c>
      <c r="I311">
        <f t="shared" si="39"/>
        <v>-0.30200950416477318</v>
      </c>
      <c r="J311">
        <f t="shared" si="40"/>
        <v>0.30200950416477318</v>
      </c>
      <c r="T311">
        <v>-0.50863830616572736</v>
      </c>
      <c r="U311">
        <v>8.8092644287850019E-2</v>
      </c>
      <c r="W311" s="1">
        <f t="shared" si="41"/>
        <v>0.31</v>
      </c>
      <c r="X311">
        <f t="shared" si="42"/>
        <v>0.30200950416477318</v>
      </c>
      <c r="Z311">
        <v>0.31</v>
      </c>
      <c r="AA311">
        <v>0.30199999999999999</v>
      </c>
      <c r="AB311">
        <v>0.29110000000000003</v>
      </c>
      <c r="AC311">
        <v>1.09E-2</v>
      </c>
      <c r="AD311">
        <v>5.0000000000000001E-4</v>
      </c>
      <c r="AE311">
        <v>0.29010000000000002</v>
      </c>
      <c r="AF311">
        <v>0.29199999999999998</v>
      </c>
      <c r="AH311" s="1">
        <f t="shared" si="43"/>
        <v>0.31</v>
      </c>
      <c r="AI311">
        <f t="shared" si="44"/>
        <v>8.8092644287850019E-2</v>
      </c>
      <c r="AK311">
        <v>0.31</v>
      </c>
      <c r="AL311">
        <v>8.8099999999999998E-2</v>
      </c>
      <c r="AM311">
        <v>8.8999999999999996E-2</v>
      </c>
      <c r="AN311">
        <v>-8.9999999999999998E-4</v>
      </c>
      <c r="AO311">
        <v>1E-4</v>
      </c>
      <c r="AP311">
        <v>8.8800000000000004E-2</v>
      </c>
      <c r="AQ311">
        <v>8.9099999999999999E-2</v>
      </c>
    </row>
    <row r="312" spans="1:43" x14ac:dyDescent="0.35">
      <c r="A312" s="1">
        <v>0.311</v>
      </c>
      <c r="B312">
        <v>0.598813616444</v>
      </c>
      <c r="C312" s="1">
        <v>0.87745453793999995</v>
      </c>
      <c r="D312" s="1">
        <v>0.35591889154299999</v>
      </c>
      <c r="E312" s="1">
        <f t="shared" si="36"/>
        <v>1.2253172474222169</v>
      </c>
      <c r="F312" s="1">
        <f t="shared" si="36"/>
        <v>0.49702125595577767</v>
      </c>
      <c r="G312" s="1">
        <f t="shared" si="37"/>
        <v>-0.5072396109731625</v>
      </c>
      <c r="H312">
        <f t="shared" si="38"/>
        <v>8.8248546632912192E-2</v>
      </c>
      <c r="I312">
        <f t="shared" si="39"/>
        <v>-0.30362503753044662</v>
      </c>
      <c r="J312">
        <f t="shared" si="40"/>
        <v>0.30362503753044662</v>
      </c>
      <c r="T312">
        <v>-0.5072396109731625</v>
      </c>
      <c r="U312">
        <v>8.8248546632912192E-2</v>
      </c>
      <c r="W312" s="1">
        <f t="shared" si="41"/>
        <v>0.311</v>
      </c>
      <c r="X312">
        <f t="shared" si="42"/>
        <v>0.30362503753044662</v>
      </c>
      <c r="Z312">
        <v>0.311</v>
      </c>
      <c r="AA312">
        <v>0.30359999999999998</v>
      </c>
      <c r="AB312">
        <v>0.2928</v>
      </c>
      <c r="AC312">
        <v>1.0800000000000001E-2</v>
      </c>
      <c r="AD312">
        <v>5.0000000000000001E-4</v>
      </c>
      <c r="AE312">
        <v>0.29189999999999999</v>
      </c>
      <c r="AF312">
        <v>0.29380000000000001</v>
      </c>
      <c r="AH312" s="1">
        <f t="shared" si="43"/>
        <v>0.311</v>
      </c>
      <c r="AI312">
        <f t="shared" si="44"/>
        <v>8.8248546632912192E-2</v>
      </c>
      <c r="AK312">
        <v>0.311</v>
      </c>
      <c r="AL312">
        <v>8.8200000000000001E-2</v>
      </c>
      <c r="AM312">
        <v>8.9099999999999999E-2</v>
      </c>
      <c r="AN312">
        <v>-8.9999999999999998E-4</v>
      </c>
      <c r="AO312">
        <v>1E-4</v>
      </c>
      <c r="AP312">
        <v>8.8999999999999996E-2</v>
      </c>
      <c r="AQ312">
        <v>8.9300000000000004E-2</v>
      </c>
    </row>
    <row r="313" spans="1:43" x14ac:dyDescent="0.35">
      <c r="A313" s="1">
        <v>0.312</v>
      </c>
      <c r="B313">
        <v>0.59683894869300003</v>
      </c>
      <c r="C313" s="1">
        <v>0.88059100534800006</v>
      </c>
      <c r="D313" s="1">
        <v>0.35573328429099998</v>
      </c>
      <c r="E313" s="1">
        <f t="shared" si="36"/>
        <v>1.2257558155008761</v>
      </c>
      <c r="F313" s="1">
        <f t="shared" si="36"/>
        <v>0.49516987947725</v>
      </c>
      <c r="G313" s="1">
        <f t="shared" si="37"/>
        <v>-0.50584540598155725</v>
      </c>
      <c r="H313">
        <f t="shared" si="38"/>
        <v>8.8403962398696079E-2</v>
      </c>
      <c r="I313">
        <f t="shared" si="39"/>
        <v>-0.3052457807380789</v>
      </c>
      <c r="J313">
        <f t="shared" si="40"/>
        <v>0.3052457807380789</v>
      </c>
      <c r="T313">
        <v>-0.50584540598155725</v>
      </c>
      <c r="U313">
        <v>8.8403962398696079E-2</v>
      </c>
      <c r="W313" s="1">
        <f t="shared" si="41"/>
        <v>0.312</v>
      </c>
      <c r="X313">
        <f t="shared" si="42"/>
        <v>0.3052457807380789</v>
      </c>
      <c r="Z313">
        <v>0.312</v>
      </c>
      <c r="AA313">
        <v>0.30520000000000003</v>
      </c>
      <c r="AB313">
        <v>0.29459999999999997</v>
      </c>
      <c r="AC313">
        <v>1.06E-2</v>
      </c>
      <c r="AD313">
        <v>5.0000000000000001E-4</v>
      </c>
      <c r="AE313">
        <v>0.29370000000000002</v>
      </c>
      <c r="AF313">
        <v>0.29559999999999997</v>
      </c>
      <c r="AH313" s="1">
        <f t="shared" si="43"/>
        <v>0.312</v>
      </c>
      <c r="AI313">
        <f t="shared" si="44"/>
        <v>8.8403962398696079E-2</v>
      </c>
      <c r="AK313">
        <v>0.312</v>
      </c>
      <c r="AL313">
        <v>8.8400000000000006E-2</v>
      </c>
      <c r="AM313">
        <v>8.9300000000000004E-2</v>
      </c>
      <c r="AN313">
        <v>-8.9999999999999998E-4</v>
      </c>
      <c r="AO313">
        <v>1E-4</v>
      </c>
      <c r="AP313">
        <v>8.9099999999999999E-2</v>
      </c>
      <c r="AQ313">
        <v>8.9399999999999993E-2</v>
      </c>
    </row>
    <row r="314" spans="1:43" x14ac:dyDescent="0.35">
      <c r="A314" s="1">
        <v>0.313</v>
      </c>
      <c r="B314">
        <v>0.59486448481800003</v>
      </c>
      <c r="C314" s="1">
        <v>0.88372861626599997</v>
      </c>
      <c r="D314" s="1">
        <v>0.355539849096</v>
      </c>
      <c r="E314" s="1">
        <f t="shared" si="36"/>
        <v>1.226193167873227</v>
      </c>
      <c r="F314" s="1">
        <f t="shared" si="36"/>
        <v>0.49331947143484872</v>
      </c>
      <c r="G314" s="1">
        <f t="shared" si="37"/>
        <v>-0.50445566245355156</v>
      </c>
      <c r="H314">
        <f t="shared" si="38"/>
        <v>8.8558891987575425E-2</v>
      </c>
      <c r="I314">
        <f t="shared" si="39"/>
        <v>-0.30687174249484123</v>
      </c>
      <c r="J314">
        <f t="shared" si="40"/>
        <v>0.30687174249484123</v>
      </c>
      <c r="T314">
        <v>-0.50445566245355156</v>
      </c>
      <c r="U314">
        <v>8.8558891987575425E-2</v>
      </c>
      <c r="W314" s="1">
        <f t="shared" si="41"/>
        <v>0.313</v>
      </c>
      <c r="X314">
        <f t="shared" si="42"/>
        <v>0.30687174249484123</v>
      </c>
      <c r="Z314">
        <v>0.313</v>
      </c>
      <c r="AA314">
        <v>0.30690000000000001</v>
      </c>
      <c r="AB314">
        <v>0.2964</v>
      </c>
      <c r="AC314">
        <v>1.0500000000000001E-2</v>
      </c>
      <c r="AD314">
        <v>5.0000000000000001E-4</v>
      </c>
      <c r="AE314">
        <v>0.2954</v>
      </c>
      <c r="AF314">
        <v>0.2974</v>
      </c>
      <c r="AH314" s="1">
        <f t="shared" si="43"/>
        <v>0.313</v>
      </c>
      <c r="AI314">
        <f t="shared" si="44"/>
        <v>8.8558891987575425E-2</v>
      </c>
      <c r="AK314">
        <v>0.313</v>
      </c>
      <c r="AL314">
        <v>8.8599999999999998E-2</v>
      </c>
      <c r="AM314">
        <v>8.9399999999999993E-2</v>
      </c>
      <c r="AN314">
        <v>-8.9999999999999998E-4</v>
      </c>
      <c r="AO314">
        <v>1E-4</v>
      </c>
      <c r="AP314">
        <v>8.9300000000000004E-2</v>
      </c>
      <c r="AQ314">
        <v>8.9599999999999999E-2</v>
      </c>
    </row>
    <row r="315" spans="1:43" x14ac:dyDescent="0.35">
      <c r="A315" s="1">
        <v>0.314</v>
      </c>
      <c r="B315">
        <v>0.59289026594700001</v>
      </c>
      <c r="C315" s="1">
        <v>0.88686736202600003</v>
      </c>
      <c r="D315" s="1">
        <v>0.355338615049</v>
      </c>
      <c r="E315" s="1">
        <f t="shared" si="36"/>
        <v>1.2266293041655583</v>
      </c>
      <c r="F315" s="1">
        <f t="shared" si="36"/>
        <v>0.49147006281186145</v>
      </c>
      <c r="G315" s="1">
        <f t="shared" si="37"/>
        <v>-0.50307035192678506</v>
      </c>
      <c r="H315">
        <f t="shared" si="38"/>
        <v>8.871333576756571E-2</v>
      </c>
      <c r="I315">
        <f t="shared" si="39"/>
        <v>-0.30850293144647367</v>
      </c>
      <c r="J315">
        <f t="shared" si="40"/>
        <v>0.30850293144647367</v>
      </c>
      <c r="T315">
        <v>-0.50307035192678506</v>
      </c>
      <c r="U315">
        <v>8.871333576756571E-2</v>
      </c>
      <c r="W315" s="1">
        <f t="shared" si="41"/>
        <v>0.314</v>
      </c>
      <c r="X315">
        <f t="shared" si="42"/>
        <v>0.30850293144647367</v>
      </c>
      <c r="Z315">
        <v>0.314</v>
      </c>
      <c r="AA315">
        <v>0.3085</v>
      </c>
      <c r="AB315">
        <v>0.29820000000000002</v>
      </c>
      <c r="AC315">
        <v>1.03E-2</v>
      </c>
      <c r="AD315">
        <v>5.0000000000000001E-4</v>
      </c>
      <c r="AE315">
        <v>0.29720000000000002</v>
      </c>
      <c r="AF315">
        <v>0.29920000000000002</v>
      </c>
      <c r="AH315" s="1">
        <f t="shared" si="43"/>
        <v>0.314</v>
      </c>
      <c r="AI315">
        <f t="shared" si="44"/>
        <v>8.871333576756571E-2</v>
      </c>
      <c r="AK315">
        <v>0.314</v>
      </c>
      <c r="AL315">
        <v>8.8700000000000001E-2</v>
      </c>
      <c r="AM315">
        <v>8.9599999999999999E-2</v>
      </c>
      <c r="AN315">
        <v>-8.9999999999999998E-4</v>
      </c>
      <c r="AO315">
        <v>1E-4</v>
      </c>
      <c r="AP315">
        <v>8.9399999999999993E-2</v>
      </c>
      <c r="AQ315">
        <v>8.9700000000000002E-2</v>
      </c>
    </row>
    <row r="316" spans="1:43" x14ac:dyDescent="0.35">
      <c r="A316" s="1">
        <v>0.315</v>
      </c>
      <c r="B316">
        <v>0.59091633306699998</v>
      </c>
      <c r="C316" s="1">
        <v>0.89000723388799996</v>
      </c>
      <c r="D316" s="1">
        <v>0.35512961153900002</v>
      </c>
      <c r="E316" s="1">
        <f t="shared" si="36"/>
        <v>1.2270642239096354</v>
      </c>
      <c r="F316" s="1">
        <f t="shared" si="36"/>
        <v>0.48962168460899386</v>
      </c>
      <c r="G316" s="1">
        <f t="shared" si="37"/>
        <v>-0.50168944621039946</v>
      </c>
      <c r="H316">
        <f t="shared" si="38"/>
        <v>8.8867294071437314E-2</v>
      </c>
      <c r="I316">
        <f t="shared" si="39"/>
        <v>-0.31013935618626648</v>
      </c>
      <c r="J316">
        <f t="shared" si="40"/>
        <v>0.31013935618626648</v>
      </c>
      <c r="T316">
        <v>-0.50168944621039946</v>
      </c>
      <c r="U316">
        <v>8.8867294071437314E-2</v>
      </c>
      <c r="W316" s="1">
        <f t="shared" si="41"/>
        <v>0.315</v>
      </c>
      <c r="X316">
        <f t="shared" si="42"/>
        <v>0.31013935618626648</v>
      </c>
      <c r="Z316">
        <v>0.315</v>
      </c>
      <c r="AA316">
        <v>0.31009999999999999</v>
      </c>
      <c r="AB316">
        <v>0.3</v>
      </c>
      <c r="AC316">
        <v>1.01E-2</v>
      </c>
      <c r="AD316">
        <v>5.0000000000000001E-4</v>
      </c>
      <c r="AE316">
        <v>0.29899999999999999</v>
      </c>
      <c r="AF316">
        <v>0.30099999999999999</v>
      </c>
      <c r="AH316" s="1">
        <f t="shared" si="43"/>
        <v>0.315</v>
      </c>
      <c r="AI316">
        <f t="shared" si="44"/>
        <v>8.8867294071437314E-2</v>
      </c>
      <c r="AK316">
        <v>0.315</v>
      </c>
      <c r="AL316">
        <v>8.8900000000000007E-2</v>
      </c>
      <c r="AM316">
        <v>8.9700000000000002E-2</v>
      </c>
      <c r="AN316">
        <v>-8.0000000000000004E-4</v>
      </c>
      <c r="AO316">
        <v>1E-4</v>
      </c>
      <c r="AP316">
        <v>8.9599999999999999E-2</v>
      </c>
      <c r="AQ316">
        <v>8.9899999999999994E-2</v>
      </c>
    </row>
    <row r="317" spans="1:43" x14ac:dyDescent="0.35">
      <c r="A317" s="1">
        <v>0.316</v>
      </c>
      <c r="B317">
        <v>0.58894272701700001</v>
      </c>
      <c r="C317" s="1">
        <v>0.89314822303499997</v>
      </c>
      <c r="D317" s="1">
        <v>0.35491286826000001</v>
      </c>
      <c r="E317" s="1">
        <f t="shared" si="36"/>
        <v>1.2274979265373267</v>
      </c>
      <c r="F317" s="1">
        <f t="shared" si="36"/>
        <v>0.48777436785371442</v>
      </c>
      <c r="G317" s="1">
        <f t="shared" si="37"/>
        <v>-0.50031291738159622</v>
      </c>
      <c r="H317">
        <f t="shared" si="38"/>
        <v>8.9020767194877365E-2</v>
      </c>
      <c r="I317">
        <f t="shared" si="39"/>
        <v>-0.31178102524445339</v>
      </c>
      <c r="J317">
        <f t="shared" si="40"/>
        <v>0.31178102524445339</v>
      </c>
      <c r="T317">
        <v>-0.50031291738159622</v>
      </c>
      <c r="U317">
        <v>8.9020767194877365E-2</v>
      </c>
      <c r="W317" s="1">
        <f t="shared" si="41"/>
        <v>0.316</v>
      </c>
      <c r="X317">
        <f t="shared" si="42"/>
        <v>0.31178102524445339</v>
      </c>
      <c r="Z317">
        <v>0.316</v>
      </c>
      <c r="AA317">
        <v>0.31180000000000002</v>
      </c>
      <c r="AB317">
        <v>0.30180000000000001</v>
      </c>
      <c r="AC317">
        <v>0.01</v>
      </c>
      <c r="AD317">
        <v>5.0000000000000001E-4</v>
      </c>
      <c r="AE317">
        <v>0.30080000000000001</v>
      </c>
      <c r="AF317">
        <v>0.30280000000000001</v>
      </c>
      <c r="AH317" s="1">
        <f t="shared" si="43"/>
        <v>0.316</v>
      </c>
      <c r="AI317">
        <f t="shared" si="44"/>
        <v>8.9020767194877365E-2</v>
      </c>
      <c r="AK317">
        <v>0.316</v>
      </c>
      <c r="AL317">
        <v>8.8999999999999996E-2</v>
      </c>
      <c r="AM317">
        <v>8.9899999999999994E-2</v>
      </c>
      <c r="AN317">
        <v>-8.0000000000000004E-4</v>
      </c>
      <c r="AO317">
        <v>1E-4</v>
      </c>
      <c r="AP317">
        <v>8.9700000000000002E-2</v>
      </c>
      <c r="AQ317">
        <v>0.09</v>
      </c>
    </row>
    <row r="318" spans="1:43" x14ac:dyDescent="0.35">
      <c r="A318" s="1">
        <v>0.317</v>
      </c>
      <c r="B318">
        <v>0.58696948849200004</v>
      </c>
      <c r="C318" s="1">
        <v>0.896290320586</v>
      </c>
      <c r="D318" s="1">
        <v>0.35468841520200001</v>
      </c>
      <c r="E318" s="1">
        <f t="shared" si="36"/>
        <v>1.2279304113999883</v>
      </c>
      <c r="F318" s="1">
        <f t="shared" si="36"/>
        <v>0.48592814358750175</v>
      </c>
      <c r="G318" s="1">
        <f t="shared" si="37"/>
        <v>-0.49894073778224851</v>
      </c>
      <c r="H318">
        <f t="shared" si="38"/>
        <v>8.9173755403411867E-2</v>
      </c>
      <c r="I318">
        <f t="shared" si="39"/>
        <v>-0.31342794709711569</v>
      </c>
      <c r="J318">
        <f t="shared" si="40"/>
        <v>0.31342794709711569</v>
      </c>
      <c r="T318">
        <v>-0.49894073778224851</v>
      </c>
      <c r="U318">
        <v>8.9173755403411867E-2</v>
      </c>
      <c r="W318" s="1">
        <f t="shared" si="41"/>
        <v>0.317</v>
      </c>
      <c r="X318">
        <f t="shared" si="42"/>
        <v>0.31342794709711569</v>
      </c>
      <c r="Z318">
        <v>0.317</v>
      </c>
      <c r="AA318">
        <v>0.31340000000000001</v>
      </c>
      <c r="AB318">
        <v>0.30359999999999998</v>
      </c>
      <c r="AC318">
        <v>9.7999999999999997E-3</v>
      </c>
      <c r="AD318">
        <v>5.0000000000000001E-4</v>
      </c>
      <c r="AE318">
        <v>0.30259999999999998</v>
      </c>
      <c r="AF318">
        <v>0.30459999999999998</v>
      </c>
      <c r="AH318" s="1">
        <f t="shared" si="43"/>
        <v>0.317</v>
      </c>
      <c r="AI318">
        <f t="shared" si="44"/>
        <v>8.9173755403411867E-2</v>
      </c>
      <c r="AK318">
        <v>0.317</v>
      </c>
      <c r="AL318">
        <v>8.9200000000000002E-2</v>
      </c>
      <c r="AM318">
        <v>0.09</v>
      </c>
      <c r="AN318">
        <v>-8.0000000000000004E-4</v>
      </c>
      <c r="AO318">
        <v>1E-4</v>
      </c>
      <c r="AP318">
        <v>8.9800000000000005E-2</v>
      </c>
      <c r="AQ318">
        <v>9.0200000000000002E-2</v>
      </c>
    </row>
    <row r="319" spans="1:43" x14ac:dyDescent="0.35">
      <c r="A319" s="1">
        <v>0.318</v>
      </c>
      <c r="B319">
        <v>0.58499665803699996</v>
      </c>
      <c r="C319" s="1">
        <v>0.89943351758000001</v>
      </c>
      <c r="D319" s="1">
        <v>0.35445628265500001</v>
      </c>
      <c r="E319" s="1">
        <f t="shared" si="36"/>
        <v>1.2283616777478785</v>
      </c>
      <c r="F319" s="1">
        <f t="shared" si="36"/>
        <v>0.48408304287108739</v>
      </c>
      <c r="G319" s="1">
        <f t="shared" si="37"/>
        <v>-0.49757288001556732</v>
      </c>
      <c r="H319">
        <f t="shared" si="38"/>
        <v>8.9326258925180632E-2</v>
      </c>
      <c r="I319">
        <f t="shared" si="39"/>
        <v>-0.31508013015914982</v>
      </c>
      <c r="J319">
        <f t="shared" si="40"/>
        <v>0.31508013015914982</v>
      </c>
      <c r="T319">
        <v>-0.49757288001556732</v>
      </c>
      <c r="U319">
        <v>8.9326258925180632E-2</v>
      </c>
      <c r="W319" s="1">
        <f t="shared" si="41"/>
        <v>0.318</v>
      </c>
      <c r="X319">
        <f t="shared" si="42"/>
        <v>0.31508013015914982</v>
      </c>
      <c r="Z319">
        <v>0.318</v>
      </c>
      <c r="AA319">
        <v>0.31509999999999999</v>
      </c>
      <c r="AB319">
        <v>0.3054</v>
      </c>
      <c r="AC319">
        <v>9.7000000000000003E-3</v>
      </c>
      <c r="AD319">
        <v>5.0000000000000001E-4</v>
      </c>
      <c r="AE319">
        <v>0.3044</v>
      </c>
      <c r="AF319">
        <v>0.30640000000000001</v>
      </c>
      <c r="AH319" s="1">
        <f t="shared" si="43"/>
        <v>0.318</v>
      </c>
      <c r="AI319">
        <f t="shared" si="44"/>
        <v>8.9326258925180632E-2</v>
      </c>
      <c r="AK319">
        <v>0.318</v>
      </c>
      <c r="AL319">
        <v>8.9300000000000004E-2</v>
      </c>
      <c r="AM319">
        <v>9.01E-2</v>
      </c>
      <c r="AN319">
        <v>-8.0000000000000004E-4</v>
      </c>
      <c r="AO319">
        <v>1E-4</v>
      </c>
      <c r="AP319">
        <v>0.09</v>
      </c>
      <c r="AQ319">
        <v>9.0300000000000005E-2</v>
      </c>
    </row>
    <row r="320" spans="1:43" x14ac:dyDescent="0.35">
      <c r="A320" s="1">
        <v>0.31900000000000001</v>
      </c>
      <c r="B320">
        <v>0.58302427604899998</v>
      </c>
      <c r="C320" s="1">
        <v>0.90257780498600004</v>
      </c>
      <c r="D320" s="1">
        <v>0.35421650120699999</v>
      </c>
      <c r="E320" s="1">
        <f t="shared" si="36"/>
        <v>1.2287917247453577</v>
      </c>
      <c r="F320" s="1">
        <f t="shared" si="36"/>
        <v>0.48223909678143145</v>
      </c>
      <c r="G320" s="1">
        <f t="shared" si="37"/>
        <v>-0.49620931694281889</v>
      </c>
      <c r="H320">
        <f t="shared" si="38"/>
        <v>8.9478277956374808E-2</v>
      </c>
      <c r="I320">
        <f t="shared" si="39"/>
        <v>-0.31673758278452246</v>
      </c>
      <c r="J320">
        <f t="shared" si="40"/>
        <v>0.31673758278452246</v>
      </c>
      <c r="T320">
        <v>-0.49620931694281889</v>
      </c>
      <c r="U320">
        <v>8.9478277956374808E-2</v>
      </c>
      <c r="W320" s="1">
        <f t="shared" si="41"/>
        <v>0.31900000000000001</v>
      </c>
      <c r="X320">
        <f t="shared" si="42"/>
        <v>0.31673758278452246</v>
      </c>
      <c r="Z320">
        <v>0.31900000000000001</v>
      </c>
      <c r="AA320">
        <v>0.31669999999999998</v>
      </c>
      <c r="AB320">
        <v>0.30719999999999997</v>
      </c>
      <c r="AC320">
        <v>9.4999999999999998E-3</v>
      </c>
      <c r="AD320">
        <v>5.0000000000000001E-4</v>
      </c>
      <c r="AE320">
        <v>0.30620000000000003</v>
      </c>
      <c r="AF320">
        <v>0.30819999999999997</v>
      </c>
      <c r="AH320" s="1">
        <f t="shared" si="43"/>
        <v>0.31900000000000001</v>
      </c>
      <c r="AI320">
        <f t="shared" si="44"/>
        <v>8.9478277956374808E-2</v>
      </c>
      <c r="AK320">
        <v>0.31900000000000001</v>
      </c>
      <c r="AL320">
        <v>8.9499999999999996E-2</v>
      </c>
      <c r="AM320">
        <v>9.0300000000000005E-2</v>
      </c>
      <c r="AN320">
        <v>-8.0000000000000004E-4</v>
      </c>
      <c r="AO320">
        <v>1E-4</v>
      </c>
      <c r="AP320">
        <v>9.01E-2</v>
      </c>
      <c r="AQ320">
        <v>9.0399999999999994E-2</v>
      </c>
    </row>
    <row r="321" spans="1:43" x14ac:dyDescent="0.35">
      <c r="A321" s="1">
        <v>0.32</v>
      </c>
      <c r="B321">
        <v>0.58105238277500004</v>
      </c>
      <c r="C321" s="1">
        <v>0.90572317369699995</v>
      </c>
      <c r="D321" s="1">
        <v>0.35396910173899998</v>
      </c>
      <c r="E321" s="1">
        <f t="shared" si="36"/>
        <v>1.2292205514640859</v>
      </c>
      <c r="F321" s="1">
        <f t="shared" si="36"/>
        <v>0.48039633640468254</v>
      </c>
      <c r="G321" s="1">
        <f t="shared" si="37"/>
        <v>-0.49485002168009401</v>
      </c>
      <c r="H321">
        <f t="shared" si="38"/>
        <v>8.9629812658889002E-2</v>
      </c>
      <c r="I321">
        <f t="shared" si="39"/>
        <v>-0.3184003132701666</v>
      </c>
      <c r="J321">
        <f t="shared" si="40"/>
        <v>0.3184003132701666</v>
      </c>
      <c r="T321">
        <v>-0.49485002168009401</v>
      </c>
      <c r="U321">
        <v>8.9629812658889002E-2</v>
      </c>
      <c r="W321" s="1">
        <f t="shared" si="41"/>
        <v>0.32</v>
      </c>
      <c r="X321">
        <f t="shared" si="42"/>
        <v>0.3184003132701666</v>
      </c>
      <c r="Z321">
        <v>0.32</v>
      </c>
      <c r="AA321">
        <v>0.31840000000000002</v>
      </c>
      <c r="AB321">
        <v>0.30909999999999999</v>
      </c>
      <c r="AC321">
        <v>9.2999999999999992E-3</v>
      </c>
      <c r="AD321">
        <v>5.0000000000000001E-4</v>
      </c>
      <c r="AE321">
        <v>0.30809999999999998</v>
      </c>
      <c r="AF321">
        <v>0.31</v>
      </c>
      <c r="AH321" s="1">
        <f t="shared" si="43"/>
        <v>0.32</v>
      </c>
      <c r="AI321">
        <f t="shared" si="44"/>
        <v>8.9629812658889002E-2</v>
      </c>
      <c r="AK321">
        <v>0.32</v>
      </c>
      <c r="AL321">
        <v>8.9599999999999999E-2</v>
      </c>
      <c r="AM321">
        <v>9.0399999999999994E-2</v>
      </c>
      <c r="AN321">
        <v>-8.0000000000000004E-4</v>
      </c>
      <c r="AO321">
        <v>1E-4</v>
      </c>
      <c r="AP321">
        <v>9.0300000000000005E-2</v>
      </c>
      <c r="AQ321">
        <v>9.06E-2</v>
      </c>
    </row>
    <row r="322" spans="1:43" x14ac:dyDescent="0.35">
      <c r="A322" s="1">
        <v>0.32100000000000001</v>
      </c>
      <c r="B322">
        <v>0.57908101831000003</v>
      </c>
      <c r="C322" s="1">
        <v>0.90886961453600001</v>
      </c>
      <c r="D322" s="1">
        <v>0.35371411542699999</v>
      </c>
      <c r="E322" s="1">
        <f t="shared" si="36"/>
        <v>1.2296481568925863</v>
      </c>
      <c r="F322" s="1">
        <f t="shared" si="36"/>
        <v>0.47855479283874131</v>
      </c>
      <c r="G322" s="1">
        <f t="shared" si="37"/>
        <v>-0.4934949675951279</v>
      </c>
      <c r="H322">
        <f t="shared" si="38"/>
        <v>8.9780863163757788E-2</v>
      </c>
      <c r="I322">
        <f t="shared" si="39"/>
        <v>-0.32006832985125666</v>
      </c>
      <c r="J322">
        <f t="shared" si="40"/>
        <v>0.32006832985125666</v>
      </c>
      <c r="T322">
        <v>-0.4934949675951279</v>
      </c>
      <c r="U322">
        <v>8.9780863163757788E-2</v>
      </c>
      <c r="W322" s="1">
        <f t="shared" si="41"/>
        <v>0.32100000000000001</v>
      </c>
      <c r="X322">
        <f t="shared" si="42"/>
        <v>0.32006832985125666</v>
      </c>
      <c r="Z322">
        <v>0.32100000000000001</v>
      </c>
      <c r="AA322">
        <v>0.3201</v>
      </c>
      <c r="AB322">
        <v>0.31090000000000001</v>
      </c>
      <c r="AC322">
        <v>9.1999999999999998E-3</v>
      </c>
      <c r="AD322">
        <v>5.0000000000000001E-4</v>
      </c>
      <c r="AE322">
        <v>0.30990000000000001</v>
      </c>
      <c r="AF322">
        <v>0.31190000000000001</v>
      </c>
      <c r="AH322" s="1">
        <f t="shared" si="43"/>
        <v>0.32100000000000001</v>
      </c>
      <c r="AI322">
        <f t="shared" si="44"/>
        <v>8.9780863163757788E-2</v>
      </c>
      <c r="AK322">
        <v>0.32100000000000001</v>
      </c>
      <c r="AL322">
        <v>8.9800000000000005E-2</v>
      </c>
      <c r="AM322">
        <v>9.06E-2</v>
      </c>
      <c r="AN322">
        <v>-8.0000000000000004E-4</v>
      </c>
      <c r="AO322">
        <v>1E-4</v>
      </c>
      <c r="AP322">
        <v>9.0399999999999994E-2</v>
      </c>
      <c r="AQ322">
        <v>9.0700000000000003E-2</v>
      </c>
    </row>
    <row r="323" spans="1:43" x14ac:dyDescent="0.35">
      <c r="A323" s="1">
        <v>0.32200000000000001</v>
      </c>
      <c r="B323">
        <v>0.57711022259699996</v>
      </c>
      <c r="C323" s="1">
        <v>0.912017118244</v>
      </c>
      <c r="D323" s="1">
        <v>0.35345157374199998</v>
      </c>
      <c r="E323" s="1">
        <f t="shared" ref="E323:F386" si="45">C323/$A323/LN(10)</f>
        <v>1.23007453992135</v>
      </c>
      <c r="F323" s="1">
        <f t="shared" si="45"/>
        <v>0.47671449719307724</v>
      </c>
      <c r="G323" s="1">
        <f t="shared" ref="G323:G386" si="46">LOG10(A323)</f>
        <v>-0.49214412830416909</v>
      </c>
      <c r="H323">
        <f t="shared" ref="H323:H386" si="47">LOG10(E323)</f>
        <v>8.9931429565949281E-2</v>
      </c>
      <c r="I323">
        <f t="shared" ref="I323:I386" si="48">LOG10(F323)</f>
        <v>-0.32174164069888189</v>
      </c>
      <c r="J323">
        <f t="shared" ref="J323:J386" si="49">-I323</f>
        <v>0.32174164069888189</v>
      </c>
      <c r="T323">
        <v>-0.49214412830416909</v>
      </c>
      <c r="U323">
        <v>8.9931429565949281E-2</v>
      </c>
      <c r="W323" s="1">
        <f t="shared" ref="W323:W386" si="50">A323</f>
        <v>0.32200000000000001</v>
      </c>
      <c r="X323">
        <f t="shared" ref="X323:X386" si="51">J323</f>
        <v>0.32174164069888189</v>
      </c>
      <c r="Z323">
        <v>0.32200000000000001</v>
      </c>
      <c r="AA323">
        <v>0.32169999999999999</v>
      </c>
      <c r="AB323">
        <v>0.31269999999999998</v>
      </c>
      <c r="AC323">
        <v>8.9999999999999993E-3</v>
      </c>
      <c r="AD323">
        <v>5.0000000000000001E-4</v>
      </c>
      <c r="AE323">
        <v>0.31169999999999998</v>
      </c>
      <c r="AF323">
        <v>0.31369999999999998</v>
      </c>
      <c r="AH323" s="1">
        <f t="shared" ref="AH323:AH386" si="52">A323</f>
        <v>0.32200000000000001</v>
      </c>
      <c r="AI323">
        <f t="shared" ref="AI323:AI386" si="53">$H323</f>
        <v>8.9931429565949281E-2</v>
      </c>
      <c r="AK323">
        <v>0.32200000000000001</v>
      </c>
      <c r="AL323">
        <v>8.9899999999999994E-2</v>
      </c>
      <c r="AM323">
        <v>9.0700000000000003E-2</v>
      </c>
      <c r="AN323">
        <v>-8.0000000000000004E-4</v>
      </c>
      <c r="AO323">
        <v>1E-4</v>
      </c>
      <c r="AP323">
        <v>9.0499999999999997E-2</v>
      </c>
      <c r="AQ323">
        <v>9.0899999999999995E-2</v>
      </c>
    </row>
    <row r="324" spans="1:43" x14ac:dyDescent="0.35">
      <c r="A324" s="1">
        <v>0.32300000000000001</v>
      </c>
      <c r="B324">
        <v>0.57514003542400005</v>
      </c>
      <c r="C324" s="1">
        <v>0.91516567549200001</v>
      </c>
      <c r="D324" s="1">
        <v>0.35318150844200003</v>
      </c>
      <c r="E324" s="1">
        <f t="shared" si="45"/>
        <v>1.230499699360488</v>
      </c>
      <c r="F324" s="1">
        <f t="shared" si="45"/>
        <v>0.47487548057779366</v>
      </c>
      <c r="G324" s="1">
        <f t="shared" si="46"/>
        <v>-0.49079747766889709</v>
      </c>
      <c r="H324">
        <f t="shared" si="47"/>
        <v>9.0081511930656305E-2</v>
      </c>
      <c r="I324">
        <f t="shared" si="48"/>
        <v>-0.32342025392750318</v>
      </c>
      <c r="J324">
        <f t="shared" si="49"/>
        <v>0.32342025392750318</v>
      </c>
      <c r="T324">
        <v>-0.49079747766889709</v>
      </c>
      <c r="U324">
        <v>9.0081511930656305E-2</v>
      </c>
      <c r="W324" s="1">
        <f t="shared" si="50"/>
        <v>0.32300000000000001</v>
      </c>
      <c r="X324">
        <f t="shared" si="51"/>
        <v>0.32342025392750318</v>
      </c>
      <c r="Z324">
        <v>0.32300000000000001</v>
      </c>
      <c r="AA324">
        <v>0.32340000000000002</v>
      </c>
      <c r="AB324">
        <v>0.31459999999999999</v>
      </c>
      <c r="AC324">
        <v>8.8999999999999999E-3</v>
      </c>
      <c r="AD324">
        <v>5.0000000000000001E-4</v>
      </c>
      <c r="AE324">
        <v>0.31359999999999999</v>
      </c>
      <c r="AF324">
        <v>0.3155</v>
      </c>
      <c r="AH324" s="1">
        <f t="shared" si="52"/>
        <v>0.32300000000000001</v>
      </c>
      <c r="AI324">
        <f t="shared" si="53"/>
        <v>9.0081511930656305E-2</v>
      </c>
      <c r="AK324">
        <v>0.32300000000000001</v>
      </c>
      <c r="AL324">
        <v>9.01E-2</v>
      </c>
      <c r="AM324">
        <v>9.0800000000000006E-2</v>
      </c>
      <c r="AN324">
        <v>-8.0000000000000004E-4</v>
      </c>
      <c r="AO324">
        <v>1E-4</v>
      </c>
      <c r="AP324">
        <v>9.0700000000000003E-2</v>
      </c>
      <c r="AQ324">
        <v>9.0999999999999998E-2</v>
      </c>
    </row>
    <row r="325" spans="1:43" x14ac:dyDescent="0.35">
      <c r="A325" s="1">
        <v>0.32400000000000001</v>
      </c>
      <c r="B325">
        <v>0.57317049642600004</v>
      </c>
      <c r="C325" s="1">
        <v>0.91831527687299996</v>
      </c>
      <c r="D325" s="1">
        <v>0.35290395157900001</v>
      </c>
      <c r="E325" s="1">
        <f t="shared" si="45"/>
        <v>1.2309236339302492</v>
      </c>
      <c r="F325" s="1">
        <f t="shared" si="45"/>
        <v>0.47303777411300024</v>
      </c>
      <c r="G325" s="1">
        <f t="shared" si="46"/>
        <v>-0.48945498979338786</v>
      </c>
      <c r="H325">
        <f t="shared" si="47"/>
        <v>9.0231110290000402E-2</v>
      </c>
      <c r="I325">
        <f t="shared" si="48"/>
        <v>-0.32510417758394594</v>
      </c>
      <c r="J325">
        <f t="shared" si="49"/>
        <v>0.32510417758394594</v>
      </c>
      <c r="T325">
        <v>-0.48945498979338786</v>
      </c>
      <c r="U325">
        <v>9.0231110290000402E-2</v>
      </c>
      <c r="W325" s="1">
        <f t="shared" si="50"/>
        <v>0.32400000000000001</v>
      </c>
      <c r="X325">
        <f t="shared" si="51"/>
        <v>0.32510417758394594</v>
      </c>
      <c r="Z325">
        <v>0.32400000000000001</v>
      </c>
      <c r="AA325">
        <v>0.3251</v>
      </c>
      <c r="AB325">
        <v>0.31640000000000001</v>
      </c>
      <c r="AC325">
        <v>8.6999999999999994E-3</v>
      </c>
      <c r="AD325">
        <v>5.0000000000000001E-4</v>
      </c>
      <c r="AE325">
        <v>0.31540000000000001</v>
      </c>
      <c r="AF325">
        <v>0.31740000000000002</v>
      </c>
      <c r="AH325" s="1">
        <f t="shared" si="52"/>
        <v>0.32400000000000001</v>
      </c>
      <c r="AI325">
        <f t="shared" si="53"/>
        <v>9.0231110290000402E-2</v>
      </c>
      <c r="AK325">
        <v>0.32400000000000001</v>
      </c>
      <c r="AL325">
        <v>9.0200000000000002E-2</v>
      </c>
      <c r="AM325">
        <v>9.0999999999999998E-2</v>
      </c>
      <c r="AN325">
        <v>-6.9999999999999999E-4</v>
      </c>
      <c r="AO325">
        <v>1E-4</v>
      </c>
      <c r="AP325">
        <v>9.0800000000000006E-2</v>
      </c>
      <c r="AQ325">
        <v>9.11E-2</v>
      </c>
    </row>
    <row r="326" spans="1:43" x14ac:dyDescent="0.35">
      <c r="A326" s="1">
        <v>0.32500000000000001</v>
      </c>
      <c r="B326">
        <v>0.57120164508000004</v>
      </c>
      <c r="C326" s="1">
        <v>0.92146591290400004</v>
      </c>
      <c r="D326" s="1">
        <v>0.35261893548899997</v>
      </c>
      <c r="E326" s="1">
        <f t="shared" si="45"/>
        <v>1.2313463422650757</v>
      </c>
      <c r="F326" s="1">
        <f t="shared" si="45"/>
        <v>0.4712014089152966</v>
      </c>
      <c r="G326" s="1">
        <f t="shared" si="46"/>
        <v>-0.48811663902112562</v>
      </c>
      <c r="H326">
        <f t="shared" si="47"/>
        <v>9.0380224644517143E-2</v>
      </c>
      <c r="I326">
        <f t="shared" si="48"/>
        <v>-0.32679341965723663</v>
      </c>
      <c r="J326">
        <f t="shared" si="49"/>
        <v>0.32679341965723663</v>
      </c>
      <c r="T326">
        <v>-0.48811663902112562</v>
      </c>
      <c r="U326">
        <v>9.0380224644517143E-2</v>
      </c>
      <c r="W326" s="1">
        <f t="shared" si="50"/>
        <v>0.32500000000000001</v>
      </c>
      <c r="X326">
        <f t="shared" si="51"/>
        <v>0.32679341965723663</v>
      </c>
      <c r="Z326">
        <v>0.32500000000000001</v>
      </c>
      <c r="AA326">
        <v>0.32679999999999998</v>
      </c>
      <c r="AB326">
        <v>0.31819999999999998</v>
      </c>
      <c r="AC326">
        <v>8.6E-3</v>
      </c>
      <c r="AD326">
        <v>5.0000000000000001E-4</v>
      </c>
      <c r="AE326">
        <v>0.31719999999999998</v>
      </c>
      <c r="AF326">
        <v>0.31919999999999998</v>
      </c>
      <c r="AH326" s="1">
        <f t="shared" si="52"/>
        <v>0.32500000000000001</v>
      </c>
      <c r="AI326">
        <f t="shared" si="53"/>
        <v>9.0380224644517143E-2</v>
      </c>
      <c r="AK326">
        <v>0.32500000000000001</v>
      </c>
      <c r="AL326">
        <v>9.0399999999999994E-2</v>
      </c>
      <c r="AM326">
        <v>9.11E-2</v>
      </c>
      <c r="AN326">
        <v>-6.9999999999999999E-4</v>
      </c>
      <c r="AO326">
        <v>1E-4</v>
      </c>
      <c r="AP326">
        <v>9.0999999999999998E-2</v>
      </c>
      <c r="AQ326">
        <v>9.1300000000000006E-2</v>
      </c>
    </row>
    <row r="327" spans="1:43" x14ac:dyDescent="0.35">
      <c r="A327" s="1">
        <v>0.32600000000000001</v>
      </c>
      <c r="B327">
        <v>0.56923352070699995</v>
      </c>
      <c r="C327" s="1">
        <v>0.924617574025</v>
      </c>
      <c r="D327" s="1">
        <v>0.35232649279799999</v>
      </c>
      <c r="E327" s="1">
        <f t="shared" si="45"/>
        <v>1.2317678229135856</v>
      </c>
      <c r="F327" s="1">
        <f t="shared" si="45"/>
        <v>0.46936641610581953</v>
      </c>
      <c r="G327" s="1">
        <f t="shared" si="46"/>
        <v>-0.48678239993206096</v>
      </c>
      <c r="H327">
        <f t="shared" si="47"/>
        <v>9.0528854963201677E-2</v>
      </c>
      <c r="I327">
        <f t="shared" si="48"/>
        <v>-0.32848798806872442</v>
      </c>
      <c r="J327">
        <f t="shared" si="49"/>
        <v>0.32848798806872442</v>
      </c>
      <c r="T327">
        <v>-0.48678239993206096</v>
      </c>
      <c r="U327">
        <v>9.0528854963201677E-2</v>
      </c>
      <c r="W327" s="1">
        <f t="shared" si="50"/>
        <v>0.32600000000000001</v>
      </c>
      <c r="X327">
        <f t="shared" si="51"/>
        <v>0.32848798806872442</v>
      </c>
      <c r="Z327">
        <v>0.32600000000000001</v>
      </c>
      <c r="AA327">
        <v>0.32850000000000001</v>
      </c>
      <c r="AB327">
        <v>0.3201</v>
      </c>
      <c r="AC327">
        <v>8.3999999999999995E-3</v>
      </c>
      <c r="AD327">
        <v>5.0000000000000001E-4</v>
      </c>
      <c r="AE327">
        <v>0.31909999999999999</v>
      </c>
      <c r="AF327">
        <v>0.3211</v>
      </c>
      <c r="AH327" s="1">
        <f t="shared" si="52"/>
        <v>0.32600000000000001</v>
      </c>
      <c r="AI327">
        <f t="shared" si="53"/>
        <v>9.0528854963201677E-2</v>
      </c>
      <c r="AK327">
        <v>0.32600000000000001</v>
      </c>
      <c r="AL327">
        <v>9.0499999999999997E-2</v>
      </c>
      <c r="AM327">
        <v>9.1300000000000006E-2</v>
      </c>
      <c r="AN327">
        <v>-6.9999999999999999E-4</v>
      </c>
      <c r="AO327">
        <v>1E-4</v>
      </c>
      <c r="AP327">
        <v>9.11E-2</v>
      </c>
      <c r="AQ327">
        <v>9.1399999999999995E-2</v>
      </c>
    </row>
    <row r="328" spans="1:43" x14ac:dyDescent="0.35">
      <c r="A328" s="1">
        <v>0.32700000000000001</v>
      </c>
      <c r="B328">
        <v>0.56726616246899997</v>
      </c>
      <c r="C328" s="1">
        <v>0.92777025060200002</v>
      </c>
      <c r="D328" s="1">
        <v>0.35202665641500003</v>
      </c>
      <c r="E328" s="1">
        <f t="shared" si="45"/>
        <v>1.2321880743438705</v>
      </c>
      <c r="F328" s="1">
        <f t="shared" si="45"/>
        <v>0.46753282680087599</v>
      </c>
      <c r="G328" s="1">
        <f t="shared" si="46"/>
        <v>-0.48545224733971393</v>
      </c>
      <c r="H328">
        <f t="shared" si="47"/>
        <v>9.0677001185427195E-2</v>
      </c>
      <c r="I328">
        <f t="shared" si="48"/>
        <v>-0.33018789067815274</v>
      </c>
      <c r="J328">
        <f t="shared" si="49"/>
        <v>0.33018789067815274</v>
      </c>
      <c r="T328">
        <v>-0.48545224733971393</v>
      </c>
      <c r="U328">
        <v>9.0677001185427195E-2</v>
      </c>
      <c r="W328" s="1">
        <f t="shared" si="50"/>
        <v>0.32700000000000001</v>
      </c>
      <c r="X328">
        <f t="shared" si="51"/>
        <v>0.33018789067815274</v>
      </c>
      <c r="Z328">
        <v>0.32700000000000001</v>
      </c>
      <c r="AA328">
        <v>0.33019999999999999</v>
      </c>
      <c r="AB328">
        <v>0.32200000000000001</v>
      </c>
      <c r="AC328">
        <v>8.2000000000000007E-3</v>
      </c>
      <c r="AD328">
        <v>5.0000000000000001E-4</v>
      </c>
      <c r="AE328">
        <v>0.32090000000000002</v>
      </c>
      <c r="AF328">
        <v>0.32300000000000001</v>
      </c>
      <c r="AH328" s="1">
        <f t="shared" si="52"/>
        <v>0.32700000000000001</v>
      </c>
      <c r="AI328">
        <f t="shared" si="53"/>
        <v>9.0677001185427195E-2</v>
      </c>
      <c r="AK328">
        <v>0.32700000000000001</v>
      </c>
      <c r="AL328">
        <v>9.0700000000000003E-2</v>
      </c>
      <c r="AM328">
        <v>9.1399999999999995E-2</v>
      </c>
      <c r="AN328">
        <v>-6.9999999999999999E-4</v>
      </c>
      <c r="AO328">
        <v>1E-4</v>
      </c>
      <c r="AP328">
        <v>9.1200000000000003E-2</v>
      </c>
      <c r="AQ328">
        <v>9.1499999999999998E-2</v>
      </c>
    </row>
    <row r="329" spans="1:43" x14ac:dyDescent="0.35">
      <c r="A329" s="1">
        <v>0.32800000000000001</v>
      </c>
      <c r="B329">
        <v>0.56529960936799994</v>
      </c>
      <c r="C329" s="1">
        <v>0.93092393291999997</v>
      </c>
      <c r="D329" s="1">
        <v>0.35171945953099998</v>
      </c>
      <c r="E329" s="1">
        <f t="shared" si="45"/>
        <v>1.232607094935454</v>
      </c>
      <c r="F329" s="1">
        <f t="shared" si="45"/>
        <v>0.46570067211069316</v>
      </c>
      <c r="G329" s="1">
        <f t="shared" si="46"/>
        <v>-0.4841261562883209</v>
      </c>
      <c r="H329">
        <f t="shared" si="47"/>
        <v>9.0824663218158991E-2</v>
      </c>
      <c r="I329">
        <f t="shared" si="48"/>
        <v>-0.33189313528231135</v>
      </c>
      <c r="J329">
        <f t="shared" si="49"/>
        <v>0.33189313528231135</v>
      </c>
      <c r="T329">
        <v>-0.4841261562883209</v>
      </c>
      <c r="U329">
        <v>9.0824663218158991E-2</v>
      </c>
      <c r="W329" s="1">
        <f t="shared" si="50"/>
        <v>0.32800000000000001</v>
      </c>
      <c r="X329">
        <f t="shared" si="51"/>
        <v>0.33189313528231135</v>
      </c>
      <c r="Z329">
        <v>0.32800000000000001</v>
      </c>
      <c r="AA329">
        <v>0.33189999999999997</v>
      </c>
      <c r="AB329">
        <v>0.32379999999999998</v>
      </c>
      <c r="AC329">
        <v>8.0999999999999996E-3</v>
      </c>
      <c r="AD329">
        <v>5.0000000000000001E-4</v>
      </c>
      <c r="AE329">
        <v>0.32279999999999998</v>
      </c>
      <c r="AF329">
        <v>0.32479999999999998</v>
      </c>
      <c r="AH329" s="1">
        <f t="shared" si="52"/>
        <v>0.32800000000000001</v>
      </c>
      <c r="AI329">
        <f t="shared" si="53"/>
        <v>9.0824663218158991E-2</v>
      </c>
      <c r="AK329">
        <v>0.32800000000000001</v>
      </c>
      <c r="AL329">
        <v>9.0800000000000006E-2</v>
      </c>
      <c r="AM329">
        <v>9.1499999999999998E-2</v>
      </c>
      <c r="AN329">
        <v>-6.9999999999999999E-4</v>
      </c>
      <c r="AO329">
        <v>1E-4</v>
      </c>
      <c r="AP329">
        <v>9.1399999999999995E-2</v>
      </c>
      <c r="AQ329">
        <v>9.1700000000000004E-2</v>
      </c>
    </row>
    <row r="330" spans="1:43" x14ac:dyDescent="0.35">
      <c r="A330" s="1">
        <v>0.32900000000000001</v>
      </c>
      <c r="B330">
        <v>0.56333390024800001</v>
      </c>
      <c r="C330" s="1">
        <v>0.93407861118900004</v>
      </c>
      <c r="D330" s="1">
        <v>0.351404935621</v>
      </c>
      <c r="E330" s="1">
        <f t="shared" si="45"/>
        <v>1.2330248829885584</v>
      </c>
      <c r="F330" s="1">
        <f t="shared" si="45"/>
        <v>0.46386998314215117</v>
      </c>
      <c r="G330" s="1">
        <f t="shared" si="46"/>
        <v>-0.48280410205002566</v>
      </c>
      <c r="H330">
        <f t="shared" si="47"/>
        <v>9.0971840939270174E-2</v>
      </c>
      <c r="I330">
        <f t="shared" si="48"/>
        <v>-0.33360372960993445</v>
      </c>
      <c r="J330">
        <f t="shared" si="49"/>
        <v>0.33360372960993445</v>
      </c>
      <c r="T330">
        <v>-0.48280410205002566</v>
      </c>
      <c r="U330">
        <v>9.0971840939270174E-2</v>
      </c>
      <c r="W330" s="1">
        <f t="shared" si="50"/>
        <v>0.32900000000000001</v>
      </c>
      <c r="X330">
        <f t="shared" si="51"/>
        <v>0.33360372960993445</v>
      </c>
      <c r="Z330">
        <v>0.32900000000000001</v>
      </c>
      <c r="AA330">
        <v>0.33360000000000001</v>
      </c>
      <c r="AB330">
        <v>0.32569999999999999</v>
      </c>
      <c r="AC330">
        <v>7.9000000000000008E-3</v>
      </c>
      <c r="AD330">
        <v>5.0000000000000001E-4</v>
      </c>
      <c r="AE330">
        <v>0.32469999999999999</v>
      </c>
      <c r="AF330">
        <v>0.32669999999999999</v>
      </c>
      <c r="AH330" s="1">
        <f t="shared" si="52"/>
        <v>0.32900000000000001</v>
      </c>
      <c r="AI330">
        <f t="shared" si="53"/>
        <v>9.0971840939270174E-2</v>
      </c>
      <c r="AK330">
        <v>0.32900000000000001</v>
      </c>
      <c r="AL330">
        <v>9.0999999999999998E-2</v>
      </c>
      <c r="AM330">
        <v>9.1700000000000004E-2</v>
      </c>
      <c r="AN330">
        <v>-6.9999999999999999E-4</v>
      </c>
      <c r="AO330">
        <v>1E-4</v>
      </c>
      <c r="AP330">
        <v>9.1499999999999998E-2</v>
      </c>
      <c r="AQ330">
        <v>9.1800000000000007E-2</v>
      </c>
    </row>
    <row r="331" spans="1:43" x14ac:dyDescent="0.35">
      <c r="A331" s="1">
        <v>0.33</v>
      </c>
      <c r="B331">
        <v>0.56136907378800005</v>
      </c>
      <c r="C331" s="1">
        <v>0.93723427553899996</v>
      </c>
      <c r="D331" s="1">
        <v>0.35108311843700002</v>
      </c>
      <c r="E331" s="1">
        <f t="shared" si="45"/>
        <v>1.2334414367187259</v>
      </c>
      <c r="F331" s="1">
        <f t="shared" si="45"/>
        <v>0.46204079098962098</v>
      </c>
      <c r="G331" s="1">
        <f t="shared" si="46"/>
        <v>-0.48148606012211248</v>
      </c>
      <c r="H331">
        <f t="shared" si="47"/>
        <v>9.1118534195693324E-2</v>
      </c>
      <c r="I331">
        <f t="shared" si="48"/>
        <v>-0.33531968132766576</v>
      </c>
      <c r="J331">
        <f t="shared" si="49"/>
        <v>0.33531968132766576</v>
      </c>
      <c r="T331">
        <v>-0.48148606012211248</v>
      </c>
      <c r="U331">
        <v>9.1118534195693324E-2</v>
      </c>
      <c r="W331" s="1">
        <f t="shared" si="50"/>
        <v>0.33</v>
      </c>
      <c r="X331">
        <f t="shared" si="51"/>
        <v>0.33531968132766576</v>
      </c>
      <c r="Z331">
        <v>0.33</v>
      </c>
      <c r="AA331">
        <v>0.33529999999999999</v>
      </c>
      <c r="AB331">
        <v>0.3276</v>
      </c>
      <c r="AC331">
        <v>7.7999999999999996E-3</v>
      </c>
      <c r="AD331">
        <v>5.0000000000000001E-4</v>
      </c>
      <c r="AE331">
        <v>0.32650000000000001</v>
      </c>
      <c r="AF331">
        <v>0.3286</v>
      </c>
      <c r="AH331" s="1">
        <f t="shared" si="52"/>
        <v>0.33</v>
      </c>
      <c r="AI331">
        <f t="shared" si="53"/>
        <v>9.1118534195693324E-2</v>
      </c>
      <c r="AK331">
        <v>0.33</v>
      </c>
      <c r="AL331">
        <v>9.11E-2</v>
      </c>
      <c r="AM331">
        <v>9.1800000000000007E-2</v>
      </c>
      <c r="AN331">
        <v>-6.9999999999999999E-4</v>
      </c>
      <c r="AO331">
        <v>1E-4</v>
      </c>
      <c r="AP331">
        <v>9.1600000000000001E-2</v>
      </c>
      <c r="AQ331">
        <v>9.1899999999999996E-2</v>
      </c>
    </row>
    <row r="332" spans="1:43" x14ac:dyDescent="0.35">
      <c r="A332" s="1">
        <v>0.33100000000000002</v>
      </c>
      <c r="B332">
        <v>0.55940516850599997</v>
      </c>
      <c r="C332" s="1">
        <v>0.94039091602699998</v>
      </c>
      <c r="D332" s="1">
        <v>0.35075404201100002</v>
      </c>
      <c r="E332" s="1">
        <f t="shared" si="45"/>
        <v>1.233856754267282</v>
      </c>
      <c r="F332" s="1">
        <f t="shared" si="45"/>
        <v>0.4602131267390896</v>
      </c>
      <c r="G332" s="1">
        <f t="shared" si="46"/>
        <v>-0.48017200622428124</v>
      </c>
      <c r="H332">
        <f t="shared" si="47"/>
        <v>9.1264742807151855E-2</v>
      </c>
      <c r="I332">
        <f t="shared" si="48"/>
        <v>-0.33704099803363408</v>
      </c>
      <c r="J332">
        <f t="shared" si="49"/>
        <v>0.33704099803363408</v>
      </c>
      <c r="T332">
        <v>-0.48017200622428124</v>
      </c>
      <c r="U332">
        <v>9.1264742807151855E-2</v>
      </c>
      <c r="W332" s="1">
        <f t="shared" si="50"/>
        <v>0.33100000000000002</v>
      </c>
      <c r="X332">
        <f t="shared" si="51"/>
        <v>0.33704099803363408</v>
      </c>
      <c r="Z332">
        <v>0.33100000000000002</v>
      </c>
      <c r="AA332">
        <v>0.33700000000000002</v>
      </c>
      <c r="AB332">
        <v>0.32940000000000003</v>
      </c>
      <c r="AC332">
        <v>7.6E-3</v>
      </c>
      <c r="AD332">
        <v>5.0000000000000001E-4</v>
      </c>
      <c r="AE332">
        <v>0.32840000000000003</v>
      </c>
      <c r="AF332">
        <v>0.33040000000000003</v>
      </c>
      <c r="AH332" s="1">
        <f t="shared" si="52"/>
        <v>0.33100000000000002</v>
      </c>
      <c r="AI332">
        <f t="shared" si="53"/>
        <v>9.1264742807151855E-2</v>
      </c>
      <c r="AK332">
        <v>0.33100000000000002</v>
      </c>
      <c r="AL332">
        <v>9.1300000000000006E-2</v>
      </c>
      <c r="AM332">
        <v>9.1899999999999996E-2</v>
      </c>
      <c r="AN332">
        <v>-6.9999999999999999E-4</v>
      </c>
      <c r="AO332">
        <v>1E-4</v>
      </c>
      <c r="AP332">
        <v>9.1800000000000007E-2</v>
      </c>
      <c r="AQ332">
        <v>9.2100000000000001E-2</v>
      </c>
    </row>
    <row r="333" spans="1:43" x14ac:dyDescent="0.35">
      <c r="A333" s="1">
        <v>0.33200000000000002</v>
      </c>
      <c r="B333">
        <v>0.55744222275699995</v>
      </c>
      <c r="C333" s="1">
        <v>0.94354852262699995</v>
      </c>
      <c r="D333" s="1">
        <v>0.350417740649</v>
      </c>
      <c r="E333" s="1">
        <f t="shared" si="45"/>
        <v>1.2342708336893722</v>
      </c>
      <c r="F333" s="1">
        <f t="shared" si="45"/>
        <v>0.45838702146043825</v>
      </c>
      <c r="G333" s="1">
        <f t="shared" si="46"/>
        <v>-0.4788619162959637</v>
      </c>
      <c r="H333">
        <f t="shared" si="47"/>
        <v>9.1410466561991907E-2</v>
      </c>
      <c r="I333">
        <f t="shared" si="48"/>
        <v>-0.33876768726210776</v>
      </c>
      <c r="J333">
        <f t="shared" si="49"/>
        <v>0.33876768726210776</v>
      </c>
      <c r="T333">
        <v>-0.4788619162959637</v>
      </c>
      <c r="U333">
        <v>9.1410466561991907E-2</v>
      </c>
      <c r="W333" s="1">
        <f t="shared" si="50"/>
        <v>0.33200000000000002</v>
      </c>
      <c r="X333">
        <f t="shared" si="51"/>
        <v>0.33876768726210776</v>
      </c>
      <c r="Z333">
        <v>0.33200000000000002</v>
      </c>
      <c r="AA333">
        <v>0.33879999999999999</v>
      </c>
      <c r="AB333">
        <v>0.33129999999999998</v>
      </c>
      <c r="AC333">
        <v>7.4999999999999997E-3</v>
      </c>
      <c r="AD333">
        <v>5.0000000000000001E-4</v>
      </c>
      <c r="AE333">
        <v>0.33029999999999998</v>
      </c>
      <c r="AF333">
        <v>0.33229999999999998</v>
      </c>
      <c r="AH333" s="1">
        <f t="shared" si="52"/>
        <v>0.33200000000000002</v>
      </c>
      <c r="AI333">
        <f t="shared" si="53"/>
        <v>9.1410466561991907E-2</v>
      </c>
      <c r="AK333">
        <v>0.33200000000000002</v>
      </c>
      <c r="AL333">
        <v>9.1399999999999995E-2</v>
      </c>
      <c r="AM333">
        <v>9.2100000000000001E-2</v>
      </c>
      <c r="AN333">
        <v>-5.9999999999999995E-4</v>
      </c>
      <c r="AO333">
        <v>1E-4</v>
      </c>
      <c r="AP333">
        <v>9.1899999999999996E-2</v>
      </c>
      <c r="AQ333">
        <v>9.2200000000000004E-2</v>
      </c>
    </row>
    <row r="334" spans="1:43" x14ac:dyDescent="0.35">
      <c r="A334" s="1">
        <v>0.33300000000000002</v>
      </c>
      <c r="B334">
        <v>0.55548027472799999</v>
      </c>
      <c r="C334" s="1">
        <v>0.946707085236</v>
      </c>
      <c r="D334" s="1">
        <v>0.35007424893200001</v>
      </c>
      <c r="E334" s="1">
        <f t="shared" si="45"/>
        <v>1.2346836729630817</v>
      </c>
      <c r="F334" s="1">
        <f t="shared" si="45"/>
        <v>0.45656250620898775</v>
      </c>
      <c r="G334" s="1">
        <f t="shared" si="46"/>
        <v>-0.47755576649368009</v>
      </c>
      <c r="H334">
        <f t="shared" si="47"/>
        <v>9.1555705220438544E-2</v>
      </c>
      <c r="I334">
        <f t="shared" si="48"/>
        <v>-0.34049975647945374</v>
      </c>
      <c r="J334">
        <f t="shared" si="49"/>
        <v>0.34049975647945374</v>
      </c>
      <c r="T334">
        <v>-0.47755576649368009</v>
      </c>
      <c r="U334">
        <v>9.1555705220438544E-2</v>
      </c>
      <c r="W334" s="1">
        <f t="shared" si="50"/>
        <v>0.33300000000000002</v>
      </c>
      <c r="X334">
        <f t="shared" si="51"/>
        <v>0.34049975647945374</v>
      </c>
      <c r="Z334">
        <v>0.33300000000000002</v>
      </c>
      <c r="AA334">
        <v>0.34050000000000002</v>
      </c>
      <c r="AB334">
        <v>0.3332</v>
      </c>
      <c r="AC334">
        <v>7.3000000000000001E-3</v>
      </c>
      <c r="AD334">
        <v>5.0000000000000001E-4</v>
      </c>
      <c r="AE334">
        <v>0.3322</v>
      </c>
      <c r="AF334">
        <v>0.3342</v>
      </c>
      <c r="AH334" s="1">
        <f t="shared" si="52"/>
        <v>0.33300000000000002</v>
      </c>
      <c r="AI334">
        <f t="shared" si="53"/>
        <v>9.1555705220438544E-2</v>
      </c>
      <c r="AK334">
        <v>0.33300000000000002</v>
      </c>
      <c r="AL334">
        <v>9.1600000000000001E-2</v>
      </c>
      <c r="AM334">
        <v>9.2200000000000004E-2</v>
      </c>
      <c r="AN334">
        <v>-5.9999999999999995E-4</v>
      </c>
      <c r="AO334">
        <v>1E-4</v>
      </c>
      <c r="AP334">
        <v>9.1999999999999998E-2</v>
      </c>
      <c r="AQ334">
        <v>9.2299999999999993E-2</v>
      </c>
    </row>
    <row r="335" spans="1:43" x14ac:dyDescent="0.35">
      <c r="A335" s="1">
        <v>0.33400000000000002</v>
      </c>
      <c r="B335">
        <v>0.55351936244400002</v>
      </c>
      <c r="C335" s="1">
        <v>0.94986659367199999</v>
      </c>
      <c r="D335" s="1">
        <v>0.34972360171200001</v>
      </c>
      <c r="E335" s="1">
        <f t="shared" si="45"/>
        <v>1.2350952699879874</v>
      </c>
      <c r="F335" s="1">
        <f t="shared" si="45"/>
        <v>0.4547396120205156</v>
      </c>
      <c r="G335" s="1">
        <f t="shared" si="46"/>
        <v>-0.4762535331884355</v>
      </c>
      <c r="H335">
        <f t="shared" si="47"/>
        <v>9.1700458514128558E-2</v>
      </c>
      <c r="I335">
        <f t="shared" si="48"/>
        <v>-0.3422372130862425</v>
      </c>
      <c r="J335">
        <f t="shared" si="49"/>
        <v>0.3422372130862425</v>
      </c>
      <c r="T335">
        <v>-0.4762535331884355</v>
      </c>
      <c r="U335">
        <v>9.1700458514128558E-2</v>
      </c>
      <c r="W335" s="1">
        <f t="shared" si="50"/>
        <v>0.33400000000000002</v>
      </c>
      <c r="X335">
        <f t="shared" si="51"/>
        <v>0.3422372130862425</v>
      </c>
      <c r="Z335">
        <v>0.33400000000000002</v>
      </c>
      <c r="AA335">
        <v>0.3422</v>
      </c>
      <c r="AB335">
        <v>0.33510000000000001</v>
      </c>
      <c r="AC335">
        <v>7.1000000000000004E-3</v>
      </c>
      <c r="AD335">
        <v>5.0000000000000001E-4</v>
      </c>
      <c r="AE335">
        <v>0.33410000000000001</v>
      </c>
      <c r="AF335">
        <v>0.33610000000000001</v>
      </c>
      <c r="AH335" s="1">
        <f t="shared" si="52"/>
        <v>0.33400000000000002</v>
      </c>
      <c r="AI335">
        <f t="shared" si="53"/>
        <v>9.1700458514128558E-2</v>
      </c>
      <c r="AK335">
        <v>0.33400000000000002</v>
      </c>
      <c r="AL335">
        <v>9.1700000000000004E-2</v>
      </c>
      <c r="AM335">
        <v>9.2299999999999993E-2</v>
      </c>
      <c r="AN335">
        <v>-5.9999999999999995E-4</v>
      </c>
      <c r="AO335">
        <v>1E-4</v>
      </c>
      <c r="AP335">
        <v>9.2200000000000004E-2</v>
      </c>
      <c r="AQ335">
        <v>9.2499999999999999E-2</v>
      </c>
    </row>
    <row r="336" spans="1:43" x14ac:dyDescent="0.35">
      <c r="A336" s="1">
        <v>0.33500000000000002</v>
      </c>
      <c r="B336">
        <v>0.55155952376100004</v>
      </c>
      <c r="C336" s="1">
        <v>0.95302703767899999</v>
      </c>
      <c r="D336" s="1">
        <v>0.34936583411400002</v>
      </c>
      <c r="E336" s="1">
        <f t="shared" si="45"/>
        <v>1.2355056225928123</v>
      </c>
      <c r="F336" s="1">
        <f t="shared" si="45"/>
        <v>0.45291836991414047</v>
      </c>
      <c r="G336" s="1">
        <f t="shared" si="46"/>
        <v>-0.47495519296315475</v>
      </c>
      <c r="H336">
        <f t="shared" si="47"/>
        <v>9.1844726148843717E-2</v>
      </c>
      <c r="I336">
        <f t="shared" si="48"/>
        <v>-0.34398006441186901</v>
      </c>
      <c r="J336">
        <f t="shared" si="49"/>
        <v>0.34398006441186901</v>
      </c>
      <c r="T336">
        <v>-0.47495519296315475</v>
      </c>
      <c r="U336">
        <v>9.1844726148843717E-2</v>
      </c>
      <c r="W336" s="1">
        <f t="shared" si="50"/>
        <v>0.33500000000000002</v>
      </c>
      <c r="X336">
        <f t="shared" si="51"/>
        <v>0.34398006441186901</v>
      </c>
      <c r="Z336">
        <v>0.33500000000000002</v>
      </c>
      <c r="AA336">
        <v>0.34399999999999997</v>
      </c>
      <c r="AB336">
        <v>0.33700000000000002</v>
      </c>
      <c r="AC336">
        <v>7.0000000000000001E-3</v>
      </c>
      <c r="AD336">
        <v>5.0000000000000001E-4</v>
      </c>
      <c r="AE336">
        <v>0.33600000000000002</v>
      </c>
      <c r="AF336">
        <v>0.33800000000000002</v>
      </c>
      <c r="AH336" s="1">
        <f t="shared" si="52"/>
        <v>0.33500000000000002</v>
      </c>
      <c r="AI336">
        <f t="shared" si="53"/>
        <v>9.1844726148843717E-2</v>
      </c>
      <c r="AK336">
        <v>0.33500000000000002</v>
      </c>
      <c r="AL336">
        <v>9.1800000000000007E-2</v>
      </c>
      <c r="AM336">
        <v>9.2499999999999999E-2</v>
      </c>
      <c r="AN336">
        <v>-5.9999999999999995E-4</v>
      </c>
      <c r="AO336">
        <v>1E-4</v>
      </c>
      <c r="AP336">
        <v>9.2299999999999993E-2</v>
      </c>
      <c r="AQ336">
        <v>9.2600000000000002E-2</v>
      </c>
    </row>
    <row r="337" spans="1:43" x14ac:dyDescent="0.35">
      <c r="A337" s="1">
        <v>0.33600000000000002</v>
      </c>
      <c r="B337">
        <v>0.54960079636699999</v>
      </c>
      <c r="C337" s="1">
        <v>0.95618840691700002</v>
      </c>
      <c r="D337" s="1">
        <v>0.34900098152699999</v>
      </c>
      <c r="E337" s="1">
        <f t="shared" si="45"/>
        <v>1.2359147285235543</v>
      </c>
      <c r="F337" s="1">
        <f t="shared" si="45"/>
        <v>0.4510988108809369</v>
      </c>
      <c r="G337" s="1">
        <f t="shared" si="46"/>
        <v>-0.4736607226101559</v>
      </c>
      <c r="H337">
        <f t="shared" si="47"/>
        <v>9.1988507800376818E-2</v>
      </c>
      <c r="I337">
        <f t="shared" si="48"/>
        <v>-0.34572831772279072</v>
      </c>
      <c r="J337">
        <f t="shared" si="49"/>
        <v>0.34572831772279072</v>
      </c>
      <c r="T337">
        <v>-0.4736607226101559</v>
      </c>
      <c r="U337">
        <v>9.1988507800376818E-2</v>
      </c>
      <c r="W337" s="1">
        <f t="shared" si="50"/>
        <v>0.33600000000000002</v>
      </c>
      <c r="X337">
        <f t="shared" si="51"/>
        <v>0.34572831772279072</v>
      </c>
      <c r="Z337">
        <v>0.33600000000000002</v>
      </c>
      <c r="AA337">
        <v>0.34570000000000001</v>
      </c>
      <c r="AB337">
        <v>0.33889999999999998</v>
      </c>
      <c r="AC337">
        <v>6.7999999999999996E-3</v>
      </c>
      <c r="AD337">
        <v>5.0000000000000001E-4</v>
      </c>
      <c r="AE337">
        <v>0.33789999999999998</v>
      </c>
      <c r="AF337">
        <v>0.33989999999999998</v>
      </c>
      <c r="AH337" s="1">
        <f t="shared" si="52"/>
        <v>0.33600000000000002</v>
      </c>
      <c r="AI337">
        <f t="shared" si="53"/>
        <v>9.1988507800376818E-2</v>
      </c>
      <c r="AK337">
        <v>0.33600000000000002</v>
      </c>
      <c r="AL337">
        <v>9.1999999999999998E-2</v>
      </c>
      <c r="AM337">
        <v>9.2600000000000002E-2</v>
      </c>
      <c r="AN337">
        <v>-5.9999999999999995E-4</v>
      </c>
      <c r="AO337">
        <v>1E-4</v>
      </c>
      <c r="AP337">
        <v>9.2399999999999996E-2</v>
      </c>
      <c r="AQ337">
        <v>9.2700000000000005E-2</v>
      </c>
    </row>
    <row r="338" spans="1:43" x14ac:dyDescent="0.35">
      <c r="A338" s="1">
        <v>0.33700000000000002</v>
      </c>
      <c r="B338">
        <v>0.54764321778199998</v>
      </c>
      <c r="C338" s="1">
        <v>0.95935069097000003</v>
      </c>
      <c r="D338" s="1">
        <v>0.34862907960900003</v>
      </c>
      <c r="E338" s="1">
        <f t="shared" si="45"/>
        <v>1.236322585455023</v>
      </c>
      <c r="F338" s="1">
        <f t="shared" si="45"/>
        <v>0.44928096589079575</v>
      </c>
      <c r="G338" s="1">
        <f t="shared" si="46"/>
        <v>-0.47237009912866135</v>
      </c>
      <c r="H338">
        <f t="shared" si="47"/>
        <v>9.2131803118628258E-2</v>
      </c>
      <c r="I338">
        <f t="shared" si="48"/>
        <v>-0.34748198021333793</v>
      </c>
      <c r="J338">
        <f t="shared" si="49"/>
        <v>0.34748198021333793</v>
      </c>
      <c r="T338">
        <v>-0.47237009912866135</v>
      </c>
      <c r="U338">
        <v>9.2131803118628258E-2</v>
      </c>
      <c r="W338" s="1">
        <f t="shared" si="50"/>
        <v>0.33700000000000002</v>
      </c>
      <c r="X338">
        <f t="shared" si="51"/>
        <v>0.34748198021333793</v>
      </c>
      <c r="Z338">
        <v>0.33700000000000002</v>
      </c>
      <c r="AA338">
        <v>0.34749999999999998</v>
      </c>
      <c r="AB338">
        <v>0.34079999999999999</v>
      </c>
      <c r="AC338">
        <v>6.7000000000000002E-3</v>
      </c>
      <c r="AD338">
        <v>5.0000000000000001E-4</v>
      </c>
      <c r="AE338">
        <v>0.33979999999999999</v>
      </c>
      <c r="AF338">
        <v>0.34179999999999999</v>
      </c>
      <c r="AH338" s="1">
        <f t="shared" si="52"/>
        <v>0.33700000000000002</v>
      </c>
      <c r="AI338">
        <f t="shared" si="53"/>
        <v>9.2131803118628258E-2</v>
      </c>
      <c r="AK338">
        <v>0.33700000000000002</v>
      </c>
      <c r="AL338">
        <v>9.2100000000000001E-2</v>
      </c>
      <c r="AM338">
        <v>9.2700000000000005E-2</v>
      </c>
      <c r="AN338">
        <v>-5.9999999999999995E-4</v>
      </c>
      <c r="AO338">
        <v>1E-4</v>
      </c>
      <c r="AP338">
        <v>9.2600000000000002E-2</v>
      </c>
      <c r="AQ338">
        <v>9.2899999999999996E-2</v>
      </c>
    </row>
    <row r="339" spans="1:43" x14ac:dyDescent="0.35">
      <c r="A339" s="1">
        <v>0.33800000000000002</v>
      </c>
      <c r="B339">
        <v>0.54568682535500002</v>
      </c>
      <c r="C339" s="1">
        <v>0.96251387934400001</v>
      </c>
      <c r="D339" s="1">
        <v>0.34825016428</v>
      </c>
      <c r="E339" s="1">
        <f t="shared" si="45"/>
        <v>1.2367291909893239</v>
      </c>
      <c r="F339" s="1">
        <f t="shared" si="45"/>
        <v>0.44746486588374235</v>
      </c>
      <c r="G339" s="1">
        <f t="shared" si="46"/>
        <v>-0.47108329972234525</v>
      </c>
      <c r="H339">
        <f t="shared" si="47"/>
        <v>9.2274611727110559E-2</v>
      </c>
      <c r="I339">
        <f t="shared" si="48"/>
        <v>-0.34924105901139502</v>
      </c>
      <c r="J339">
        <f t="shared" si="49"/>
        <v>0.34924105901139502</v>
      </c>
      <c r="T339">
        <v>-0.47108329972234525</v>
      </c>
      <c r="U339">
        <v>9.2274611727110559E-2</v>
      </c>
      <c r="W339" s="1">
        <f t="shared" si="50"/>
        <v>0.33800000000000002</v>
      </c>
      <c r="X339">
        <f t="shared" si="51"/>
        <v>0.34924105901139502</v>
      </c>
      <c r="Z339">
        <v>0.33800000000000002</v>
      </c>
      <c r="AA339">
        <v>0.34920000000000001</v>
      </c>
      <c r="AB339">
        <v>0.3427</v>
      </c>
      <c r="AC339">
        <v>6.4999999999999997E-3</v>
      </c>
      <c r="AD339">
        <v>5.0000000000000001E-4</v>
      </c>
      <c r="AE339">
        <v>0.3417</v>
      </c>
      <c r="AF339">
        <v>0.34370000000000001</v>
      </c>
      <c r="AH339" s="1">
        <f t="shared" si="52"/>
        <v>0.33800000000000002</v>
      </c>
      <c r="AI339">
        <f t="shared" si="53"/>
        <v>9.2274611727110559E-2</v>
      </c>
      <c r="AK339">
        <v>0.33800000000000002</v>
      </c>
      <c r="AL339">
        <v>9.2299999999999993E-2</v>
      </c>
      <c r="AM339">
        <v>9.2799999999999994E-2</v>
      </c>
      <c r="AN339">
        <v>-5.9999999999999995E-4</v>
      </c>
      <c r="AO339">
        <v>1E-4</v>
      </c>
      <c r="AP339">
        <v>9.2700000000000005E-2</v>
      </c>
      <c r="AQ339">
        <v>9.2999999999999999E-2</v>
      </c>
    </row>
    <row r="340" spans="1:43" x14ac:dyDescent="0.35">
      <c r="A340" s="1">
        <v>0.33900000000000002</v>
      </c>
      <c r="B340">
        <v>0.543731656264</v>
      </c>
      <c r="C340" s="1">
        <v>0.96567796146399998</v>
      </c>
      <c r="D340" s="1">
        <v>0.34786427172399997</v>
      </c>
      <c r="E340" s="1">
        <f t="shared" si="45"/>
        <v>1.2371345426530862</v>
      </c>
      <c r="F340" s="1">
        <f t="shared" si="45"/>
        <v>0.44565054177293972</v>
      </c>
      <c r="G340" s="1">
        <f t="shared" si="46"/>
        <v>-0.46980030179691779</v>
      </c>
      <c r="H340">
        <f t="shared" si="47"/>
        <v>9.2416933222012415E-2</v>
      </c>
      <c r="I340">
        <f t="shared" si="48"/>
        <v>-0.35100556117284332</v>
      </c>
      <c r="J340">
        <f t="shared" si="49"/>
        <v>0.35100556117284332</v>
      </c>
      <c r="T340">
        <v>-0.46980030179691779</v>
      </c>
      <c r="U340">
        <v>9.2416933222012415E-2</v>
      </c>
      <c r="W340" s="1">
        <f t="shared" si="50"/>
        <v>0.33900000000000002</v>
      </c>
      <c r="X340">
        <f t="shared" si="51"/>
        <v>0.35100556117284332</v>
      </c>
      <c r="Z340">
        <v>0.33900000000000002</v>
      </c>
      <c r="AA340">
        <v>0.35099999999999998</v>
      </c>
      <c r="AB340">
        <v>0.34460000000000002</v>
      </c>
      <c r="AC340">
        <v>6.4000000000000003E-3</v>
      </c>
      <c r="AD340">
        <v>5.0000000000000001E-4</v>
      </c>
      <c r="AE340">
        <v>0.34360000000000002</v>
      </c>
      <c r="AF340">
        <v>0.34570000000000001</v>
      </c>
      <c r="AH340" s="1">
        <f t="shared" si="52"/>
        <v>0.33900000000000002</v>
      </c>
      <c r="AI340">
        <f t="shared" si="53"/>
        <v>9.2416933222012415E-2</v>
      </c>
      <c r="AK340">
        <v>0.33900000000000002</v>
      </c>
      <c r="AL340">
        <v>9.2399999999999996E-2</v>
      </c>
      <c r="AM340">
        <v>9.2999999999999999E-2</v>
      </c>
      <c r="AN340">
        <v>-5.9999999999999995E-4</v>
      </c>
      <c r="AO340">
        <v>1E-4</v>
      </c>
      <c r="AP340">
        <v>9.2799999999999994E-2</v>
      </c>
      <c r="AQ340">
        <v>9.3100000000000002E-2</v>
      </c>
    </row>
    <row r="341" spans="1:43" x14ac:dyDescent="0.35">
      <c r="A341" s="1">
        <v>0.34</v>
      </c>
      <c r="B341">
        <v>0.54177774751700003</v>
      </c>
      <c r="C341" s="1">
        <v>0.96884292667799998</v>
      </c>
      <c r="D341" s="1">
        <v>0.34747143838299999</v>
      </c>
      <c r="E341" s="1">
        <f t="shared" si="45"/>
        <v>1.2375386379036828</v>
      </c>
      <c r="F341" s="1">
        <f t="shared" si="45"/>
        <v>0.44383802443741954</v>
      </c>
      <c r="G341" s="1">
        <f t="shared" si="46"/>
        <v>-0.46852108295774486</v>
      </c>
      <c r="H341">
        <f t="shared" si="47"/>
        <v>9.2558767174419618E-2</v>
      </c>
      <c r="I341">
        <f t="shared" si="48"/>
        <v>-0.35277549368592959</v>
      </c>
      <c r="J341">
        <f t="shared" si="49"/>
        <v>0.35277549368592959</v>
      </c>
      <c r="T341">
        <v>-0.46852108295774486</v>
      </c>
      <c r="U341">
        <v>9.2558767174419618E-2</v>
      </c>
      <c r="W341" s="1">
        <f t="shared" si="50"/>
        <v>0.34</v>
      </c>
      <c r="X341">
        <f t="shared" si="51"/>
        <v>0.35277549368592959</v>
      </c>
      <c r="Z341">
        <v>0.34</v>
      </c>
      <c r="AA341">
        <v>0.3528</v>
      </c>
      <c r="AB341">
        <v>0.34660000000000002</v>
      </c>
      <c r="AC341">
        <v>6.1999999999999998E-3</v>
      </c>
      <c r="AD341">
        <v>5.0000000000000001E-4</v>
      </c>
      <c r="AE341">
        <v>0.34549999999999997</v>
      </c>
      <c r="AF341">
        <v>0.34760000000000002</v>
      </c>
      <c r="AH341" s="1">
        <f t="shared" si="52"/>
        <v>0.34</v>
      </c>
      <c r="AI341">
        <f t="shared" si="53"/>
        <v>9.2558767174419618E-2</v>
      </c>
      <c r="AK341">
        <v>0.34</v>
      </c>
      <c r="AL341">
        <v>9.2600000000000002E-2</v>
      </c>
      <c r="AM341">
        <v>9.3100000000000002E-2</v>
      </c>
      <c r="AN341">
        <v>-5.0000000000000001E-4</v>
      </c>
      <c r="AO341">
        <v>1E-4</v>
      </c>
      <c r="AP341">
        <v>9.2899999999999996E-2</v>
      </c>
      <c r="AQ341">
        <v>9.3200000000000005E-2</v>
      </c>
    </row>
    <row r="342" spans="1:43" x14ac:dyDescent="0.35">
      <c r="A342" s="1">
        <v>0.34100000000000003</v>
      </c>
      <c r="B342">
        <v>0.53982513594799997</v>
      </c>
      <c r="C342" s="1">
        <v>0.97200876425399996</v>
      </c>
      <c r="D342" s="1">
        <v>0.34707170095599998</v>
      </c>
      <c r="E342" s="1">
        <f t="shared" si="45"/>
        <v>1.237941474126425</v>
      </c>
      <c r="F342" s="1">
        <f t="shared" si="45"/>
        <v>0.44202734472130889</v>
      </c>
      <c r="G342" s="1">
        <f t="shared" si="46"/>
        <v>-0.46724562100750222</v>
      </c>
      <c r="H342">
        <f t="shared" si="47"/>
        <v>9.2700113129365311E-2</v>
      </c>
      <c r="I342">
        <f t="shared" si="48"/>
        <v>-0.35455086346937048</v>
      </c>
      <c r="J342">
        <f t="shared" si="49"/>
        <v>0.35455086346937048</v>
      </c>
      <c r="T342">
        <v>-0.46724562100750222</v>
      </c>
      <c r="U342">
        <v>9.2700113129365311E-2</v>
      </c>
      <c r="W342" s="1">
        <f t="shared" si="50"/>
        <v>0.34100000000000003</v>
      </c>
      <c r="X342">
        <f t="shared" si="51"/>
        <v>0.35455086346937048</v>
      </c>
      <c r="Z342">
        <v>0.34100000000000003</v>
      </c>
      <c r="AA342">
        <v>0.35460000000000003</v>
      </c>
      <c r="AB342">
        <v>0.34849999999999998</v>
      </c>
      <c r="AC342">
        <v>6.1000000000000004E-3</v>
      </c>
      <c r="AD342">
        <v>5.0000000000000001E-4</v>
      </c>
      <c r="AE342">
        <v>0.34739999999999999</v>
      </c>
      <c r="AF342">
        <v>0.34949999999999998</v>
      </c>
      <c r="AH342" s="1">
        <f t="shared" si="52"/>
        <v>0.34100000000000003</v>
      </c>
      <c r="AI342">
        <f t="shared" si="53"/>
        <v>9.2700113129365311E-2</v>
      </c>
      <c r="AK342">
        <v>0.34100000000000003</v>
      </c>
      <c r="AL342">
        <v>9.2700000000000005E-2</v>
      </c>
      <c r="AM342">
        <v>9.3200000000000005E-2</v>
      </c>
      <c r="AN342">
        <v>-5.0000000000000001E-4</v>
      </c>
      <c r="AO342">
        <v>1E-4</v>
      </c>
      <c r="AP342">
        <v>9.3100000000000002E-2</v>
      </c>
      <c r="AQ342">
        <v>9.3399999999999997E-2</v>
      </c>
    </row>
    <row r="343" spans="1:43" x14ac:dyDescent="0.35">
      <c r="A343" s="1">
        <v>0.34200000000000003</v>
      </c>
      <c r="B343">
        <v>0.53787385821599998</v>
      </c>
      <c r="C343" s="1">
        <v>0.97517546338500005</v>
      </c>
      <c r="D343" s="1">
        <v>0.34666509639900001</v>
      </c>
      <c r="E343" s="1">
        <f t="shared" si="45"/>
        <v>1.2383430486419649</v>
      </c>
      <c r="F343" s="1">
        <f t="shared" si="45"/>
        <v>0.44021853343434075</v>
      </c>
      <c r="G343" s="1">
        <f t="shared" si="46"/>
        <v>-0.46597389394386496</v>
      </c>
      <c r="H343">
        <f t="shared" si="47"/>
        <v>9.284097060846129E-2</v>
      </c>
      <c r="I343">
        <f t="shared" si="48"/>
        <v>-0.35633167736915516</v>
      </c>
      <c r="J343">
        <f t="shared" si="49"/>
        <v>0.35633167736915516</v>
      </c>
      <c r="T343">
        <v>-0.46597389394386496</v>
      </c>
      <c r="U343">
        <v>9.284097060846129E-2</v>
      </c>
      <c r="W343" s="1">
        <f t="shared" si="50"/>
        <v>0.34200000000000003</v>
      </c>
      <c r="X343">
        <f t="shared" si="51"/>
        <v>0.35633167736915516</v>
      </c>
      <c r="Z343">
        <v>0.34200000000000003</v>
      </c>
      <c r="AA343">
        <v>0.35630000000000001</v>
      </c>
      <c r="AB343">
        <v>0.35039999999999999</v>
      </c>
      <c r="AC343">
        <v>5.8999999999999999E-3</v>
      </c>
      <c r="AD343">
        <v>5.0000000000000001E-4</v>
      </c>
      <c r="AE343">
        <v>0.34939999999999999</v>
      </c>
      <c r="AF343">
        <v>0.35149999999999998</v>
      </c>
      <c r="AH343" s="1">
        <f t="shared" si="52"/>
        <v>0.34200000000000003</v>
      </c>
      <c r="AI343">
        <f t="shared" si="53"/>
        <v>9.284097060846129E-2</v>
      </c>
      <c r="AK343">
        <v>0.34200000000000003</v>
      </c>
      <c r="AL343">
        <v>9.2799999999999994E-2</v>
      </c>
      <c r="AM343">
        <v>9.3399999999999997E-2</v>
      </c>
      <c r="AN343">
        <v>-5.0000000000000001E-4</v>
      </c>
      <c r="AO343">
        <v>1E-4</v>
      </c>
      <c r="AP343">
        <v>9.3200000000000005E-2</v>
      </c>
      <c r="AQ343">
        <v>9.35E-2</v>
      </c>
    </row>
    <row r="344" spans="1:43" x14ac:dyDescent="0.35">
      <c r="A344" s="1">
        <v>0.34300000000000003</v>
      </c>
      <c r="B344">
        <v>0.53592395080699995</v>
      </c>
      <c r="C344" s="1">
        <v>0.97834301318100003</v>
      </c>
      <c r="D344" s="1">
        <v>0.346251661918</v>
      </c>
      <c r="E344" s="1">
        <f t="shared" si="45"/>
        <v>1.2387433586971095</v>
      </c>
      <c r="F344" s="1">
        <f t="shared" si="45"/>
        <v>0.43841162134349182</v>
      </c>
      <c r="G344" s="1">
        <f t="shared" si="46"/>
        <v>-0.46470587995722945</v>
      </c>
      <c r="H344">
        <f t="shared" si="47"/>
        <v>9.2981339106708319E-2</v>
      </c>
      <c r="I344">
        <f t="shared" si="48"/>
        <v>-0.35811794216406923</v>
      </c>
      <c r="J344">
        <f t="shared" si="49"/>
        <v>0.35811794216406923</v>
      </c>
      <c r="T344">
        <v>-0.46470587995722945</v>
      </c>
      <c r="U344">
        <v>9.2981339106708319E-2</v>
      </c>
      <c r="W344" s="1">
        <f t="shared" si="50"/>
        <v>0.34300000000000003</v>
      </c>
      <c r="X344">
        <f t="shared" si="51"/>
        <v>0.35811794216406923</v>
      </c>
      <c r="Z344">
        <v>0.34300000000000003</v>
      </c>
      <c r="AA344">
        <v>0.35809999999999997</v>
      </c>
      <c r="AB344">
        <v>0.35239999999999999</v>
      </c>
      <c r="AC344">
        <v>5.7999999999999996E-3</v>
      </c>
      <c r="AD344">
        <v>5.0000000000000001E-4</v>
      </c>
      <c r="AE344">
        <v>0.3513</v>
      </c>
      <c r="AF344">
        <v>0.35339999999999999</v>
      </c>
      <c r="AH344" s="1">
        <f t="shared" si="52"/>
        <v>0.34300000000000003</v>
      </c>
      <c r="AI344">
        <f t="shared" si="53"/>
        <v>9.2981339106708319E-2</v>
      </c>
      <c r="AK344">
        <v>0.34300000000000003</v>
      </c>
      <c r="AL344">
        <v>9.2999999999999999E-2</v>
      </c>
      <c r="AM344">
        <v>9.35E-2</v>
      </c>
      <c r="AN344">
        <v>-5.0000000000000001E-4</v>
      </c>
      <c r="AO344">
        <v>1E-4</v>
      </c>
      <c r="AP344">
        <v>9.3299999999999994E-2</v>
      </c>
      <c r="AQ344">
        <v>9.3600000000000003E-2</v>
      </c>
    </row>
    <row r="345" spans="1:43" x14ac:dyDescent="0.35">
      <c r="A345" s="1">
        <v>0.34399999999999997</v>
      </c>
      <c r="B345">
        <v>0.53397545003199998</v>
      </c>
      <c r="C345" s="1">
        <v>0.98151140268000003</v>
      </c>
      <c r="D345" s="1">
        <v>0.34583143497399998</v>
      </c>
      <c r="E345" s="1">
        <f t="shared" si="45"/>
        <v>1.2391424014797807</v>
      </c>
      <c r="F345" s="1">
        <f t="shared" si="45"/>
        <v>0.43660663917991699</v>
      </c>
      <c r="G345" s="1">
        <f t="shared" si="46"/>
        <v>-0.46344155742846993</v>
      </c>
      <c r="H345">
        <f t="shared" si="47"/>
        <v>9.3121218097774655E-2</v>
      </c>
      <c r="I345">
        <f t="shared" si="48"/>
        <v>-0.35990966455615225</v>
      </c>
      <c r="J345">
        <f t="shared" si="49"/>
        <v>0.35990966455615225</v>
      </c>
      <c r="T345">
        <v>-0.46344155742846993</v>
      </c>
      <c r="U345">
        <v>9.3121218097774655E-2</v>
      </c>
      <c r="W345" s="1">
        <f t="shared" si="50"/>
        <v>0.34399999999999997</v>
      </c>
      <c r="X345">
        <f t="shared" si="51"/>
        <v>0.35990966455615225</v>
      </c>
      <c r="Z345">
        <v>0.34399999999999997</v>
      </c>
      <c r="AA345">
        <v>0.3599</v>
      </c>
      <c r="AB345">
        <v>0.3543</v>
      </c>
      <c r="AC345">
        <v>5.5999999999999999E-3</v>
      </c>
      <c r="AD345">
        <v>5.0000000000000001E-4</v>
      </c>
      <c r="AE345">
        <v>0.3533</v>
      </c>
      <c r="AF345">
        <v>0.3553</v>
      </c>
      <c r="AH345" s="1">
        <f t="shared" si="52"/>
        <v>0.34399999999999997</v>
      </c>
      <c r="AI345">
        <f t="shared" si="53"/>
        <v>9.3121218097774655E-2</v>
      </c>
      <c r="AK345">
        <v>0.34399999999999997</v>
      </c>
      <c r="AL345">
        <v>9.3100000000000002E-2</v>
      </c>
      <c r="AM345">
        <v>9.3600000000000003E-2</v>
      </c>
      <c r="AN345">
        <v>-5.0000000000000001E-4</v>
      </c>
      <c r="AO345">
        <v>1E-4</v>
      </c>
      <c r="AP345">
        <v>9.35E-2</v>
      </c>
      <c r="AQ345">
        <v>9.3799999999999994E-2</v>
      </c>
    </row>
    <row r="346" spans="1:43" x14ac:dyDescent="0.35">
      <c r="A346" s="1">
        <v>0.34499999999999997</v>
      </c>
      <c r="B346">
        <v>0.53202839202300001</v>
      </c>
      <c r="C346" s="1">
        <v>0.98468062083300001</v>
      </c>
      <c r="D346" s="1">
        <v>0.34540445327199998</v>
      </c>
      <c r="E346" s="1">
        <f t="shared" si="45"/>
        <v>1.2395401741009857</v>
      </c>
      <c r="F346" s="1">
        <f t="shared" si="45"/>
        <v>0.43480361762562081</v>
      </c>
      <c r="G346" s="1">
        <f t="shared" si="46"/>
        <v>-0.46218090492672592</v>
      </c>
      <c r="H346">
        <f t="shared" si="47"/>
        <v>9.3260607027705708E-2</v>
      </c>
      <c r="I346">
        <f t="shared" si="48"/>
        <v>-0.36170685118116913</v>
      </c>
      <c r="J346">
        <f t="shared" si="49"/>
        <v>0.36170685118116913</v>
      </c>
      <c r="T346">
        <v>-0.46218090492672592</v>
      </c>
      <c r="U346">
        <v>9.3260607027705708E-2</v>
      </c>
      <c r="W346" s="1">
        <f t="shared" si="50"/>
        <v>0.34499999999999997</v>
      </c>
      <c r="X346">
        <f t="shared" si="51"/>
        <v>0.36170685118116913</v>
      </c>
      <c r="Z346">
        <v>0.34499999999999997</v>
      </c>
      <c r="AA346">
        <v>0.36170000000000002</v>
      </c>
      <c r="AB346">
        <v>0.35620000000000002</v>
      </c>
      <c r="AC346">
        <v>5.4999999999999997E-3</v>
      </c>
      <c r="AD346">
        <v>5.0000000000000001E-4</v>
      </c>
      <c r="AE346">
        <v>0.35520000000000002</v>
      </c>
      <c r="AF346">
        <v>0.35730000000000001</v>
      </c>
      <c r="AH346" s="1">
        <f t="shared" si="52"/>
        <v>0.34499999999999997</v>
      </c>
      <c r="AI346">
        <f t="shared" si="53"/>
        <v>9.3260607027705708E-2</v>
      </c>
      <c r="AK346">
        <v>0.34499999999999997</v>
      </c>
      <c r="AL346">
        <v>9.3299999999999994E-2</v>
      </c>
      <c r="AM346">
        <v>9.3700000000000006E-2</v>
      </c>
      <c r="AN346">
        <v>-5.0000000000000001E-4</v>
      </c>
      <c r="AO346">
        <v>1E-4</v>
      </c>
      <c r="AP346">
        <v>9.3600000000000003E-2</v>
      </c>
      <c r="AQ346">
        <v>9.3899999999999997E-2</v>
      </c>
    </row>
    <row r="347" spans="1:43" x14ac:dyDescent="0.35">
      <c r="A347" s="1">
        <v>0.34599999999999997</v>
      </c>
      <c r="B347">
        <v>0.53008281273699998</v>
      </c>
      <c r="C347" s="1">
        <v>0.98785065652299997</v>
      </c>
      <c r="D347" s="1">
        <v>0.344970754765</v>
      </c>
      <c r="E347" s="1">
        <f t="shared" si="45"/>
        <v>1.2399366736197788</v>
      </c>
      <c r="F347" s="1">
        <f t="shared" si="45"/>
        <v>0.43300258731918906</v>
      </c>
      <c r="G347" s="1">
        <f t="shared" si="46"/>
        <v>-0.46092390120722343</v>
      </c>
      <c r="H347">
        <f t="shared" si="47"/>
        <v>9.3399505323703294E-2</v>
      </c>
      <c r="I347">
        <f t="shared" si="48"/>
        <v>-0.36350950860023817</v>
      </c>
      <c r="J347">
        <f t="shared" si="49"/>
        <v>0.36350950860023817</v>
      </c>
      <c r="T347">
        <v>-0.46092390120722343</v>
      </c>
      <c r="U347">
        <v>9.3399505323703294E-2</v>
      </c>
      <c r="W347" s="1">
        <f t="shared" si="50"/>
        <v>0.34599999999999997</v>
      </c>
      <c r="X347">
        <f t="shared" si="51"/>
        <v>0.36350950860023817</v>
      </c>
      <c r="Z347">
        <v>0.34599999999999997</v>
      </c>
      <c r="AA347">
        <v>0.36349999999999999</v>
      </c>
      <c r="AB347">
        <v>0.35820000000000002</v>
      </c>
      <c r="AC347">
        <v>5.3E-3</v>
      </c>
      <c r="AD347">
        <v>5.0000000000000001E-4</v>
      </c>
      <c r="AE347">
        <v>0.35709999999999997</v>
      </c>
      <c r="AF347">
        <v>0.35930000000000001</v>
      </c>
      <c r="AH347" s="1">
        <f t="shared" si="52"/>
        <v>0.34599999999999997</v>
      </c>
      <c r="AI347">
        <f t="shared" si="53"/>
        <v>9.3399505323703294E-2</v>
      </c>
      <c r="AK347">
        <v>0.34599999999999997</v>
      </c>
      <c r="AL347">
        <v>9.3399999999999997E-2</v>
      </c>
      <c r="AM347">
        <v>9.3899999999999997E-2</v>
      </c>
      <c r="AN347">
        <v>-5.0000000000000001E-4</v>
      </c>
      <c r="AO347">
        <v>1E-4</v>
      </c>
      <c r="AP347">
        <v>9.3700000000000006E-2</v>
      </c>
      <c r="AQ347">
        <v>9.4E-2</v>
      </c>
    </row>
    <row r="348" spans="1:43" x14ac:dyDescent="0.35">
      <c r="A348" s="1">
        <v>0.34699999999999998</v>
      </c>
      <c r="B348">
        <v>0.528138747952</v>
      </c>
      <c r="C348" s="1">
        <v>0.99102149854900001</v>
      </c>
      <c r="D348" s="1">
        <v>0.34453037765</v>
      </c>
      <c r="E348" s="1">
        <f t="shared" si="45"/>
        <v>1.2403318970239832</v>
      </c>
      <c r="F348" s="1">
        <f t="shared" si="45"/>
        <v>0.43120357885140759</v>
      </c>
      <c r="G348" s="1">
        <f t="shared" si="46"/>
        <v>-0.45967052520912632</v>
      </c>
      <c r="H348">
        <f t="shared" si="47"/>
        <v>9.3537912387397365E-2</v>
      </c>
      <c r="I348">
        <f t="shared" si="48"/>
        <v>-0.36531764330144789</v>
      </c>
      <c r="J348">
        <f t="shared" si="49"/>
        <v>0.36531764330144789</v>
      </c>
      <c r="T348">
        <v>-0.45967052520912632</v>
      </c>
      <c r="U348">
        <v>9.3537912387397365E-2</v>
      </c>
      <c r="W348" s="1">
        <f t="shared" si="50"/>
        <v>0.34699999999999998</v>
      </c>
      <c r="X348">
        <f t="shared" si="51"/>
        <v>0.36531764330144789</v>
      </c>
      <c r="Z348">
        <v>0.34699999999999998</v>
      </c>
      <c r="AA348">
        <v>0.36530000000000001</v>
      </c>
      <c r="AB348">
        <v>0.36020000000000002</v>
      </c>
      <c r="AC348">
        <v>5.1999999999999998E-3</v>
      </c>
      <c r="AD348">
        <v>5.0000000000000001E-4</v>
      </c>
      <c r="AE348">
        <v>0.35909999999999997</v>
      </c>
      <c r="AF348">
        <v>0.36120000000000002</v>
      </c>
      <c r="AH348" s="1">
        <f t="shared" si="52"/>
        <v>0.34699999999999998</v>
      </c>
      <c r="AI348">
        <f t="shared" si="53"/>
        <v>9.3537912387397365E-2</v>
      </c>
      <c r="AK348">
        <v>0.34699999999999998</v>
      </c>
      <c r="AL348">
        <v>9.35E-2</v>
      </c>
      <c r="AM348">
        <v>9.4E-2</v>
      </c>
      <c r="AN348">
        <v>-4.0000000000000002E-4</v>
      </c>
      <c r="AO348">
        <v>1E-4</v>
      </c>
      <c r="AP348">
        <v>9.3799999999999994E-2</v>
      </c>
      <c r="AQ348">
        <v>9.4100000000000003E-2</v>
      </c>
    </row>
    <row r="349" spans="1:43" x14ac:dyDescent="0.35">
      <c r="A349" s="1">
        <v>0.34799999999999998</v>
      </c>
      <c r="B349">
        <v>0.52619623326599996</v>
      </c>
      <c r="C349" s="1">
        <v>0.99419313563400002</v>
      </c>
      <c r="D349" s="1">
        <v>0.34408336036199999</v>
      </c>
      <c r="E349" s="1">
        <f t="shared" si="45"/>
        <v>1.2407258412411994</v>
      </c>
      <c r="F349" s="1">
        <f t="shared" si="45"/>
        <v>0.4294066227584617</v>
      </c>
      <c r="G349" s="1">
        <f t="shared" si="46"/>
        <v>-0.45842075605341909</v>
      </c>
      <c r="H349">
        <f t="shared" si="47"/>
        <v>9.3675827598731484E-2</v>
      </c>
      <c r="I349">
        <f t="shared" si="48"/>
        <v>-0.36713126170397442</v>
      </c>
      <c r="J349">
        <f t="shared" si="49"/>
        <v>0.36713126170397442</v>
      </c>
      <c r="T349">
        <v>-0.45842075605341909</v>
      </c>
      <c r="U349">
        <v>9.3675827598731484E-2</v>
      </c>
      <c r="W349" s="1">
        <f t="shared" si="50"/>
        <v>0.34799999999999998</v>
      </c>
      <c r="X349">
        <f t="shared" si="51"/>
        <v>0.36713126170397442</v>
      </c>
      <c r="Z349">
        <v>0.34799999999999998</v>
      </c>
      <c r="AA349">
        <v>0.36709999999999998</v>
      </c>
      <c r="AB349">
        <v>0.36209999999999998</v>
      </c>
      <c r="AC349">
        <v>5.0000000000000001E-3</v>
      </c>
      <c r="AD349">
        <v>5.0000000000000001E-4</v>
      </c>
      <c r="AE349">
        <v>0.36109999999999998</v>
      </c>
      <c r="AF349">
        <v>0.36320000000000002</v>
      </c>
      <c r="AH349" s="1">
        <f t="shared" si="52"/>
        <v>0.34799999999999998</v>
      </c>
      <c r="AI349">
        <f t="shared" si="53"/>
        <v>9.3675827598731484E-2</v>
      </c>
      <c r="AK349">
        <v>0.34799999999999998</v>
      </c>
      <c r="AL349">
        <v>9.3700000000000006E-2</v>
      </c>
      <c r="AM349">
        <v>9.4100000000000003E-2</v>
      </c>
      <c r="AN349">
        <v>-4.0000000000000002E-4</v>
      </c>
      <c r="AO349">
        <v>1E-4</v>
      </c>
      <c r="AP349">
        <v>9.4E-2</v>
      </c>
      <c r="AQ349">
        <v>9.4200000000000006E-2</v>
      </c>
    </row>
    <row r="350" spans="1:43" x14ac:dyDescent="0.35">
      <c r="A350" s="1">
        <v>0.34899999999999998</v>
      </c>
      <c r="B350">
        <v>0.52425530409800003</v>
      </c>
      <c r="C350" s="1">
        <v>0.99736555642299995</v>
      </c>
      <c r="D350" s="1">
        <v>0.34362974157699999</v>
      </c>
      <c r="E350" s="1">
        <f t="shared" si="45"/>
        <v>1.2411185031371783</v>
      </c>
      <c r="F350" s="1">
        <f t="shared" si="45"/>
        <v>0.42761174952645137</v>
      </c>
      <c r="G350" s="1">
        <f t="shared" si="46"/>
        <v>-0.45717457304082015</v>
      </c>
      <c r="H350">
        <f t="shared" si="47"/>
        <v>9.3813250315419136E-2</v>
      </c>
      <c r="I350">
        <f t="shared" si="48"/>
        <v>-0.36895037015082333</v>
      </c>
      <c r="J350">
        <f t="shared" si="49"/>
        <v>0.36895037015082333</v>
      </c>
      <c r="T350">
        <v>-0.45717457304082015</v>
      </c>
      <c r="U350">
        <v>9.3813250315419136E-2</v>
      </c>
      <c r="W350" s="1">
        <f t="shared" si="50"/>
        <v>0.34899999999999998</v>
      </c>
      <c r="X350">
        <f t="shared" si="51"/>
        <v>0.36895037015082333</v>
      </c>
      <c r="Z350">
        <v>0.34899999999999998</v>
      </c>
      <c r="AA350">
        <v>0.36899999999999999</v>
      </c>
      <c r="AB350">
        <v>0.36409999999999998</v>
      </c>
      <c r="AC350">
        <v>4.8999999999999998E-3</v>
      </c>
      <c r="AD350">
        <v>5.0000000000000001E-4</v>
      </c>
      <c r="AE350">
        <v>0.36299999999999999</v>
      </c>
      <c r="AF350">
        <v>0.36509999999999998</v>
      </c>
      <c r="AH350" s="1">
        <f t="shared" si="52"/>
        <v>0.34899999999999998</v>
      </c>
      <c r="AI350">
        <f t="shared" si="53"/>
        <v>9.3813250315419136E-2</v>
      </c>
      <c r="AK350">
        <v>0.34899999999999998</v>
      </c>
      <c r="AL350">
        <v>9.3799999999999994E-2</v>
      </c>
      <c r="AM350">
        <v>9.4200000000000006E-2</v>
      </c>
      <c r="AN350">
        <v>-4.0000000000000002E-4</v>
      </c>
      <c r="AO350">
        <v>1E-4</v>
      </c>
      <c r="AP350">
        <v>9.4100000000000003E-2</v>
      </c>
      <c r="AQ350">
        <v>9.4399999999999998E-2</v>
      </c>
    </row>
    <row r="351" spans="1:43" x14ac:dyDescent="0.35">
      <c r="A351" s="1">
        <v>0.35</v>
      </c>
      <c r="B351">
        <v>0.52231599568599996</v>
      </c>
      <c r="C351" s="1">
        <v>1.00053874949</v>
      </c>
      <c r="D351" s="1">
        <v>0.34316956020700001</v>
      </c>
      <c r="E351" s="1">
        <f t="shared" si="45"/>
        <v>1.2415098795253914</v>
      </c>
      <c r="F351" s="1">
        <f t="shared" si="45"/>
        <v>0.42581898958590242</v>
      </c>
      <c r="G351" s="1">
        <f t="shared" si="46"/>
        <v>-0.45593195564972439</v>
      </c>
      <c r="H351">
        <f t="shared" si="47"/>
        <v>9.3950179876317763E-2</v>
      </c>
      <c r="I351">
        <f t="shared" si="48"/>
        <v>-0.3707749749116056</v>
      </c>
      <c r="J351">
        <f t="shared" si="49"/>
        <v>0.3707749749116056</v>
      </c>
      <c r="T351">
        <v>-0.45593195564972439</v>
      </c>
      <c r="U351">
        <v>9.3950179876317763E-2</v>
      </c>
      <c r="W351" s="1">
        <f t="shared" si="50"/>
        <v>0.35</v>
      </c>
      <c r="X351">
        <f t="shared" si="51"/>
        <v>0.3707749749116056</v>
      </c>
      <c r="Z351">
        <v>0.35</v>
      </c>
      <c r="AA351">
        <v>0.37080000000000002</v>
      </c>
      <c r="AB351">
        <v>0.36609999999999998</v>
      </c>
      <c r="AC351">
        <v>4.7000000000000002E-3</v>
      </c>
      <c r="AD351">
        <v>5.0000000000000001E-4</v>
      </c>
      <c r="AE351">
        <v>0.36499999999999999</v>
      </c>
      <c r="AF351">
        <v>0.36709999999999998</v>
      </c>
      <c r="AH351" s="1">
        <f t="shared" si="52"/>
        <v>0.35</v>
      </c>
      <c r="AI351">
        <f t="shared" si="53"/>
        <v>9.3950179876317763E-2</v>
      </c>
      <c r="AK351">
        <v>0.35</v>
      </c>
      <c r="AL351">
        <v>9.4E-2</v>
      </c>
      <c r="AM351">
        <v>9.4299999999999995E-2</v>
      </c>
      <c r="AN351">
        <v>-4.0000000000000002E-4</v>
      </c>
      <c r="AO351">
        <v>1E-4</v>
      </c>
      <c r="AP351">
        <v>9.4200000000000006E-2</v>
      </c>
      <c r="AQ351">
        <v>9.4500000000000001E-2</v>
      </c>
    </row>
    <row r="352" spans="1:43" x14ac:dyDescent="0.35">
      <c r="A352" s="1">
        <v>0.35099999999999998</v>
      </c>
      <c r="B352">
        <v>0.52037834308599995</v>
      </c>
      <c r="C352" s="1">
        <v>1.00371270332</v>
      </c>
      <c r="D352" s="1">
        <v>0.34270285539700002</v>
      </c>
      <c r="E352" s="1">
        <f t="shared" si="45"/>
        <v>1.2418999671455033</v>
      </c>
      <c r="F352" s="1">
        <f t="shared" si="45"/>
        <v>0.42402837330884657</v>
      </c>
      <c r="G352" s="1">
        <f t="shared" si="46"/>
        <v>-0.45469288353417592</v>
      </c>
      <c r="H352">
        <f t="shared" si="47"/>
        <v>9.408661559392098E-2</v>
      </c>
      <c r="I352">
        <f t="shared" si="48"/>
        <v>-0.37260508218276628</v>
      </c>
      <c r="J352">
        <f t="shared" si="49"/>
        <v>0.37260508218276628</v>
      </c>
      <c r="T352">
        <v>-0.45469288353417592</v>
      </c>
      <c r="U352">
        <v>9.408661559392098E-2</v>
      </c>
      <c r="W352" s="1">
        <f t="shared" si="50"/>
        <v>0.35099999999999998</v>
      </c>
      <c r="X352">
        <f t="shared" si="51"/>
        <v>0.37260508218276628</v>
      </c>
      <c r="Z352">
        <v>0.35099999999999998</v>
      </c>
      <c r="AA352">
        <v>0.37259999999999999</v>
      </c>
      <c r="AB352">
        <v>0.36799999999999999</v>
      </c>
      <c r="AC352">
        <v>4.5999999999999999E-3</v>
      </c>
      <c r="AD352">
        <v>5.0000000000000001E-4</v>
      </c>
      <c r="AE352">
        <v>0.36699999999999999</v>
      </c>
      <c r="AF352">
        <v>0.36909999999999998</v>
      </c>
      <c r="AH352" s="1">
        <f t="shared" si="52"/>
        <v>0.35099999999999998</v>
      </c>
      <c r="AI352">
        <f t="shared" si="53"/>
        <v>9.408661559392098E-2</v>
      </c>
      <c r="AK352">
        <v>0.35099999999999998</v>
      </c>
      <c r="AL352">
        <v>9.4100000000000003E-2</v>
      </c>
      <c r="AM352">
        <v>9.4500000000000001E-2</v>
      </c>
      <c r="AN352">
        <v>-4.0000000000000002E-4</v>
      </c>
      <c r="AO352">
        <v>1E-4</v>
      </c>
      <c r="AP352">
        <v>9.4299999999999995E-2</v>
      </c>
      <c r="AQ352">
        <v>9.4600000000000004E-2</v>
      </c>
    </row>
    <row r="353" spans="1:43" x14ac:dyDescent="0.35">
      <c r="A353" s="1">
        <v>0.35199999999999998</v>
      </c>
      <c r="B353">
        <v>0.51844238117300001</v>
      </c>
      <c r="C353" s="1">
        <v>1.00688740634</v>
      </c>
      <c r="D353" s="1">
        <v>0.34222966652100001</v>
      </c>
      <c r="E353" s="1">
        <f t="shared" si="45"/>
        <v>1.2422887627026682</v>
      </c>
      <c r="F353" s="1">
        <f t="shared" si="45"/>
        <v>0.42223993100471685</v>
      </c>
      <c r="G353" s="1">
        <f t="shared" si="46"/>
        <v>-0.45345733652186898</v>
      </c>
      <c r="H353">
        <f t="shared" si="47"/>
        <v>9.422255676812813E-2</v>
      </c>
      <c r="I353">
        <f t="shared" si="48"/>
        <v>-0.374440698089053</v>
      </c>
      <c r="J353">
        <f t="shared" si="49"/>
        <v>0.374440698089053</v>
      </c>
      <c r="T353">
        <v>-0.45345733652186898</v>
      </c>
      <c r="U353">
        <v>9.422255676812813E-2</v>
      </c>
      <c r="W353" s="1">
        <f t="shared" si="50"/>
        <v>0.35199999999999998</v>
      </c>
      <c r="X353">
        <f t="shared" si="51"/>
        <v>0.374440698089053</v>
      </c>
      <c r="Z353">
        <v>0.35199999999999998</v>
      </c>
      <c r="AA353">
        <v>0.37440000000000001</v>
      </c>
      <c r="AB353">
        <v>0.37</v>
      </c>
      <c r="AC353">
        <v>4.4000000000000003E-3</v>
      </c>
      <c r="AD353">
        <v>5.0000000000000001E-4</v>
      </c>
      <c r="AE353">
        <v>0.36899999999999999</v>
      </c>
      <c r="AF353">
        <v>0.37109999999999999</v>
      </c>
      <c r="AH353" s="1">
        <f t="shared" si="52"/>
        <v>0.35199999999999998</v>
      </c>
      <c r="AI353">
        <f t="shared" si="53"/>
        <v>9.422255676812813E-2</v>
      </c>
      <c r="AK353">
        <v>0.35199999999999998</v>
      </c>
      <c r="AL353">
        <v>9.4200000000000006E-2</v>
      </c>
      <c r="AM353">
        <v>9.4600000000000004E-2</v>
      </c>
      <c r="AN353">
        <v>-4.0000000000000002E-4</v>
      </c>
      <c r="AO353">
        <v>1E-4</v>
      </c>
      <c r="AP353">
        <v>9.4399999999999998E-2</v>
      </c>
      <c r="AQ353">
        <v>9.4700000000000006E-2</v>
      </c>
    </row>
    <row r="354" spans="1:43" x14ac:dyDescent="0.35">
      <c r="A354" s="1">
        <v>0.35299999999999998</v>
      </c>
      <c r="B354">
        <v>0.51650814463600003</v>
      </c>
      <c r="C354" s="1">
        <v>1.0100628468799999</v>
      </c>
      <c r="D354" s="1">
        <v>0.34175003318399999</v>
      </c>
      <c r="E354" s="1">
        <f t="shared" si="45"/>
        <v>1.2426762628200372</v>
      </c>
      <c r="F354" s="1">
        <f t="shared" si="45"/>
        <v>0.42045369292369517</v>
      </c>
      <c r="G354" s="1">
        <f t="shared" si="46"/>
        <v>-0.45222529461217748</v>
      </c>
      <c r="H354">
        <f t="shared" si="47"/>
        <v>9.4358002669656577E-2</v>
      </c>
      <c r="I354">
        <f t="shared" si="48"/>
        <v>-0.37628182867733845</v>
      </c>
      <c r="J354">
        <f t="shared" si="49"/>
        <v>0.37628182867733845</v>
      </c>
      <c r="T354">
        <v>-0.45222529461217748</v>
      </c>
      <c r="U354">
        <v>9.4358002669656577E-2</v>
      </c>
      <c r="W354" s="1">
        <f t="shared" si="50"/>
        <v>0.35299999999999998</v>
      </c>
      <c r="X354">
        <f t="shared" si="51"/>
        <v>0.37628182867733845</v>
      </c>
      <c r="Z354">
        <v>0.35299999999999998</v>
      </c>
      <c r="AA354">
        <v>0.37630000000000002</v>
      </c>
      <c r="AB354">
        <v>0.372</v>
      </c>
      <c r="AC354">
        <v>4.3E-3</v>
      </c>
      <c r="AD354">
        <v>5.0000000000000001E-4</v>
      </c>
      <c r="AE354">
        <v>0.37090000000000001</v>
      </c>
      <c r="AF354">
        <v>0.37309999999999999</v>
      </c>
      <c r="AH354" s="1">
        <f t="shared" si="52"/>
        <v>0.35299999999999998</v>
      </c>
      <c r="AI354">
        <f t="shared" si="53"/>
        <v>9.4358002669656577E-2</v>
      </c>
      <c r="AK354">
        <v>0.35299999999999998</v>
      </c>
      <c r="AL354">
        <v>9.4399999999999998E-2</v>
      </c>
      <c r="AM354">
        <v>9.4700000000000006E-2</v>
      </c>
      <c r="AN354">
        <v>-2.9999999999999997E-4</v>
      </c>
      <c r="AO354">
        <v>1E-4</v>
      </c>
      <c r="AP354">
        <v>9.4600000000000004E-2</v>
      </c>
      <c r="AQ354">
        <v>9.4799999999999995E-2</v>
      </c>
    </row>
    <row r="355" spans="1:43" x14ac:dyDescent="0.35">
      <c r="A355" s="1">
        <v>0.35399999999999998</v>
      </c>
      <c r="B355">
        <v>0.51457566798300003</v>
      </c>
      <c r="C355" s="1">
        <v>1.01323901322</v>
      </c>
      <c r="D355" s="1">
        <v>0.34126399521400003</v>
      </c>
      <c r="E355" s="1">
        <f t="shared" si="45"/>
        <v>1.2430624640975765</v>
      </c>
      <c r="F355" s="1">
        <f t="shared" si="45"/>
        <v>0.41866968924773434</v>
      </c>
      <c r="G355" s="1">
        <f t="shared" si="46"/>
        <v>-0.45099673797421219</v>
      </c>
      <c r="H355">
        <f t="shared" si="47"/>
        <v>9.4492952560626689E-2</v>
      </c>
      <c r="I355">
        <f t="shared" si="48"/>
        <v>-0.37812847992308629</v>
      </c>
      <c r="J355">
        <f t="shared" si="49"/>
        <v>0.37812847992308629</v>
      </c>
      <c r="T355">
        <v>-0.45099673797421219</v>
      </c>
      <c r="U355">
        <v>9.4492952560626689E-2</v>
      </c>
      <c r="W355" s="1">
        <f t="shared" si="50"/>
        <v>0.35399999999999998</v>
      </c>
      <c r="X355">
        <f t="shared" si="51"/>
        <v>0.37812847992308629</v>
      </c>
      <c r="Z355">
        <v>0.35399999999999998</v>
      </c>
      <c r="AA355">
        <v>0.37809999999999999</v>
      </c>
      <c r="AB355">
        <v>0.374</v>
      </c>
      <c r="AC355">
        <v>4.1000000000000003E-3</v>
      </c>
      <c r="AD355">
        <v>5.0000000000000001E-4</v>
      </c>
      <c r="AE355">
        <v>0.37290000000000001</v>
      </c>
      <c r="AF355">
        <v>0.37509999999999999</v>
      </c>
      <c r="AH355" s="1">
        <f t="shared" si="52"/>
        <v>0.35399999999999998</v>
      </c>
      <c r="AI355">
        <f t="shared" si="53"/>
        <v>9.4492952560626689E-2</v>
      </c>
      <c r="AK355">
        <v>0.35399999999999998</v>
      </c>
      <c r="AL355">
        <v>9.4500000000000001E-2</v>
      </c>
      <c r="AM355">
        <v>9.4799999999999995E-2</v>
      </c>
      <c r="AN355">
        <v>-2.9999999999999997E-4</v>
      </c>
      <c r="AO355">
        <v>1E-4</v>
      </c>
      <c r="AP355">
        <v>9.4700000000000006E-2</v>
      </c>
      <c r="AQ355">
        <v>9.5000000000000001E-2</v>
      </c>
    </row>
    <row r="356" spans="1:43" x14ac:dyDescent="0.35">
      <c r="A356" s="1">
        <v>0.35499999999999998</v>
      </c>
      <c r="B356">
        <v>0.51264498553500004</v>
      </c>
      <c r="C356" s="1">
        <v>1.0164158935400001</v>
      </c>
      <c r="D356" s="1">
        <v>0.340771592663</v>
      </c>
      <c r="E356" s="1">
        <f t="shared" si="45"/>
        <v>1.2434473630512255</v>
      </c>
      <c r="F356" s="1">
        <f t="shared" si="45"/>
        <v>0.41688795009274238</v>
      </c>
      <c r="G356" s="1">
        <f t="shared" si="46"/>
        <v>-0.44977164694490596</v>
      </c>
      <c r="H356">
        <f t="shared" si="47"/>
        <v>9.4627405673315096E-2</v>
      </c>
      <c r="I356">
        <f t="shared" si="48"/>
        <v>-0.37998065772537004</v>
      </c>
      <c r="J356">
        <f t="shared" si="49"/>
        <v>0.37998065772537004</v>
      </c>
      <c r="T356">
        <v>-0.44977164694490596</v>
      </c>
      <c r="U356">
        <v>9.4627405673315096E-2</v>
      </c>
      <c r="W356" s="1">
        <f t="shared" si="50"/>
        <v>0.35499999999999998</v>
      </c>
      <c r="X356">
        <f t="shared" si="51"/>
        <v>0.37998065772537004</v>
      </c>
      <c r="Z356">
        <v>0.35499999999999998</v>
      </c>
      <c r="AA356">
        <v>0.38</v>
      </c>
      <c r="AB356">
        <v>0.376</v>
      </c>
      <c r="AC356">
        <v>4.0000000000000001E-3</v>
      </c>
      <c r="AD356">
        <v>5.0000000000000001E-4</v>
      </c>
      <c r="AE356">
        <v>0.37490000000000001</v>
      </c>
      <c r="AF356">
        <v>0.37709999999999999</v>
      </c>
      <c r="AH356" s="1">
        <f t="shared" si="52"/>
        <v>0.35499999999999998</v>
      </c>
      <c r="AI356">
        <f t="shared" si="53"/>
        <v>9.4627405673315096E-2</v>
      </c>
      <c r="AK356">
        <v>0.35499999999999998</v>
      </c>
      <c r="AL356">
        <v>9.4600000000000004E-2</v>
      </c>
      <c r="AM356">
        <v>9.4899999999999998E-2</v>
      </c>
      <c r="AN356">
        <v>-2.9999999999999997E-4</v>
      </c>
      <c r="AO356">
        <v>1E-4</v>
      </c>
      <c r="AP356">
        <v>9.4799999999999995E-2</v>
      </c>
      <c r="AQ356">
        <v>9.5100000000000004E-2</v>
      </c>
    </row>
    <row r="357" spans="1:43" x14ac:dyDescent="0.35">
      <c r="A357" s="1">
        <v>0.35599999999999998</v>
      </c>
      <c r="B357">
        <v>0.51071613142899996</v>
      </c>
      <c r="C357" s="1">
        <v>1.0195934759600001</v>
      </c>
      <c r="D357" s="1">
        <v>0.34027286580400001</v>
      </c>
      <c r="E357" s="1">
        <f t="shared" si="45"/>
        <v>1.243830956162876</v>
      </c>
      <c r="F357" s="1">
        <f t="shared" si="45"/>
        <v>0.41510850550585088</v>
      </c>
      <c r="G357" s="1">
        <f t="shared" si="46"/>
        <v>-0.44855000202712486</v>
      </c>
      <c r="H357">
        <f t="shared" si="47"/>
        <v>9.4761361227641089E-2</v>
      </c>
      <c r="I357">
        <f t="shared" si="48"/>
        <v>-0.38183836790692283</v>
      </c>
      <c r="J357">
        <f t="shared" si="49"/>
        <v>0.38183836790692283</v>
      </c>
      <c r="T357">
        <v>-0.44855000202712486</v>
      </c>
      <c r="U357">
        <v>9.4761361227641089E-2</v>
      </c>
      <c r="W357" s="1">
        <f t="shared" si="50"/>
        <v>0.35599999999999998</v>
      </c>
      <c r="X357">
        <f t="shared" si="51"/>
        <v>0.38183836790692283</v>
      </c>
      <c r="Z357">
        <v>0.35599999999999998</v>
      </c>
      <c r="AA357">
        <v>0.38179999999999997</v>
      </c>
      <c r="AB357">
        <v>0.378</v>
      </c>
      <c r="AC357">
        <v>3.8E-3</v>
      </c>
      <c r="AD357">
        <v>5.0000000000000001E-4</v>
      </c>
      <c r="AE357">
        <v>0.37690000000000001</v>
      </c>
      <c r="AF357">
        <v>0.37909999999999999</v>
      </c>
      <c r="AH357" s="1">
        <f t="shared" si="52"/>
        <v>0.35599999999999998</v>
      </c>
      <c r="AI357">
        <f t="shared" si="53"/>
        <v>9.4761361227641089E-2</v>
      </c>
      <c r="AK357">
        <v>0.35599999999999998</v>
      </c>
      <c r="AL357">
        <v>9.4799999999999995E-2</v>
      </c>
      <c r="AM357">
        <v>9.5100000000000004E-2</v>
      </c>
      <c r="AN357">
        <v>-2.9999999999999997E-4</v>
      </c>
      <c r="AO357">
        <v>1E-4</v>
      </c>
      <c r="AP357">
        <v>9.4899999999999998E-2</v>
      </c>
      <c r="AQ357">
        <v>9.5200000000000007E-2</v>
      </c>
    </row>
    <row r="358" spans="1:43" x14ac:dyDescent="0.35">
      <c r="A358" s="1">
        <v>0.35699999999999998</v>
      </c>
      <c r="B358">
        <v>0.50878913961399996</v>
      </c>
      <c r="C358" s="1">
        <v>1.0227717485300001</v>
      </c>
      <c r="D358" s="1">
        <v>0.33976785512300001</v>
      </c>
      <c r="E358" s="1">
        <f t="shared" si="45"/>
        <v>1.2442132398686816</v>
      </c>
      <c r="F358" s="1">
        <f t="shared" si="45"/>
        <v>0.41333138545664538</v>
      </c>
      <c r="G358" s="1">
        <f t="shared" si="46"/>
        <v>-0.44733178388780681</v>
      </c>
      <c r="H358">
        <f t="shared" si="47"/>
        <v>9.4894818427094532E-2</v>
      </c>
      <c r="I358">
        <f t="shared" si="48"/>
        <v>-0.38370161622054916</v>
      </c>
      <c r="J358">
        <f t="shared" si="49"/>
        <v>0.38370161622054916</v>
      </c>
      <c r="T358">
        <v>-0.44733178388780681</v>
      </c>
      <c r="U358">
        <v>9.4894818427094532E-2</v>
      </c>
      <c r="W358" s="1">
        <f t="shared" si="50"/>
        <v>0.35699999999999998</v>
      </c>
      <c r="X358">
        <f t="shared" si="51"/>
        <v>0.38370161622054916</v>
      </c>
      <c r="Z358">
        <v>0.35699999999999998</v>
      </c>
      <c r="AA358">
        <v>0.38369999999999999</v>
      </c>
      <c r="AB358">
        <v>0.38</v>
      </c>
      <c r="AC358">
        <v>3.7000000000000002E-3</v>
      </c>
      <c r="AD358">
        <v>5.0000000000000001E-4</v>
      </c>
      <c r="AE358">
        <v>0.37890000000000001</v>
      </c>
      <c r="AF358">
        <v>0.38109999999999999</v>
      </c>
      <c r="AH358" s="1">
        <f t="shared" si="52"/>
        <v>0.35699999999999998</v>
      </c>
      <c r="AI358">
        <f t="shared" si="53"/>
        <v>9.4894818427094532E-2</v>
      </c>
      <c r="AK358">
        <v>0.35699999999999998</v>
      </c>
      <c r="AL358">
        <v>9.4899999999999998E-2</v>
      </c>
      <c r="AM358">
        <v>9.5200000000000007E-2</v>
      </c>
      <c r="AN358">
        <v>-2.9999999999999997E-4</v>
      </c>
      <c r="AO358">
        <v>1E-4</v>
      </c>
      <c r="AP358">
        <v>9.5000000000000001E-2</v>
      </c>
      <c r="AQ358">
        <v>9.5299999999999996E-2</v>
      </c>
    </row>
    <row r="359" spans="1:43" x14ac:dyDescent="0.35">
      <c r="A359" s="1">
        <v>0.35799999999999998</v>
      </c>
      <c r="B359">
        <v>0.50686404385399997</v>
      </c>
      <c r="C359" s="1">
        <v>1.02595069921</v>
      </c>
      <c r="D359" s="1">
        <v>0.33925660132699997</v>
      </c>
      <c r="E359" s="1">
        <f t="shared" si="45"/>
        <v>1.2445942105354355</v>
      </c>
      <c r="F359" s="1">
        <f t="shared" si="45"/>
        <v>0.41155661984795394</v>
      </c>
      <c r="G359" s="1">
        <f t="shared" si="46"/>
        <v>-0.44611697335612566</v>
      </c>
      <c r="H359">
        <f t="shared" si="47"/>
        <v>9.5027776450507431E-2</v>
      </c>
      <c r="I359">
        <f t="shared" si="48"/>
        <v>-0.38557040833508072</v>
      </c>
      <c r="J359">
        <f t="shared" si="49"/>
        <v>0.38557040833508072</v>
      </c>
      <c r="T359">
        <v>-0.44611697335612566</v>
      </c>
      <c r="U359">
        <v>9.5027776450507431E-2</v>
      </c>
      <c r="W359" s="1">
        <f t="shared" si="50"/>
        <v>0.35799999999999998</v>
      </c>
      <c r="X359">
        <f t="shared" si="51"/>
        <v>0.38557040833508072</v>
      </c>
      <c r="Z359">
        <v>0.35799999999999998</v>
      </c>
      <c r="AA359">
        <v>0.3856</v>
      </c>
      <c r="AB359">
        <v>0.38200000000000001</v>
      </c>
      <c r="AC359">
        <v>3.5000000000000001E-3</v>
      </c>
      <c r="AD359">
        <v>5.9999999999999995E-4</v>
      </c>
      <c r="AE359">
        <v>0.38090000000000002</v>
      </c>
      <c r="AF359">
        <v>0.3831</v>
      </c>
      <c r="AH359" s="1">
        <f t="shared" si="52"/>
        <v>0.35799999999999998</v>
      </c>
      <c r="AI359">
        <f t="shared" si="53"/>
        <v>9.5027776450507431E-2</v>
      </c>
      <c r="AK359">
        <v>0.35799999999999998</v>
      </c>
      <c r="AL359">
        <v>9.5000000000000001E-2</v>
      </c>
      <c r="AM359">
        <v>9.5299999999999996E-2</v>
      </c>
      <c r="AN359">
        <v>-2.9999999999999997E-4</v>
      </c>
      <c r="AO359">
        <v>1E-4</v>
      </c>
      <c r="AP359">
        <v>9.5100000000000004E-2</v>
      </c>
      <c r="AQ359">
        <v>9.5399999999999999E-2</v>
      </c>
    </row>
    <row r="360" spans="1:43" x14ac:dyDescent="0.35">
      <c r="A360" s="1">
        <v>0.35899999999999999</v>
      </c>
      <c r="B360">
        <v>0.504940877723</v>
      </c>
      <c r="C360" s="1">
        <v>1.02913031589</v>
      </c>
      <c r="D360" s="1">
        <v>0.33873914532799998</v>
      </c>
      <c r="E360" s="1">
        <f t="shared" si="45"/>
        <v>1.2449738644857309</v>
      </c>
      <c r="F360" s="1">
        <f t="shared" si="45"/>
        <v>0.40978423849742079</v>
      </c>
      <c r="G360" s="1">
        <f t="shared" si="46"/>
        <v>-0.44490555142168087</v>
      </c>
      <c r="H360">
        <f t="shared" si="47"/>
        <v>9.5160234460857515E-2</v>
      </c>
      <c r="I360">
        <f t="shared" si="48"/>
        <v>-0.3874447498519466</v>
      </c>
      <c r="J360">
        <f t="shared" si="49"/>
        <v>0.3874447498519466</v>
      </c>
      <c r="T360">
        <v>-0.44490555142168087</v>
      </c>
      <c r="U360">
        <v>9.5160234460857515E-2</v>
      </c>
      <c r="W360" s="1">
        <f t="shared" si="50"/>
        <v>0.35899999999999999</v>
      </c>
      <c r="X360">
        <f t="shared" si="51"/>
        <v>0.3874447498519466</v>
      </c>
      <c r="Z360">
        <v>0.35899999999999999</v>
      </c>
      <c r="AA360">
        <v>0.38740000000000002</v>
      </c>
      <c r="AB360">
        <v>0.38400000000000001</v>
      </c>
      <c r="AC360">
        <v>3.3999999999999998E-3</v>
      </c>
      <c r="AD360">
        <v>5.9999999999999995E-4</v>
      </c>
      <c r="AE360">
        <v>0.38300000000000001</v>
      </c>
      <c r="AF360">
        <v>0.3851</v>
      </c>
      <c r="AH360" s="1">
        <f t="shared" si="52"/>
        <v>0.35899999999999999</v>
      </c>
      <c r="AI360">
        <f t="shared" si="53"/>
        <v>9.5160234460857515E-2</v>
      </c>
      <c r="AK360">
        <v>0.35899999999999999</v>
      </c>
      <c r="AL360">
        <v>9.5200000000000007E-2</v>
      </c>
      <c r="AM360">
        <v>9.5399999999999999E-2</v>
      </c>
      <c r="AN360">
        <v>-2.0000000000000001E-4</v>
      </c>
      <c r="AO360">
        <v>1E-4</v>
      </c>
      <c r="AP360">
        <v>9.5299999999999996E-2</v>
      </c>
      <c r="AQ360">
        <v>9.5600000000000004E-2</v>
      </c>
    </row>
    <row r="361" spans="1:43" x14ac:dyDescent="0.35">
      <c r="A361" s="1">
        <v>0.36</v>
      </c>
      <c r="B361">
        <v>0.50301967460800001</v>
      </c>
      <c r="C361" s="1">
        <v>1.03231058642</v>
      </c>
      <c r="D361" s="1">
        <v>0.33821552825200002</v>
      </c>
      <c r="E361" s="1">
        <f t="shared" si="45"/>
        <v>1.2453521980347666</v>
      </c>
      <c r="F361" s="1">
        <f t="shared" si="45"/>
        <v>0.40801427114954714</v>
      </c>
      <c r="G361" s="1">
        <f t="shared" si="46"/>
        <v>-0.44369749923271273</v>
      </c>
      <c r="H361">
        <f t="shared" si="47"/>
        <v>9.5292191618116556E-2</v>
      </c>
      <c r="I361">
        <f t="shared" si="48"/>
        <v>-0.38932464628976327</v>
      </c>
      <c r="J361">
        <f t="shared" si="49"/>
        <v>0.38932464628976327</v>
      </c>
      <c r="T361">
        <v>-0.44369749923271273</v>
      </c>
      <c r="U361">
        <v>9.5292191618116556E-2</v>
      </c>
      <c r="W361" s="1">
        <f t="shared" si="50"/>
        <v>0.36</v>
      </c>
      <c r="X361">
        <f t="shared" si="51"/>
        <v>0.38932464628976327</v>
      </c>
      <c r="Z361">
        <v>0.36</v>
      </c>
      <c r="AA361">
        <v>0.38929999999999998</v>
      </c>
      <c r="AB361">
        <v>0.3861</v>
      </c>
      <c r="AC361">
        <v>3.3E-3</v>
      </c>
      <c r="AD361">
        <v>5.9999999999999995E-4</v>
      </c>
      <c r="AE361">
        <v>0.38500000000000001</v>
      </c>
      <c r="AF361">
        <v>0.38719999999999999</v>
      </c>
      <c r="AH361" s="1">
        <f t="shared" si="52"/>
        <v>0.36</v>
      </c>
      <c r="AI361">
        <f t="shared" si="53"/>
        <v>9.5292191618116556E-2</v>
      </c>
      <c r="AK361">
        <v>0.36</v>
      </c>
      <c r="AL361">
        <v>9.5299999999999996E-2</v>
      </c>
      <c r="AM361">
        <v>9.5500000000000002E-2</v>
      </c>
      <c r="AN361">
        <v>-2.0000000000000001E-4</v>
      </c>
      <c r="AO361">
        <v>1E-4</v>
      </c>
      <c r="AP361">
        <v>9.5399999999999999E-2</v>
      </c>
      <c r="AQ361">
        <v>9.5699999999999993E-2</v>
      </c>
    </row>
    <row r="362" spans="1:43" x14ac:dyDescent="0.35">
      <c r="A362" s="1">
        <v>0.36099999999999999</v>
      </c>
      <c r="B362">
        <v>0.50110046770700001</v>
      </c>
      <c r="C362" s="1">
        <v>1.0354914985300001</v>
      </c>
      <c r="D362" s="1">
        <v>0.33768579142799998</v>
      </c>
      <c r="E362" s="1">
        <f t="shared" si="45"/>
        <v>1.2457292073942057</v>
      </c>
      <c r="F362" s="1">
        <f t="shared" si="45"/>
        <v>0.40624674746347039</v>
      </c>
      <c r="G362" s="1">
        <f t="shared" si="46"/>
        <v>-0.44249279809434211</v>
      </c>
      <c r="H362">
        <f t="shared" si="47"/>
        <v>9.5423647045726062E-2</v>
      </c>
      <c r="I362">
        <f t="shared" si="48"/>
        <v>-0.3912101030944764</v>
      </c>
      <c r="J362">
        <f t="shared" si="49"/>
        <v>0.3912101030944764</v>
      </c>
      <c r="T362">
        <v>-0.44249279809434211</v>
      </c>
      <c r="U362">
        <v>9.5423647045726062E-2</v>
      </c>
      <c r="W362" s="1">
        <f t="shared" si="50"/>
        <v>0.36099999999999999</v>
      </c>
      <c r="X362">
        <f t="shared" si="51"/>
        <v>0.3912101030944764</v>
      </c>
      <c r="Z362">
        <v>0.36099999999999999</v>
      </c>
      <c r="AA362">
        <v>0.39119999999999999</v>
      </c>
      <c r="AB362">
        <v>0.3881</v>
      </c>
      <c r="AC362">
        <v>3.0999999999999999E-3</v>
      </c>
      <c r="AD362">
        <v>5.9999999999999995E-4</v>
      </c>
      <c r="AE362">
        <v>0.38700000000000001</v>
      </c>
      <c r="AF362">
        <v>0.38919999999999999</v>
      </c>
      <c r="AH362" s="1">
        <f t="shared" si="52"/>
        <v>0.36099999999999999</v>
      </c>
      <c r="AI362">
        <f t="shared" si="53"/>
        <v>9.5423647045726062E-2</v>
      </c>
      <c r="AK362">
        <v>0.36099999999999999</v>
      </c>
      <c r="AL362">
        <v>9.5399999999999999E-2</v>
      </c>
      <c r="AM362">
        <v>9.5600000000000004E-2</v>
      </c>
      <c r="AN362">
        <v>-2.0000000000000001E-4</v>
      </c>
      <c r="AO362">
        <v>1E-4</v>
      </c>
      <c r="AP362">
        <v>9.5500000000000002E-2</v>
      </c>
      <c r="AQ362">
        <v>9.5799999999999996E-2</v>
      </c>
    </row>
    <row r="363" spans="1:43" x14ac:dyDescent="0.35">
      <c r="A363" s="1">
        <v>0.36199999999999999</v>
      </c>
      <c r="B363">
        <v>0.49918329002799999</v>
      </c>
      <c r="C363" s="1">
        <v>1.0386730399099999</v>
      </c>
      <c r="D363" s="1">
        <v>0.33714997638700001</v>
      </c>
      <c r="E363" s="1">
        <f t="shared" si="45"/>
        <v>1.2461048887695829</v>
      </c>
      <c r="F363" s="1">
        <f t="shared" si="45"/>
        <v>0.40448169701294401</v>
      </c>
      <c r="G363" s="1">
        <f t="shared" si="46"/>
        <v>-0.44129142946683431</v>
      </c>
      <c r="H363">
        <f t="shared" si="47"/>
        <v>9.5554599864589501E-2</v>
      </c>
      <c r="I363">
        <f t="shared" si="48"/>
        <v>-0.39310112563668659</v>
      </c>
      <c r="J363">
        <f t="shared" si="49"/>
        <v>0.39310112563668659</v>
      </c>
      <c r="T363">
        <v>-0.44129142946683431</v>
      </c>
      <c r="U363">
        <v>9.5554599864589501E-2</v>
      </c>
      <c r="W363" s="1">
        <f t="shared" si="50"/>
        <v>0.36199999999999999</v>
      </c>
      <c r="X363">
        <f t="shared" si="51"/>
        <v>0.39310112563668659</v>
      </c>
      <c r="Z363">
        <v>0.36199999999999999</v>
      </c>
      <c r="AA363">
        <v>0.3931</v>
      </c>
      <c r="AB363">
        <v>0.3901</v>
      </c>
      <c r="AC363">
        <v>3.0000000000000001E-3</v>
      </c>
      <c r="AD363">
        <v>5.9999999999999995E-4</v>
      </c>
      <c r="AE363">
        <v>0.38900000000000001</v>
      </c>
      <c r="AF363">
        <v>0.39119999999999999</v>
      </c>
      <c r="AH363" s="1">
        <f t="shared" si="52"/>
        <v>0.36199999999999999</v>
      </c>
      <c r="AI363">
        <f t="shared" si="53"/>
        <v>9.5554599864589501E-2</v>
      </c>
      <c r="AK363">
        <v>0.36199999999999999</v>
      </c>
      <c r="AL363">
        <v>9.5600000000000004E-2</v>
      </c>
      <c r="AM363">
        <v>9.5799999999999996E-2</v>
      </c>
      <c r="AN363">
        <v>-2.0000000000000001E-4</v>
      </c>
      <c r="AO363">
        <v>1E-4</v>
      </c>
      <c r="AP363">
        <v>9.5600000000000004E-2</v>
      </c>
      <c r="AQ363">
        <v>9.5899999999999999E-2</v>
      </c>
    </row>
    <row r="364" spans="1:43" x14ac:dyDescent="0.35">
      <c r="A364" s="1">
        <v>0.36299999999999999</v>
      </c>
      <c r="B364">
        <v>0.49726817438600002</v>
      </c>
      <c r="C364" s="1">
        <v>1.0418551981799999</v>
      </c>
      <c r="D364" s="1">
        <v>0.33660812486399999</v>
      </c>
      <c r="E364" s="1">
        <f t="shared" si="45"/>
        <v>1.246479238324498</v>
      </c>
      <c r="F364" s="1">
        <f t="shared" si="45"/>
        <v>0.40271914928990626</v>
      </c>
      <c r="G364" s="1">
        <f t="shared" si="46"/>
        <v>-0.44009337496388751</v>
      </c>
      <c r="H364">
        <f t="shared" si="47"/>
        <v>9.5685049180588691E-2</v>
      </c>
      <c r="I364">
        <f t="shared" si="48"/>
        <v>-0.39499771920505306</v>
      </c>
      <c r="J364">
        <f t="shared" si="49"/>
        <v>0.39499771920505306</v>
      </c>
      <c r="T364">
        <v>-0.44009337496388751</v>
      </c>
      <c r="U364">
        <v>9.5685049180588691E-2</v>
      </c>
      <c r="W364" s="1">
        <f t="shared" si="50"/>
        <v>0.36299999999999999</v>
      </c>
      <c r="X364">
        <f t="shared" si="51"/>
        <v>0.39499771920505306</v>
      </c>
      <c r="Z364">
        <v>0.36299999999999999</v>
      </c>
      <c r="AA364">
        <v>0.39500000000000002</v>
      </c>
      <c r="AB364">
        <v>0.39219999999999999</v>
      </c>
      <c r="AC364">
        <v>2.8E-3</v>
      </c>
      <c r="AD364">
        <v>5.9999999999999995E-4</v>
      </c>
      <c r="AE364">
        <v>0.3911</v>
      </c>
      <c r="AF364">
        <v>0.39329999999999998</v>
      </c>
      <c r="AH364" s="1">
        <f t="shared" si="52"/>
        <v>0.36299999999999999</v>
      </c>
      <c r="AI364">
        <f t="shared" si="53"/>
        <v>9.5685049180588691E-2</v>
      </c>
      <c r="AK364">
        <v>0.36299999999999999</v>
      </c>
      <c r="AL364">
        <v>9.5699999999999993E-2</v>
      </c>
      <c r="AM364">
        <v>9.5899999999999999E-2</v>
      </c>
      <c r="AN364">
        <v>-2.0000000000000001E-4</v>
      </c>
      <c r="AO364">
        <v>1E-4</v>
      </c>
      <c r="AP364">
        <v>9.5699999999999993E-2</v>
      </c>
      <c r="AQ364">
        <v>9.6000000000000002E-2</v>
      </c>
    </row>
    <row r="365" spans="1:43" x14ac:dyDescent="0.35">
      <c r="A365" s="1">
        <v>0.36399999999999999</v>
      </c>
      <c r="B365">
        <v>0.49535515340899999</v>
      </c>
      <c r="C365" s="1">
        <v>1.04503796086</v>
      </c>
      <c r="D365" s="1">
        <v>0.33606027878599998</v>
      </c>
      <c r="E365" s="1">
        <f t="shared" si="45"/>
        <v>1.2468522521453969</v>
      </c>
      <c r="F365" s="1">
        <f t="shared" si="45"/>
        <v>0.40095913369128633</v>
      </c>
      <c r="G365" s="1">
        <f t="shared" si="46"/>
        <v>-0.43889861635094402</v>
      </c>
      <c r="H365">
        <f t="shared" si="47"/>
        <v>9.5814994072327145E-2</v>
      </c>
      <c r="I365">
        <f t="shared" si="48"/>
        <v>-0.39689988901769885</v>
      </c>
      <c r="J365">
        <f t="shared" si="49"/>
        <v>0.39689988901769885</v>
      </c>
      <c r="T365">
        <v>-0.43889861635094402</v>
      </c>
      <c r="U365">
        <v>9.5814994072327145E-2</v>
      </c>
      <c r="W365" s="1">
        <f t="shared" si="50"/>
        <v>0.36399999999999999</v>
      </c>
      <c r="X365">
        <f t="shared" si="51"/>
        <v>0.39689988901769885</v>
      </c>
      <c r="Z365">
        <v>0.36399999999999999</v>
      </c>
      <c r="AA365">
        <v>0.39689999999999998</v>
      </c>
      <c r="AB365">
        <v>0.39419999999999999</v>
      </c>
      <c r="AC365">
        <v>2.7000000000000001E-3</v>
      </c>
      <c r="AD365">
        <v>5.9999999999999995E-4</v>
      </c>
      <c r="AE365">
        <v>0.3931</v>
      </c>
      <c r="AF365">
        <v>0.39529999999999998</v>
      </c>
      <c r="AH365" s="1">
        <f t="shared" si="52"/>
        <v>0.36399999999999999</v>
      </c>
      <c r="AI365">
        <f t="shared" si="53"/>
        <v>9.5814994072327145E-2</v>
      </c>
      <c r="AK365">
        <v>0.36399999999999999</v>
      </c>
      <c r="AL365">
        <v>9.5799999999999996E-2</v>
      </c>
      <c r="AM365">
        <v>9.6000000000000002E-2</v>
      </c>
      <c r="AN365">
        <v>-2.0000000000000001E-4</v>
      </c>
      <c r="AO365">
        <v>1E-4</v>
      </c>
      <c r="AP365">
        <v>9.5799999999999996E-2</v>
      </c>
      <c r="AQ365">
        <v>9.6100000000000005E-2</v>
      </c>
    </row>
    <row r="366" spans="1:43" x14ac:dyDescent="0.35">
      <c r="A366" s="1">
        <v>0.36499999999999999</v>
      </c>
      <c r="B366">
        <v>0.49344425952999998</v>
      </c>
      <c r="C366" s="1">
        <v>1.04822131545</v>
      </c>
      <c r="D366" s="1">
        <v>0.33550648027699997</v>
      </c>
      <c r="E366" s="1">
        <f t="shared" si="45"/>
        <v>1.247223926337816</v>
      </c>
      <c r="F366" s="1">
        <f t="shared" si="45"/>
        <v>0.39920167952625552</v>
      </c>
      <c r="G366" s="1">
        <f t="shared" si="46"/>
        <v>-0.43770713554352531</v>
      </c>
      <c r="H366">
        <f t="shared" si="47"/>
        <v>9.5944433624671963E-2</v>
      </c>
      <c r="I366">
        <f t="shared" si="48"/>
        <v>-0.39880764021169407</v>
      </c>
      <c r="J366">
        <f t="shared" si="49"/>
        <v>0.39880764021169407</v>
      </c>
      <c r="T366">
        <v>-0.43770713554352531</v>
      </c>
      <c r="U366">
        <v>9.5944433624671963E-2</v>
      </c>
      <c r="W366" s="1">
        <f t="shared" si="50"/>
        <v>0.36499999999999999</v>
      </c>
      <c r="X366">
        <f t="shared" si="51"/>
        <v>0.39880764021169407</v>
      </c>
      <c r="Z366">
        <v>0.36499999999999999</v>
      </c>
      <c r="AA366">
        <v>0.39879999999999999</v>
      </c>
      <c r="AB366">
        <v>0.39629999999999999</v>
      </c>
      <c r="AC366">
        <v>2.5000000000000001E-3</v>
      </c>
      <c r="AD366">
        <v>5.9999999999999995E-4</v>
      </c>
      <c r="AE366">
        <v>0.3952</v>
      </c>
      <c r="AF366">
        <v>0.39739999999999998</v>
      </c>
      <c r="AH366" s="1">
        <f t="shared" si="52"/>
        <v>0.36499999999999999</v>
      </c>
      <c r="AI366">
        <f t="shared" si="53"/>
        <v>9.5944433624671963E-2</v>
      </c>
      <c r="AK366">
        <v>0.36499999999999999</v>
      </c>
      <c r="AL366">
        <v>9.5899999999999999E-2</v>
      </c>
      <c r="AM366">
        <v>9.6100000000000005E-2</v>
      </c>
      <c r="AN366">
        <v>-1E-4</v>
      </c>
      <c r="AO366">
        <v>1E-4</v>
      </c>
      <c r="AP366">
        <v>9.6000000000000002E-2</v>
      </c>
      <c r="AQ366">
        <v>9.6199999999999994E-2</v>
      </c>
    </row>
    <row r="367" spans="1:43" x14ac:dyDescent="0.35">
      <c r="A367" s="1">
        <v>0.36599999999999999</v>
      </c>
      <c r="B367">
        <v>0.49153552499100001</v>
      </c>
      <c r="C367" s="1">
        <v>1.0514052493399999</v>
      </c>
      <c r="D367" s="1">
        <v>0.33494677165199999</v>
      </c>
      <c r="E367" s="1">
        <f t="shared" si="45"/>
        <v>1.2475942569193292</v>
      </c>
      <c r="F367" s="1">
        <f t="shared" si="45"/>
        <v>0.39744681601030635</v>
      </c>
      <c r="G367" s="1">
        <f t="shared" si="46"/>
        <v>-0.43651891460558934</v>
      </c>
      <c r="H367">
        <f t="shared" si="47"/>
        <v>9.60733668914662E-2</v>
      </c>
      <c r="I367">
        <f t="shared" si="48"/>
        <v>-0.40072097784667354</v>
      </c>
      <c r="J367">
        <f t="shared" si="49"/>
        <v>0.40072097784667354</v>
      </c>
      <c r="T367">
        <v>-0.43651891460558934</v>
      </c>
      <c r="U367">
        <v>9.60733668914662E-2</v>
      </c>
      <c r="W367" s="1">
        <f t="shared" si="50"/>
        <v>0.36599999999999999</v>
      </c>
      <c r="X367">
        <f t="shared" si="51"/>
        <v>0.40072097784667354</v>
      </c>
      <c r="Z367">
        <v>0.36599999999999999</v>
      </c>
      <c r="AA367">
        <v>0.4007</v>
      </c>
      <c r="AB367">
        <v>0.39829999999999999</v>
      </c>
      <c r="AC367">
        <v>2.3999999999999998E-3</v>
      </c>
      <c r="AD367">
        <v>5.9999999999999995E-4</v>
      </c>
      <c r="AE367">
        <v>0.3972</v>
      </c>
      <c r="AF367">
        <v>0.39939999999999998</v>
      </c>
      <c r="AH367" s="1">
        <f t="shared" si="52"/>
        <v>0.36599999999999999</v>
      </c>
      <c r="AI367">
        <f t="shared" si="53"/>
        <v>9.60733668914662E-2</v>
      </c>
      <c r="AK367">
        <v>0.36599999999999999</v>
      </c>
      <c r="AL367">
        <v>9.6100000000000005E-2</v>
      </c>
      <c r="AM367">
        <v>9.6199999999999994E-2</v>
      </c>
      <c r="AN367">
        <v>-1E-4</v>
      </c>
      <c r="AO367">
        <v>1E-4</v>
      </c>
      <c r="AP367">
        <v>9.6100000000000005E-2</v>
      </c>
      <c r="AQ367">
        <v>9.6299999999999997E-2</v>
      </c>
    </row>
    <row r="368" spans="1:43" x14ac:dyDescent="0.35">
      <c r="A368" s="1">
        <v>0.36699999999999999</v>
      </c>
      <c r="B368">
        <v>0.48962898183999998</v>
      </c>
      <c r="C368" s="1">
        <v>1.0545897498700001</v>
      </c>
      <c r="D368" s="1">
        <v>0.33438119541299999</v>
      </c>
      <c r="E368" s="1">
        <f t="shared" si="45"/>
        <v>1.2479632398917482</v>
      </c>
      <c r="F368" s="1">
        <f t="shared" si="45"/>
        <v>0.39569457226179516</v>
      </c>
      <c r="G368" s="1">
        <f t="shared" si="46"/>
        <v>-0.43533393574791068</v>
      </c>
      <c r="H368">
        <f t="shared" si="47"/>
        <v>9.6201792920688381E-2</v>
      </c>
      <c r="I368">
        <f t="shared" si="48"/>
        <v>-0.40263990690586665</v>
      </c>
      <c r="J368">
        <f t="shared" si="49"/>
        <v>0.40263990690586665</v>
      </c>
      <c r="T368">
        <v>-0.43533393574791068</v>
      </c>
      <c r="U368">
        <v>9.6201792920688381E-2</v>
      </c>
      <c r="W368" s="1">
        <f t="shared" si="50"/>
        <v>0.36699999999999999</v>
      </c>
      <c r="X368">
        <f t="shared" si="51"/>
        <v>0.40263990690586665</v>
      </c>
      <c r="Z368">
        <v>0.36699999999999999</v>
      </c>
      <c r="AA368">
        <v>0.40260000000000001</v>
      </c>
      <c r="AB368">
        <v>0.40039999999999998</v>
      </c>
      <c r="AC368">
        <v>2.3E-3</v>
      </c>
      <c r="AD368">
        <v>5.9999999999999995E-4</v>
      </c>
      <c r="AE368">
        <v>0.39929999999999999</v>
      </c>
      <c r="AF368">
        <v>0.40150000000000002</v>
      </c>
      <c r="AH368" s="1">
        <f t="shared" si="52"/>
        <v>0.36699999999999999</v>
      </c>
      <c r="AI368">
        <f t="shared" si="53"/>
        <v>9.6201792920688381E-2</v>
      </c>
      <c r="AK368">
        <v>0.36699999999999999</v>
      </c>
      <c r="AL368">
        <v>9.6199999999999994E-2</v>
      </c>
      <c r="AM368">
        <v>9.6299999999999997E-2</v>
      </c>
      <c r="AN368">
        <v>-1E-4</v>
      </c>
      <c r="AO368">
        <v>1E-4</v>
      </c>
      <c r="AP368">
        <v>9.6199999999999994E-2</v>
      </c>
      <c r="AQ368">
        <v>9.6500000000000002E-2</v>
      </c>
    </row>
    <row r="369" spans="1:43" x14ac:dyDescent="0.35">
      <c r="A369" s="1">
        <v>0.36799999999999999</v>
      </c>
      <c r="B369">
        <v>0.487724661931</v>
      </c>
      <c r="C369" s="1">
        <v>1.0577748043199999</v>
      </c>
      <c r="D369" s="1">
        <v>0.33380979424500001</v>
      </c>
      <c r="E369" s="1">
        <f t="shared" si="45"/>
        <v>1.2483308712295325</v>
      </c>
      <c r="F369" s="1">
        <f t="shared" si="45"/>
        <v>0.39394497729854172</v>
      </c>
      <c r="G369" s="1">
        <f t="shared" si="46"/>
        <v>-0.43415218132648237</v>
      </c>
      <c r="H369">
        <f t="shared" si="47"/>
        <v>9.6329710750416381E-2</v>
      </c>
      <c r="I369">
        <f t="shared" si="48"/>
        <v>-0.40456443229711225</v>
      </c>
      <c r="J369">
        <f t="shared" si="49"/>
        <v>0.40456443229711225</v>
      </c>
      <c r="T369">
        <v>-0.43415218132648237</v>
      </c>
      <c r="U369">
        <v>9.6329710750416381E-2</v>
      </c>
      <c r="W369" s="1">
        <f t="shared" si="50"/>
        <v>0.36799999999999999</v>
      </c>
      <c r="X369">
        <f t="shared" si="51"/>
        <v>0.40456443229711225</v>
      </c>
      <c r="Z369">
        <v>0.36799999999999999</v>
      </c>
      <c r="AA369">
        <v>0.40460000000000002</v>
      </c>
      <c r="AB369">
        <v>0.40239999999999998</v>
      </c>
      <c r="AC369">
        <v>2.0999999999999999E-3</v>
      </c>
      <c r="AD369">
        <v>5.9999999999999995E-4</v>
      </c>
      <c r="AE369">
        <v>0.40129999999999999</v>
      </c>
      <c r="AF369">
        <v>0.40350000000000003</v>
      </c>
      <c r="AH369" s="1">
        <f t="shared" si="52"/>
        <v>0.36799999999999999</v>
      </c>
      <c r="AI369">
        <f t="shared" si="53"/>
        <v>9.6329710750416381E-2</v>
      </c>
      <c r="AK369">
        <v>0.36799999999999999</v>
      </c>
      <c r="AL369">
        <v>9.6299999999999997E-2</v>
      </c>
      <c r="AM369">
        <v>9.64E-2</v>
      </c>
      <c r="AN369">
        <v>-1E-4</v>
      </c>
      <c r="AO369">
        <v>1E-4</v>
      </c>
      <c r="AP369">
        <v>9.6299999999999997E-2</v>
      </c>
      <c r="AQ369">
        <v>9.6600000000000005E-2</v>
      </c>
    </row>
    <row r="370" spans="1:43" x14ac:dyDescent="0.35">
      <c r="A370" s="1">
        <v>0.36899999999999999</v>
      </c>
      <c r="B370">
        <v>0.48582259692599999</v>
      </c>
      <c r="C370" s="1">
        <v>1.0609603998699999</v>
      </c>
      <c r="D370" s="1">
        <v>0.33323261101899998</v>
      </c>
      <c r="E370" s="1">
        <f t="shared" si="45"/>
        <v>1.2486971468330852</v>
      </c>
      <c r="F370" s="1">
        <f t="shared" si="45"/>
        <v>0.39219806004272206</v>
      </c>
      <c r="G370" s="1">
        <f t="shared" si="46"/>
        <v>-0.43297363384093962</v>
      </c>
      <c r="H370">
        <f t="shared" si="47"/>
        <v>9.6457119392585347E-2</v>
      </c>
      <c r="I370">
        <f t="shared" si="48"/>
        <v>-0.40649455884473812</v>
      </c>
      <c r="J370">
        <f t="shared" si="49"/>
        <v>0.40649455884473812</v>
      </c>
      <c r="T370">
        <v>-0.43297363384093962</v>
      </c>
      <c r="U370">
        <v>9.6457119392585347E-2</v>
      </c>
      <c r="W370" s="1">
        <f t="shared" si="50"/>
        <v>0.36899999999999999</v>
      </c>
      <c r="X370">
        <f t="shared" si="51"/>
        <v>0.40649455884473812</v>
      </c>
      <c r="Z370">
        <v>0.36899999999999999</v>
      </c>
      <c r="AA370">
        <v>0.40649999999999997</v>
      </c>
      <c r="AB370">
        <v>0.40450000000000003</v>
      </c>
      <c r="AC370">
        <v>2E-3</v>
      </c>
      <c r="AD370">
        <v>5.9999999999999995E-4</v>
      </c>
      <c r="AE370">
        <v>0.40339999999999998</v>
      </c>
      <c r="AF370">
        <v>0.40560000000000002</v>
      </c>
      <c r="AH370" s="1">
        <f t="shared" si="52"/>
        <v>0.36899999999999999</v>
      </c>
      <c r="AI370">
        <f t="shared" si="53"/>
        <v>9.6457119392585347E-2</v>
      </c>
      <c r="AK370">
        <v>0.36899999999999999</v>
      </c>
      <c r="AL370">
        <v>9.6500000000000002E-2</v>
      </c>
      <c r="AM370">
        <v>9.6500000000000002E-2</v>
      </c>
      <c r="AN370">
        <v>-1E-4</v>
      </c>
      <c r="AO370">
        <v>1E-4</v>
      </c>
      <c r="AP370">
        <v>9.64E-2</v>
      </c>
      <c r="AQ370">
        <v>9.6699999999999994E-2</v>
      </c>
    </row>
    <row r="371" spans="1:43" x14ac:dyDescent="0.35">
      <c r="A371" s="1">
        <v>0.37</v>
      </c>
      <c r="B371">
        <v>0.48392281829</v>
      </c>
      <c r="C371" s="1">
        <v>1.0641465236900001</v>
      </c>
      <c r="D371" s="1">
        <v>0.33264968877899997</v>
      </c>
      <c r="E371" s="1">
        <f t="shared" si="45"/>
        <v>1.2490620626353921</v>
      </c>
      <c r="F371" s="1">
        <f t="shared" si="45"/>
        <v>0.39045384930690202</v>
      </c>
      <c r="G371" s="1">
        <f t="shared" si="46"/>
        <v>-0.43179827593300502</v>
      </c>
      <c r="H371">
        <f t="shared" si="47"/>
        <v>9.6584017870091091E-2</v>
      </c>
      <c r="I371">
        <f t="shared" si="48"/>
        <v>-0.40843029130222031</v>
      </c>
      <c r="J371">
        <f t="shared" si="49"/>
        <v>0.40843029130222031</v>
      </c>
      <c r="T371">
        <v>-0.43179827593300502</v>
      </c>
      <c r="U371">
        <v>9.6584017870091091E-2</v>
      </c>
      <c r="W371" s="1">
        <f t="shared" si="50"/>
        <v>0.37</v>
      </c>
      <c r="X371">
        <f t="shared" si="51"/>
        <v>0.40843029130222031</v>
      </c>
      <c r="Z371">
        <v>0.37</v>
      </c>
      <c r="AA371">
        <v>0.40839999999999999</v>
      </c>
      <c r="AB371">
        <v>0.40660000000000002</v>
      </c>
      <c r="AC371">
        <v>1.9E-3</v>
      </c>
      <c r="AD371">
        <v>5.9999999999999995E-4</v>
      </c>
      <c r="AE371">
        <v>0.40550000000000003</v>
      </c>
      <c r="AF371">
        <v>0.40770000000000001</v>
      </c>
      <c r="AH371" s="1">
        <f t="shared" si="52"/>
        <v>0.37</v>
      </c>
      <c r="AI371">
        <f t="shared" si="53"/>
        <v>9.6584017870091091E-2</v>
      </c>
      <c r="AK371">
        <v>0.37</v>
      </c>
      <c r="AL371">
        <v>9.6600000000000005E-2</v>
      </c>
      <c r="AM371">
        <v>9.6600000000000005E-2</v>
      </c>
      <c r="AN371">
        <v>-1E-4</v>
      </c>
      <c r="AO371">
        <v>1E-4</v>
      </c>
      <c r="AP371">
        <v>9.6500000000000002E-2</v>
      </c>
      <c r="AQ371">
        <v>9.6799999999999997E-2</v>
      </c>
    </row>
    <row r="372" spans="1:43" x14ac:dyDescent="0.35">
      <c r="A372" s="1">
        <v>0.371</v>
      </c>
      <c r="B372">
        <v>0.482025357293</v>
      </c>
      <c r="C372" s="1">
        <v>1.06733316285</v>
      </c>
      <c r="D372" s="1">
        <v>0.33206107074899999</v>
      </c>
      <c r="E372" s="1">
        <f t="shared" si="45"/>
        <v>1.2494256144962259</v>
      </c>
      <c r="F372" s="1">
        <f t="shared" si="45"/>
        <v>0.38871237380370888</v>
      </c>
      <c r="G372" s="1">
        <f t="shared" si="46"/>
        <v>-0.43062609038495414</v>
      </c>
      <c r="H372">
        <f t="shared" si="47"/>
        <v>9.6710405179986775E-2</v>
      </c>
      <c r="I372">
        <f t="shared" si="48"/>
        <v>-0.41037163433879464</v>
      </c>
      <c r="J372">
        <f t="shared" si="49"/>
        <v>0.41037163433879464</v>
      </c>
      <c r="T372">
        <v>-0.43062609038495414</v>
      </c>
      <c r="U372">
        <v>9.6710405179986775E-2</v>
      </c>
      <c r="W372" s="1">
        <f t="shared" si="50"/>
        <v>0.371</v>
      </c>
      <c r="X372">
        <f t="shared" si="51"/>
        <v>0.41037163433879464</v>
      </c>
      <c r="Z372">
        <v>0.371</v>
      </c>
      <c r="AA372">
        <v>0.41039999999999999</v>
      </c>
      <c r="AB372">
        <v>0.40870000000000001</v>
      </c>
      <c r="AC372">
        <v>1.6999999999999999E-3</v>
      </c>
      <c r="AD372">
        <v>5.9999999999999995E-4</v>
      </c>
      <c r="AE372">
        <v>0.40760000000000002</v>
      </c>
      <c r="AF372">
        <v>0.4098</v>
      </c>
      <c r="AH372" s="1">
        <f t="shared" si="52"/>
        <v>0.371</v>
      </c>
      <c r="AI372">
        <f t="shared" si="53"/>
        <v>9.6710405179986775E-2</v>
      </c>
      <c r="AK372">
        <v>0.371</v>
      </c>
      <c r="AL372">
        <v>9.6699999999999994E-2</v>
      </c>
      <c r="AM372">
        <v>9.6799999999999997E-2</v>
      </c>
      <c r="AN372">
        <v>0</v>
      </c>
      <c r="AO372">
        <v>1E-4</v>
      </c>
      <c r="AP372">
        <v>9.6600000000000005E-2</v>
      </c>
      <c r="AQ372">
        <v>9.69E-2</v>
      </c>
    </row>
    <row r="373" spans="1:43" x14ac:dyDescent="0.35">
      <c r="A373" s="1">
        <v>0.372</v>
      </c>
      <c r="B373">
        <v>0.480130245008</v>
      </c>
      <c r="C373" s="1">
        <v>1.07052030435</v>
      </c>
      <c r="D373" s="1">
        <v>0.33146680032199999</v>
      </c>
      <c r="E373" s="1">
        <f t="shared" si="45"/>
        <v>1.2497877982381576</v>
      </c>
      <c r="F373" s="1">
        <f t="shared" si="45"/>
        <v>0.38697366213433226</v>
      </c>
      <c r="G373" s="1">
        <f t="shared" si="46"/>
        <v>-0.42945706011810247</v>
      </c>
      <c r="H373">
        <f t="shared" si="47"/>
        <v>9.6836280306020955E-2</v>
      </c>
      <c r="I373">
        <f t="shared" si="48"/>
        <v>-0.41231859254948822</v>
      </c>
      <c r="J373">
        <f t="shared" si="49"/>
        <v>0.41231859254948822</v>
      </c>
      <c r="T373">
        <v>-0.42945706011810247</v>
      </c>
      <c r="U373">
        <v>9.6836280306020955E-2</v>
      </c>
      <c r="W373" s="1">
        <f t="shared" si="50"/>
        <v>0.372</v>
      </c>
      <c r="X373">
        <f t="shared" si="51"/>
        <v>0.41231859254948822</v>
      </c>
      <c r="Z373">
        <v>0.372</v>
      </c>
      <c r="AA373">
        <v>0.4123</v>
      </c>
      <c r="AB373">
        <v>0.41070000000000001</v>
      </c>
      <c r="AC373">
        <v>1.6000000000000001E-3</v>
      </c>
      <c r="AD373">
        <v>5.9999999999999995E-4</v>
      </c>
      <c r="AE373">
        <v>0.40960000000000002</v>
      </c>
      <c r="AF373">
        <v>0.41189999999999999</v>
      </c>
      <c r="AH373" s="1">
        <f t="shared" si="52"/>
        <v>0.372</v>
      </c>
      <c r="AI373">
        <f t="shared" si="53"/>
        <v>9.6836280306020955E-2</v>
      </c>
      <c r="AK373">
        <v>0.372</v>
      </c>
      <c r="AL373">
        <v>9.6799999999999997E-2</v>
      </c>
      <c r="AM373">
        <v>9.69E-2</v>
      </c>
      <c r="AN373">
        <v>0</v>
      </c>
      <c r="AO373">
        <v>1E-4</v>
      </c>
      <c r="AP373">
        <v>9.6699999999999994E-2</v>
      </c>
      <c r="AQ373">
        <v>9.7000000000000003E-2</v>
      </c>
    </row>
    <row r="374" spans="1:43" x14ac:dyDescent="0.35">
      <c r="A374" s="1">
        <v>0.373</v>
      </c>
      <c r="B374">
        <v>0.47823751231400002</v>
      </c>
      <c r="C374" s="1">
        <v>1.0737079351500001</v>
      </c>
      <c r="D374" s="1">
        <v>0.33086692106100002</v>
      </c>
      <c r="E374" s="1">
        <f t="shared" si="45"/>
        <v>1.2501486096819827</v>
      </c>
      <c r="F374" s="1">
        <f t="shared" si="45"/>
        <v>0.38523774279118261</v>
      </c>
      <c r="G374" s="1">
        <f t="shared" si="46"/>
        <v>-0.42829116819131241</v>
      </c>
      <c r="H374">
        <f t="shared" si="47"/>
        <v>9.696164223095026E-2</v>
      </c>
      <c r="I374">
        <f t="shared" si="48"/>
        <v>-0.41427117044948453</v>
      </c>
      <c r="J374">
        <f t="shared" si="49"/>
        <v>0.41427117044948453</v>
      </c>
      <c r="T374">
        <v>-0.42829116819131241</v>
      </c>
      <c r="U374">
        <v>9.696164223095026E-2</v>
      </c>
      <c r="W374" s="1">
        <f t="shared" si="50"/>
        <v>0.373</v>
      </c>
      <c r="X374">
        <f t="shared" si="51"/>
        <v>0.41427117044948453</v>
      </c>
      <c r="Z374">
        <v>0.373</v>
      </c>
      <c r="AA374">
        <v>0.4143</v>
      </c>
      <c r="AB374">
        <v>0.4128</v>
      </c>
      <c r="AC374">
        <v>1.4E-3</v>
      </c>
      <c r="AD374">
        <v>5.9999999999999995E-4</v>
      </c>
      <c r="AE374">
        <v>0.41170000000000001</v>
      </c>
      <c r="AF374">
        <v>0.41389999999999999</v>
      </c>
      <c r="AH374" s="1">
        <f t="shared" si="52"/>
        <v>0.373</v>
      </c>
      <c r="AI374">
        <f t="shared" si="53"/>
        <v>9.696164223095026E-2</v>
      </c>
      <c r="AK374">
        <v>0.373</v>
      </c>
      <c r="AL374">
        <v>9.7000000000000003E-2</v>
      </c>
      <c r="AM374">
        <v>9.7000000000000003E-2</v>
      </c>
      <c r="AN374">
        <v>0</v>
      </c>
      <c r="AO374">
        <v>1E-4</v>
      </c>
      <c r="AP374">
        <v>9.6799999999999997E-2</v>
      </c>
      <c r="AQ374">
        <v>9.7100000000000006E-2</v>
      </c>
    </row>
    <row r="375" spans="1:43" x14ac:dyDescent="0.35">
      <c r="A375" s="1">
        <v>0.374</v>
      </c>
      <c r="B375">
        <v>0.47634718989000002</v>
      </c>
      <c r="C375" s="1">
        <v>1.07689604213</v>
      </c>
      <c r="D375" s="1">
        <v>0.330261476695</v>
      </c>
      <c r="E375" s="1">
        <f t="shared" si="45"/>
        <v>1.2505080446002961</v>
      </c>
      <c r="F375" s="1">
        <f t="shared" si="45"/>
        <v>0.38350464415470026</v>
      </c>
      <c r="G375" s="1">
        <f t="shared" si="46"/>
        <v>-0.42712839779951983</v>
      </c>
      <c r="H375">
        <f t="shared" si="47"/>
        <v>9.7086489920403779E-2</v>
      </c>
      <c r="I375">
        <f t="shared" si="48"/>
        <v>-0.41622937247498176</v>
      </c>
      <c r="J375">
        <f t="shared" si="49"/>
        <v>0.41622937247498176</v>
      </c>
      <c r="T375">
        <v>-0.42712839779951983</v>
      </c>
      <c r="U375">
        <v>9.7086489920403779E-2</v>
      </c>
      <c r="W375" s="1">
        <f t="shared" si="50"/>
        <v>0.374</v>
      </c>
      <c r="X375">
        <f t="shared" si="51"/>
        <v>0.41622937247498176</v>
      </c>
      <c r="Z375">
        <v>0.374</v>
      </c>
      <c r="AA375">
        <v>0.41620000000000001</v>
      </c>
      <c r="AB375">
        <v>0.41489999999999999</v>
      </c>
      <c r="AC375">
        <v>1.2999999999999999E-3</v>
      </c>
      <c r="AD375">
        <v>5.9999999999999995E-4</v>
      </c>
      <c r="AE375">
        <v>0.4138</v>
      </c>
      <c r="AF375">
        <v>0.41599999999999998</v>
      </c>
      <c r="AH375" s="1">
        <f t="shared" si="52"/>
        <v>0.374</v>
      </c>
      <c r="AI375">
        <f t="shared" si="53"/>
        <v>9.7086489920403779E-2</v>
      </c>
      <c r="AK375">
        <v>0.374</v>
      </c>
      <c r="AL375">
        <v>9.7100000000000006E-2</v>
      </c>
      <c r="AM375">
        <v>9.7100000000000006E-2</v>
      </c>
      <c r="AN375">
        <v>0</v>
      </c>
      <c r="AO375">
        <v>1E-4</v>
      </c>
      <c r="AP375">
        <v>9.69E-2</v>
      </c>
      <c r="AQ375">
        <v>9.7199999999999995E-2</v>
      </c>
    </row>
    <row r="376" spans="1:43" x14ac:dyDescent="0.35">
      <c r="A376" s="1">
        <v>0.375</v>
      </c>
      <c r="B376">
        <v>0.47445930821999999</v>
      </c>
      <c r="C376" s="1">
        <v>1.0800846121400001</v>
      </c>
      <c r="D376" s="1">
        <v>0.32965051111299998</v>
      </c>
      <c r="E376" s="1">
        <f t="shared" si="45"/>
        <v>1.2508660987760427</v>
      </c>
      <c r="F376" s="1">
        <f t="shared" si="45"/>
        <v>0.3817743944878999</v>
      </c>
      <c r="G376" s="1">
        <f t="shared" si="46"/>
        <v>-0.42596873227228116</v>
      </c>
      <c r="H376">
        <f t="shared" si="47"/>
        <v>9.7210822343222661E-2</v>
      </c>
      <c r="I376">
        <f t="shared" si="48"/>
        <v>-0.41819320298667362</v>
      </c>
      <c r="J376">
        <f t="shared" si="49"/>
        <v>0.41819320298667362</v>
      </c>
      <c r="T376">
        <v>-0.42596873227228116</v>
      </c>
      <c r="U376">
        <v>9.7210822343222661E-2</v>
      </c>
      <c r="W376" s="1">
        <f t="shared" si="50"/>
        <v>0.375</v>
      </c>
      <c r="X376">
        <f t="shared" si="51"/>
        <v>0.41819320298667362</v>
      </c>
      <c r="Z376">
        <v>0.375</v>
      </c>
      <c r="AA376">
        <v>0.41820000000000002</v>
      </c>
      <c r="AB376">
        <v>0.41699999999999998</v>
      </c>
      <c r="AC376">
        <v>1.1999999999999999E-3</v>
      </c>
      <c r="AD376">
        <v>5.9999999999999995E-4</v>
      </c>
      <c r="AE376">
        <v>0.41589999999999999</v>
      </c>
      <c r="AF376">
        <v>0.41810000000000003</v>
      </c>
      <c r="AH376" s="1">
        <f t="shared" si="52"/>
        <v>0.375</v>
      </c>
      <c r="AI376">
        <f t="shared" si="53"/>
        <v>9.7210822343222661E-2</v>
      </c>
      <c r="AK376">
        <v>0.375</v>
      </c>
      <c r="AL376">
        <v>9.7199999999999995E-2</v>
      </c>
      <c r="AM376">
        <v>9.7199999999999995E-2</v>
      </c>
      <c r="AN376">
        <v>0</v>
      </c>
      <c r="AO376">
        <v>1E-4</v>
      </c>
      <c r="AP376">
        <v>9.7000000000000003E-2</v>
      </c>
      <c r="AQ376">
        <v>9.7299999999999998E-2</v>
      </c>
    </row>
    <row r="377" spans="1:43" x14ac:dyDescent="0.35">
      <c r="A377" s="1">
        <v>0.376</v>
      </c>
      <c r="B377">
        <v>0.47257389758700002</v>
      </c>
      <c r="C377" s="1">
        <v>1.08327363193</v>
      </c>
      <c r="D377" s="1">
        <v>0.32903406836600002</v>
      </c>
      <c r="E377" s="1">
        <f t="shared" si="45"/>
        <v>1.2512227679215244</v>
      </c>
      <c r="F377" s="1">
        <f t="shared" si="45"/>
        <v>0.38004702194024231</v>
      </c>
      <c r="G377" s="1">
        <f t="shared" si="46"/>
        <v>-0.42481215507233894</v>
      </c>
      <c r="H377">
        <f t="shared" si="47"/>
        <v>9.7334638443329041E-2</v>
      </c>
      <c r="I377">
        <f t="shared" si="48"/>
        <v>-0.42016266626269028</v>
      </c>
      <c r="J377">
        <f t="shared" si="49"/>
        <v>0.42016266626269028</v>
      </c>
      <c r="T377">
        <v>-0.42481215507233894</v>
      </c>
      <c r="U377">
        <v>9.7334638443329041E-2</v>
      </c>
      <c r="W377" s="1">
        <f t="shared" si="50"/>
        <v>0.376</v>
      </c>
      <c r="X377">
        <f t="shared" si="51"/>
        <v>0.42016266626269028</v>
      </c>
      <c r="Z377">
        <v>0.376</v>
      </c>
      <c r="AA377">
        <v>0.42020000000000002</v>
      </c>
      <c r="AB377">
        <v>0.41909999999999997</v>
      </c>
      <c r="AC377">
        <v>1E-3</v>
      </c>
      <c r="AD377">
        <v>5.9999999999999995E-4</v>
      </c>
      <c r="AE377">
        <v>0.41799999999999998</v>
      </c>
      <c r="AF377">
        <v>0.42020000000000002</v>
      </c>
      <c r="AH377" s="1">
        <f t="shared" si="52"/>
        <v>0.376</v>
      </c>
      <c r="AI377">
        <f t="shared" si="53"/>
        <v>9.7334638443329041E-2</v>
      </c>
      <c r="AK377">
        <v>0.376</v>
      </c>
      <c r="AL377">
        <v>9.7299999999999998E-2</v>
      </c>
      <c r="AM377">
        <v>9.7299999999999998E-2</v>
      </c>
      <c r="AN377">
        <v>0</v>
      </c>
      <c r="AO377">
        <v>1E-4</v>
      </c>
      <c r="AP377">
        <v>9.7199999999999995E-2</v>
      </c>
      <c r="AQ377">
        <v>9.74E-2</v>
      </c>
    </row>
    <row r="378" spans="1:43" x14ac:dyDescent="0.35">
      <c r="A378" s="1">
        <v>0.377</v>
      </c>
      <c r="B378">
        <v>0.47069098807900001</v>
      </c>
      <c r="C378" s="1">
        <v>1.0864630882199999</v>
      </c>
      <c r="D378" s="1">
        <v>0.32841219265900001</v>
      </c>
      <c r="E378" s="1">
        <f t="shared" si="45"/>
        <v>1.2515780477599783</v>
      </c>
      <c r="F378" s="1">
        <f t="shared" si="45"/>
        <v>0.37832255453992392</v>
      </c>
      <c r="G378" s="1">
        <f t="shared" si="46"/>
        <v>-0.42365864979420714</v>
      </c>
      <c r="H378">
        <f t="shared" si="47"/>
        <v>9.745793716805505E-2</v>
      </c>
      <c r="I378">
        <f t="shared" si="48"/>
        <v>-0.42213776650466445</v>
      </c>
      <c r="J378">
        <f t="shared" si="49"/>
        <v>0.42213776650466445</v>
      </c>
      <c r="T378">
        <v>-0.42365864979420714</v>
      </c>
      <c r="U378">
        <v>9.745793716805505E-2</v>
      </c>
      <c r="W378" s="1">
        <f t="shared" si="50"/>
        <v>0.377</v>
      </c>
      <c r="X378">
        <f t="shared" si="51"/>
        <v>0.42213776650466445</v>
      </c>
      <c r="Z378">
        <v>0.377</v>
      </c>
      <c r="AA378">
        <v>0.42209999999999998</v>
      </c>
      <c r="AB378">
        <v>0.42120000000000002</v>
      </c>
      <c r="AC378">
        <v>8.9999999999999998E-4</v>
      </c>
      <c r="AD378">
        <v>5.9999999999999995E-4</v>
      </c>
      <c r="AE378">
        <v>0.42009999999999997</v>
      </c>
      <c r="AF378">
        <v>0.4224</v>
      </c>
      <c r="AH378" s="1">
        <f t="shared" si="52"/>
        <v>0.377</v>
      </c>
      <c r="AI378">
        <f t="shared" si="53"/>
        <v>9.745793716805505E-2</v>
      </c>
      <c r="AK378">
        <v>0.377</v>
      </c>
      <c r="AL378">
        <v>9.7500000000000003E-2</v>
      </c>
      <c r="AM378">
        <v>9.74E-2</v>
      </c>
      <c r="AN378">
        <v>1E-4</v>
      </c>
      <c r="AO378">
        <v>1E-4</v>
      </c>
      <c r="AP378">
        <v>9.7299999999999998E-2</v>
      </c>
      <c r="AQ378">
        <v>9.7500000000000003E-2</v>
      </c>
    </row>
    <row r="379" spans="1:43" x14ac:dyDescent="0.35">
      <c r="A379" s="1">
        <v>0.378</v>
      </c>
      <c r="B379">
        <v>0.46881060958100002</v>
      </c>
      <c r="C379" s="1">
        <v>1.08965296766</v>
      </c>
      <c r="D379" s="1">
        <v>0.32778492834900003</v>
      </c>
      <c r="E379" s="1">
        <f t="shared" si="45"/>
        <v>1.2519319339794721</v>
      </c>
      <c r="F379" s="1">
        <f t="shared" si="45"/>
        <v>0.37660102019318381</v>
      </c>
      <c r="G379" s="1">
        <f t="shared" si="46"/>
        <v>-0.42250820016277468</v>
      </c>
      <c r="H379">
        <f t="shared" si="47"/>
        <v>9.7580717452130178E-2</v>
      </c>
      <c r="I379">
        <f t="shared" si="48"/>
        <v>-0.4241185078358965</v>
      </c>
      <c r="J379">
        <f t="shared" si="49"/>
        <v>0.4241185078358965</v>
      </c>
      <c r="T379">
        <v>-0.42250820016277468</v>
      </c>
      <c r="U379">
        <v>9.7580717452130178E-2</v>
      </c>
      <c r="W379" s="1">
        <f t="shared" si="50"/>
        <v>0.378</v>
      </c>
      <c r="X379">
        <f t="shared" si="51"/>
        <v>0.4241185078358965</v>
      </c>
      <c r="Z379">
        <v>0.378</v>
      </c>
      <c r="AA379">
        <v>0.42409999999999998</v>
      </c>
      <c r="AB379">
        <v>0.42330000000000001</v>
      </c>
      <c r="AC379">
        <v>8.0000000000000004E-4</v>
      </c>
      <c r="AD379">
        <v>5.9999999999999995E-4</v>
      </c>
      <c r="AE379">
        <v>0.42220000000000002</v>
      </c>
      <c r="AF379">
        <v>0.42449999999999999</v>
      </c>
      <c r="AH379" s="1">
        <f t="shared" si="52"/>
        <v>0.378</v>
      </c>
      <c r="AI379">
        <f t="shared" si="53"/>
        <v>9.7580717452130178E-2</v>
      </c>
      <c r="AK379">
        <v>0.378</v>
      </c>
      <c r="AL379">
        <v>9.7600000000000006E-2</v>
      </c>
      <c r="AM379">
        <v>9.7500000000000003E-2</v>
      </c>
      <c r="AN379">
        <v>1E-4</v>
      </c>
      <c r="AO379">
        <v>1E-4</v>
      </c>
      <c r="AP379">
        <v>9.74E-2</v>
      </c>
      <c r="AQ379">
        <v>9.7600000000000006E-2</v>
      </c>
    </row>
    <row r="380" spans="1:43" x14ac:dyDescent="0.35">
      <c r="A380" s="1">
        <v>0.379</v>
      </c>
      <c r="B380">
        <v>0.46693279178000002</v>
      </c>
      <c r="C380" s="1">
        <v>1.0928432568599999</v>
      </c>
      <c r="D380" s="1">
        <v>0.327152319942</v>
      </c>
      <c r="E380" s="1">
        <f t="shared" si="45"/>
        <v>1.2522844222677467</v>
      </c>
      <c r="F380" s="1">
        <f t="shared" si="45"/>
        <v>0.37488244668247434</v>
      </c>
      <c r="G380" s="1">
        <f t="shared" si="46"/>
        <v>-0.42136079003192767</v>
      </c>
      <c r="H380">
        <f t="shared" si="47"/>
        <v>9.7702978229768103E-2</v>
      </c>
      <c r="I380">
        <f t="shared" si="48"/>
        <v>-0.42610489430080944</v>
      </c>
      <c r="J380">
        <f t="shared" si="49"/>
        <v>0.42610489430080944</v>
      </c>
      <c r="T380">
        <v>-0.42136079003192767</v>
      </c>
      <c r="U380">
        <v>9.7702978229768103E-2</v>
      </c>
      <c r="W380" s="1">
        <f t="shared" si="50"/>
        <v>0.379</v>
      </c>
      <c r="X380">
        <f t="shared" si="51"/>
        <v>0.42610489430080944</v>
      </c>
      <c r="Z380">
        <v>0.379</v>
      </c>
      <c r="AA380">
        <v>0.42609999999999998</v>
      </c>
      <c r="AB380">
        <v>0.42549999999999999</v>
      </c>
      <c r="AC380">
        <v>5.9999999999999995E-4</v>
      </c>
      <c r="AD380">
        <v>5.9999999999999995E-4</v>
      </c>
      <c r="AE380">
        <v>0.42430000000000001</v>
      </c>
      <c r="AF380">
        <v>0.42659999999999998</v>
      </c>
      <c r="AH380" s="1">
        <f t="shared" si="52"/>
        <v>0.379</v>
      </c>
      <c r="AI380">
        <f t="shared" si="53"/>
        <v>9.7702978229768103E-2</v>
      </c>
      <c r="AK380">
        <v>0.379</v>
      </c>
      <c r="AL380">
        <v>9.7699999999999995E-2</v>
      </c>
      <c r="AM380">
        <v>9.7600000000000006E-2</v>
      </c>
      <c r="AN380">
        <v>1E-4</v>
      </c>
      <c r="AO380">
        <v>1E-4</v>
      </c>
      <c r="AP380">
        <v>9.7500000000000003E-2</v>
      </c>
      <c r="AQ380">
        <v>9.7799999999999998E-2</v>
      </c>
    </row>
    <row r="381" spans="1:43" x14ac:dyDescent="0.35">
      <c r="A381" s="1">
        <v>0.38</v>
      </c>
      <c r="B381">
        <v>0.46505756416499999</v>
      </c>
      <c r="C381" s="1">
        <v>1.0960339423400001</v>
      </c>
      <c r="D381" s="1">
        <v>0.32651441209100002</v>
      </c>
      <c r="E381" s="1">
        <f t="shared" si="45"/>
        <v>1.252635508255076</v>
      </c>
      <c r="F381" s="1">
        <f t="shared" si="45"/>
        <v>0.37316686166580448</v>
      </c>
      <c r="G381" s="1">
        <f t="shared" si="46"/>
        <v>-0.42021640338318983</v>
      </c>
      <c r="H381">
        <f t="shared" si="47"/>
        <v>9.7824718414842401E-2</v>
      </c>
      <c r="I381">
        <f t="shared" si="48"/>
        <v>-0.4280969298630482</v>
      </c>
      <c r="J381">
        <f t="shared" si="49"/>
        <v>0.4280969298630482</v>
      </c>
      <c r="T381">
        <v>-0.42021640338318983</v>
      </c>
      <c r="U381">
        <v>9.7824718414842401E-2</v>
      </c>
      <c r="W381" s="1">
        <f t="shared" si="50"/>
        <v>0.38</v>
      </c>
      <c r="X381">
        <f t="shared" si="51"/>
        <v>0.4280969298630482</v>
      </c>
      <c r="Z381">
        <v>0.38</v>
      </c>
      <c r="AA381">
        <v>0.42809999999999998</v>
      </c>
      <c r="AB381">
        <v>0.42759999999999998</v>
      </c>
      <c r="AC381">
        <v>5.0000000000000001E-4</v>
      </c>
      <c r="AD381">
        <v>5.9999999999999995E-4</v>
      </c>
      <c r="AE381">
        <v>0.42649999999999999</v>
      </c>
      <c r="AF381">
        <v>0.42870000000000003</v>
      </c>
      <c r="AH381" s="1">
        <f t="shared" si="52"/>
        <v>0.38</v>
      </c>
      <c r="AI381">
        <f t="shared" si="53"/>
        <v>9.7824718414842401E-2</v>
      </c>
      <c r="AK381">
        <v>0.38</v>
      </c>
      <c r="AL381">
        <v>9.7799999999999998E-2</v>
      </c>
      <c r="AM381">
        <v>9.7699999999999995E-2</v>
      </c>
      <c r="AN381">
        <v>1E-4</v>
      </c>
      <c r="AO381">
        <v>1E-4</v>
      </c>
      <c r="AP381">
        <v>9.7600000000000006E-2</v>
      </c>
      <c r="AQ381">
        <v>9.7900000000000001E-2</v>
      </c>
    </row>
    <row r="382" spans="1:43" x14ac:dyDescent="0.35">
      <c r="A382" s="1">
        <v>0.38100000000000001</v>
      </c>
      <c r="B382">
        <v>0.46318495602199999</v>
      </c>
      <c r="C382" s="1">
        <v>1.0992250106100001</v>
      </c>
      <c r="D382" s="1">
        <v>0.32587124958899999</v>
      </c>
      <c r="E382" s="1">
        <f t="shared" si="45"/>
        <v>1.252985187606211</v>
      </c>
      <c r="F382" s="1">
        <f t="shared" si="45"/>
        <v>0.3714542926703937</v>
      </c>
      <c r="G382" s="1">
        <f t="shared" si="46"/>
        <v>-0.41907502432438071</v>
      </c>
      <c r="H382">
        <f t="shared" si="47"/>
        <v>9.7945936932769095E-2</v>
      </c>
      <c r="I382">
        <f t="shared" si="48"/>
        <v>-0.4300946184102043</v>
      </c>
      <c r="J382">
        <f t="shared" si="49"/>
        <v>0.4300946184102043</v>
      </c>
      <c r="T382">
        <v>-0.41907502432438071</v>
      </c>
      <c r="U382">
        <v>9.7945936932769095E-2</v>
      </c>
      <c r="W382" s="1">
        <f t="shared" si="50"/>
        <v>0.38100000000000001</v>
      </c>
      <c r="X382">
        <f t="shared" si="51"/>
        <v>0.4300946184102043</v>
      </c>
      <c r="Z382">
        <v>0.38100000000000001</v>
      </c>
      <c r="AA382">
        <v>0.43009999999999998</v>
      </c>
      <c r="AB382">
        <v>0.42970000000000003</v>
      </c>
      <c r="AC382">
        <v>4.0000000000000002E-4</v>
      </c>
      <c r="AD382">
        <v>5.9999999999999995E-4</v>
      </c>
      <c r="AE382">
        <v>0.42859999999999998</v>
      </c>
      <c r="AF382">
        <v>0.43080000000000002</v>
      </c>
      <c r="AH382" s="1">
        <f t="shared" si="52"/>
        <v>0.38100000000000001</v>
      </c>
      <c r="AI382">
        <f t="shared" si="53"/>
        <v>9.7945936932769095E-2</v>
      </c>
      <c r="AK382">
        <v>0.38100000000000001</v>
      </c>
      <c r="AL382">
        <v>9.7900000000000001E-2</v>
      </c>
      <c r="AM382">
        <v>9.7799999999999998E-2</v>
      </c>
      <c r="AN382">
        <v>1E-4</v>
      </c>
      <c r="AO382">
        <v>1E-4</v>
      </c>
      <c r="AP382">
        <v>9.7699999999999995E-2</v>
      </c>
      <c r="AQ382">
        <v>9.8000000000000004E-2</v>
      </c>
    </row>
    <row r="383" spans="1:43" x14ac:dyDescent="0.35">
      <c r="A383" s="1">
        <v>0.38200000000000001</v>
      </c>
      <c r="B383">
        <v>0.46131499643599999</v>
      </c>
      <c r="C383" s="1">
        <v>1.1024164480900001</v>
      </c>
      <c r="D383" s="1">
        <v>0.32522287736900002</v>
      </c>
      <c r="E383" s="1">
        <f t="shared" si="45"/>
        <v>1.2533334559289779</v>
      </c>
      <c r="F383" s="1">
        <f t="shared" si="45"/>
        <v>0.36974476709438392</v>
      </c>
      <c r="G383" s="1">
        <f t="shared" si="46"/>
        <v>-0.41793663708829126</v>
      </c>
      <c r="H383">
        <f t="shared" si="47"/>
        <v>9.8066632688803945E-2</v>
      </c>
      <c r="I383">
        <f t="shared" si="48"/>
        <v>-0.43209796374923148</v>
      </c>
      <c r="J383">
        <f t="shared" si="49"/>
        <v>0.43209796374923148</v>
      </c>
      <c r="T383">
        <v>-0.41793663708829126</v>
      </c>
      <c r="U383">
        <v>9.8066632688803945E-2</v>
      </c>
      <c r="W383" s="1">
        <f t="shared" si="50"/>
        <v>0.38200000000000001</v>
      </c>
      <c r="X383">
        <f t="shared" si="51"/>
        <v>0.43209796374923148</v>
      </c>
      <c r="Z383">
        <v>0.38200000000000001</v>
      </c>
      <c r="AA383">
        <v>0.43209999999999998</v>
      </c>
      <c r="AB383">
        <v>0.43180000000000002</v>
      </c>
      <c r="AC383">
        <v>2.0000000000000001E-4</v>
      </c>
      <c r="AD383">
        <v>5.9999999999999995E-4</v>
      </c>
      <c r="AE383">
        <v>0.43070000000000003</v>
      </c>
      <c r="AF383">
        <v>0.433</v>
      </c>
      <c r="AH383" s="1">
        <f t="shared" si="52"/>
        <v>0.38200000000000001</v>
      </c>
      <c r="AI383">
        <f t="shared" si="53"/>
        <v>9.8066632688803945E-2</v>
      </c>
      <c r="AK383">
        <v>0.38200000000000001</v>
      </c>
      <c r="AL383">
        <v>9.8100000000000007E-2</v>
      </c>
      <c r="AM383">
        <v>9.7900000000000001E-2</v>
      </c>
      <c r="AN383">
        <v>1E-4</v>
      </c>
      <c r="AO383">
        <v>1E-4</v>
      </c>
      <c r="AP383">
        <v>9.7799999999999998E-2</v>
      </c>
      <c r="AQ383">
        <v>9.8100000000000007E-2</v>
      </c>
    </row>
    <row r="384" spans="1:43" x14ac:dyDescent="0.35">
      <c r="A384" s="1">
        <v>0.38300000000000001</v>
      </c>
      <c r="B384">
        <v>0.45944771429100001</v>
      </c>
      <c r="C384" s="1">
        <v>1.1056082411699999</v>
      </c>
      <c r="D384" s="1">
        <v>0.32456934049800001</v>
      </c>
      <c r="E384" s="1">
        <f t="shared" si="45"/>
        <v>1.2536803088430564</v>
      </c>
      <c r="F384" s="1">
        <f t="shared" si="45"/>
        <v>0.36803831220172067</v>
      </c>
      <c r="G384" s="1">
        <f t="shared" si="46"/>
        <v>-0.41680122603137726</v>
      </c>
      <c r="H384">
        <f t="shared" si="47"/>
        <v>9.8186804591881754E-2</v>
      </c>
      <c r="I384">
        <f t="shared" si="48"/>
        <v>-0.4341069696098202</v>
      </c>
      <c r="J384">
        <f t="shared" si="49"/>
        <v>0.4341069696098202</v>
      </c>
      <c r="T384">
        <v>-0.41680122603137726</v>
      </c>
      <c r="U384">
        <v>9.8186804591881754E-2</v>
      </c>
      <c r="W384" s="1">
        <f t="shared" si="50"/>
        <v>0.38300000000000001</v>
      </c>
      <c r="X384">
        <f t="shared" si="51"/>
        <v>0.4341069696098202</v>
      </c>
      <c r="Z384">
        <v>0.38300000000000001</v>
      </c>
      <c r="AA384">
        <v>0.43409999999999999</v>
      </c>
      <c r="AB384">
        <v>0.434</v>
      </c>
      <c r="AC384">
        <v>1E-4</v>
      </c>
      <c r="AD384">
        <v>5.9999999999999995E-4</v>
      </c>
      <c r="AE384">
        <v>0.43290000000000001</v>
      </c>
      <c r="AF384">
        <v>0.43509999999999999</v>
      </c>
      <c r="AH384" s="1">
        <f t="shared" si="52"/>
        <v>0.38300000000000001</v>
      </c>
      <c r="AI384">
        <f t="shared" si="53"/>
        <v>9.8186804591881754E-2</v>
      </c>
      <c r="AK384">
        <v>0.38300000000000001</v>
      </c>
      <c r="AL384">
        <v>9.8199999999999996E-2</v>
      </c>
      <c r="AM384">
        <v>9.8000000000000004E-2</v>
      </c>
      <c r="AN384">
        <v>2.0000000000000001E-4</v>
      </c>
      <c r="AO384">
        <v>1E-4</v>
      </c>
      <c r="AP384">
        <v>9.7900000000000001E-2</v>
      </c>
      <c r="AQ384">
        <v>9.8199999999999996E-2</v>
      </c>
    </row>
    <row r="385" spans="1:43" x14ac:dyDescent="0.35">
      <c r="A385" s="1">
        <v>0.38400000000000001</v>
      </c>
      <c r="B385">
        <v>0.457583138271</v>
      </c>
      <c r="C385" s="1">
        <v>1.10880037618</v>
      </c>
      <c r="D385" s="1">
        <v>0.32391068417699997</v>
      </c>
      <c r="E385" s="1">
        <f t="shared" si="45"/>
        <v>1.2540257419458951</v>
      </c>
      <c r="F385" s="1">
        <f t="shared" si="45"/>
        <v>0.36633495512390107</v>
      </c>
      <c r="G385" s="1">
        <f t="shared" si="46"/>
        <v>-0.41566877563246918</v>
      </c>
      <c r="H385">
        <f t="shared" si="47"/>
        <v>9.8306451542792328E-2</v>
      </c>
      <c r="I385">
        <f t="shared" si="48"/>
        <v>-0.43612163963975159</v>
      </c>
      <c r="J385">
        <f t="shared" si="49"/>
        <v>0.43612163963975159</v>
      </c>
      <c r="T385">
        <v>-0.41566877563246918</v>
      </c>
      <c r="U385">
        <v>9.8306451542792328E-2</v>
      </c>
      <c r="W385" s="1">
        <f t="shared" si="50"/>
        <v>0.38400000000000001</v>
      </c>
      <c r="X385">
        <f t="shared" si="51"/>
        <v>0.43612163963975159</v>
      </c>
      <c r="Z385">
        <v>0.38400000000000001</v>
      </c>
      <c r="AA385">
        <v>0.43609999999999999</v>
      </c>
      <c r="AB385">
        <v>0.43609999999999999</v>
      </c>
      <c r="AC385">
        <v>0</v>
      </c>
      <c r="AD385">
        <v>5.9999999999999995E-4</v>
      </c>
      <c r="AE385">
        <v>0.435</v>
      </c>
      <c r="AF385">
        <v>0.43730000000000002</v>
      </c>
      <c r="AH385" s="1">
        <f t="shared" si="52"/>
        <v>0.38400000000000001</v>
      </c>
      <c r="AI385">
        <f t="shared" si="53"/>
        <v>9.8306451542792328E-2</v>
      </c>
      <c r="AK385">
        <v>0.38400000000000001</v>
      </c>
      <c r="AL385">
        <v>9.8299999999999998E-2</v>
      </c>
      <c r="AM385">
        <v>9.8100000000000007E-2</v>
      </c>
      <c r="AN385">
        <v>2.0000000000000001E-4</v>
      </c>
      <c r="AO385">
        <v>1E-4</v>
      </c>
      <c r="AP385">
        <v>9.8000000000000004E-2</v>
      </c>
      <c r="AQ385">
        <v>9.8299999999999998E-2</v>
      </c>
    </row>
    <row r="386" spans="1:43" x14ac:dyDescent="0.35">
      <c r="A386" s="1">
        <v>0.38500000000000001</v>
      </c>
      <c r="B386">
        <v>0.45572129685599999</v>
      </c>
      <c r="C386" s="1">
        <v>1.11199283941</v>
      </c>
      <c r="D386" s="1">
        <v>0.32324695373200002</v>
      </c>
      <c r="E386" s="1">
        <f t="shared" si="45"/>
        <v>1.2543697508355631</v>
      </c>
      <c r="F386" s="1">
        <f t="shared" si="45"/>
        <v>0.36463472285154114</v>
      </c>
      <c r="G386" s="1">
        <f t="shared" si="46"/>
        <v>-0.4145392704914993</v>
      </c>
      <c r="H386">
        <f t="shared" si="47"/>
        <v>9.8425572442088383E-2</v>
      </c>
      <c r="I386">
        <f t="shared" si="48"/>
        <v>-0.43814197741227356</v>
      </c>
      <c r="J386">
        <f t="shared" si="49"/>
        <v>0.43814197741227356</v>
      </c>
      <c r="T386">
        <v>-0.4145392704914993</v>
      </c>
      <c r="U386">
        <v>9.8425572442088383E-2</v>
      </c>
      <c r="W386" s="1">
        <f t="shared" si="50"/>
        <v>0.38500000000000001</v>
      </c>
      <c r="X386">
        <f t="shared" si="51"/>
        <v>0.43814197741227356</v>
      </c>
      <c r="Z386">
        <v>0.38500000000000001</v>
      </c>
      <c r="AA386">
        <v>0.43809999999999999</v>
      </c>
      <c r="AB386">
        <v>0.43830000000000002</v>
      </c>
      <c r="AC386">
        <v>-1E-4</v>
      </c>
      <c r="AD386">
        <v>5.9999999999999995E-4</v>
      </c>
      <c r="AE386">
        <v>0.43709999999999999</v>
      </c>
      <c r="AF386">
        <v>0.43940000000000001</v>
      </c>
      <c r="AH386" s="1">
        <f t="shared" si="52"/>
        <v>0.38500000000000001</v>
      </c>
      <c r="AI386">
        <f t="shared" si="53"/>
        <v>9.8425572442088383E-2</v>
      </c>
      <c r="AK386">
        <v>0.38500000000000001</v>
      </c>
      <c r="AL386">
        <v>9.8400000000000001E-2</v>
      </c>
      <c r="AM386">
        <v>9.8199999999999996E-2</v>
      </c>
      <c r="AN386">
        <v>2.0000000000000001E-4</v>
      </c>
      <c r="AO386">
        <v>1E-4</v>
      </c>
      <c r="AP386">
        <v>9.8100000000000007E-2</v>
      </c>
      <c r="AQ386">
        <v>9.8400000000000001E-2</v>
      </c>
    </row>
    <row r="387" spans="1:43" x14ac:dyDescent="0.35">
      <c r="A387" s="1">
        <v>0.38600000000000001</v>
      </c>
      <c r="B387">
        <v>0.45386221832399998</v>
      </c>
      <c r="C387" s="1">
        <v>1.1151856170800001</v>
      </c>
      <c r="D387" s="1">
        <v>0.32257819461699999</v>
      </c>
      <c r="E387" s="1">
        <f t="shared" ref="E387:F450" si="54">C387/$A387/LN(10)</f>
        <v>1.2547123310769865</v>
      </c>
      <c r="F387" s="1">
        <f t="shared" si="54"/>
        <v>0.36293764223957603</v>
      </c>
      <c r="G387" s="1">
        <f t="shared" ref="G387:G450" si="55">LOG10(A387)</f>
        <v>-0.41341269532824504</v>
      </c>
      <c r="H387">
        <f t="shared" ref="H387:H450" si="56">LOG10(E387)</f>
        <v>9.8544166178384476E-2</v>
      </c>
      <c r="I387">
        <f t="shared" ref="I387:I450" si="57">LOG10(F387)</f>
        <v>-0.44016798641739757</v>
      </c>
      <c r="J387">
        <f t="shared" ref="J387:J450" si="58">-I387</f>
        <v>0.44016798641739757</v>
      </c>
      <c r="T387">
        <v>-0.41341269532824504</v>
      </c>
      <c r="U387">
        <v>9.8544166178384476E-2</v>
      </c>
      <c r="W387" s="1">
        <f t="shared" ref="W387:W450" si="59">A387</f>
        <v>0.38600000000000001</v>
      </c>
      <c r="X387">
        <f t="shared" ref="X387:X450" si="60">J387</f>
        <v>0.44016798641739757</v>
      </c>
      <c r="Z387">
        <v>0.38600000000000001</v>
      </c>
      <c r="AA387">
        <v>0.44019999999999998</v>
      </c>
      <c r="AB387">
        <v>0.44040000000000001</v>
      </c>
      <c r="AC387">
        <v>-2.9999999999999997E-4</v>
      </c>
      <c r="AD387">
        <v>5.9999999999999995E-4</v>
      </c>
      <c r="AE387">
        <v>0.43930000000000002</v>
      </c>
      <c r="AF387">
        <v>0.44159999999999999</v>
      </c>
      <c r="AH387" s="1">
        <f t="shared" ref="AH387:AH450" si="61">A387</f>
        <v>0.38600000000000001</v>
      </c>
      <c r="AI387">
        <f t="shared" ref="AI387:AI450" si="62">$H387</f>
        <v>9.8544166178384476E-2</v>
      </c>
      <c r="AK387">
        <v>0.38600000000000001</v>
      </c>
      <c r="AL387">
        <v>9.8500000000000004E-2</v>
      </c>
      <c r="AM387">
        <v>9.8299999999999998E-2</v>
      </c>
      <c r="AN387">
        <v>2.0000000000000001E-4</v>
      </c>
      <c r="AO387">
        <v>1E-4</v>
      </c>
      <c r="AP387">
        <v>9.8199999999999996E-2</v>
      </c>
      <c r="AQ387">
        <v>9.8500000000000004E-2</v>
      </c>
    </row>
    <row r="388" spans="1:43" x14ac:dyDescent="0.35">
      <c r="A388" s="1">
        <v>0.38700000000000001</v>
      </c>
      <c r="B388">
        <v>0.45200593075000001</v>
      </c>
      <c r="C388" s="1">
        <v>1.1183786953999999</v>
      </c>
      <c r="D388" s="1">
        <v>0.32190445240400001</v>
      </c>
      <c r="E388" s="1">
        <f t="shared" si="54"/>
        <v>1.2550534782697096</v>
      </c>
      <c r="F388" s="1">
        <f t="shared" si="54"/>
        <v>0.36124373999779108</v>
      </c>
      <c r="G388" s="1">
        <f t="shared" si="55"/>
        <v>-0.4122890349810886</v>
      </c>
      <c r="H388">
        <f t="shared" si="56"/>
        <v>9.8662231651806043E-2</v>
      </c>
      <c r="I388">
        <f t="shared" si="57"/>
        <v>-0.44219967007061228</v>
      </c>
      <c r="J388">
        <f t="shared" si="58"/>
        <v>0.44219967007061228</v>
      </c>
      <c r="T388">
        <v>-0.4122890349810886</v>
      </c>
      <c r="U388">
        <v>9.8662231651806043E-2</v>
      </c>
      <c r="W388" s="1">
        <f t="shared" si="59"/>
        <v>0.38700000000000001</v>
      </c>
      <c r="X388">
        <f t="shared" si="60"/>
        <v>0.44219967007061228</v>
      </c>
      <c r="Z388">
        <v>0.38700000000000001</v>
      </c>
      <c r="AA388">
        <v>0.44219999999999998</v>
      </c>
      <c r="AB388">
        <v>0.44259999999999999</v>
      </c>
      <c r="AC388">
        <v>-4.0000000000000002E-4</v>
      </c>
      <c r="AD388">
        <v>5.9999999999999995E-4</v>
      </c>
      <c r="AE388">
        <v>0.44140000000000001</v>
      </c>
      <c r="AF388">
        <v>0.44369999999999998</v>
      </c>
      <c r="AH388" s="1">
        <f t="shared" si="61"/>
        <v>0.38700000000000001</v>
      </c>
      <c r="AI388">
        <f t="shared" si="62"/>
        <v>9.8662231651806043E-2</v>
      </c>
      <c r="AK388">
        <v>0.38700000000000001</v>
      </c>
      <c r="AL388">
        <v>9.8699999999999996E-2</v>
      </c>
      <c r="AM388">
        <v>9.8400000000000001E-2</v>
      </c>
      <c r="AN388">
        <v>2.0000000000000001E-4</v>
      </c>
      <c r="AO388">
        <v>1E-4</v>
      </c>
      <c r="AP388">
        <v>9.8299999999999998E-2</v>
      </c>
      <c r="AQ388">
        <v>9.8599999999999993E-2</v>
      </c>
    </row>
    <row r="389" spans="1:43" x14ac:dyDescent="0.35">
      <c r="A389" s="1">
        <v>0.38800000000000001</v>
      </c>
      <c r="B389">
        <v>0.45015246200499998</v>
      </c>
      <c r="C389" s="1">
        <v>1.1215720604899999</v>
      </c>
      <c r="D389" s="1">
        <v>0.32122577278600001</v>
      </c>
      <c r="E389" s="1">
        <f t="shared" si="54"/>
        <v>1.2553931879579048</v>
      </c>
      <c r="F389" s="1">
        <f t="shared" si="54"/>
        <v>0.35955304269605037</v>
      </c>
      <c r="G389" s="1">
        <f t="shared" si="55"/>
        <v>-0.41116827440579273</v>
      </c>
      <c r="H389">
        <f t="shared" si="56"/>
        <v>9.8779767742827193E-2</v>
      </c>
      <c r="I389">
        <f t="shared" si="57"/>
        <v>-0.44423703170411916</v>
      </c>
      <c r="J389">
        <f t="shared" si="58"/>
        <v>0.44423703170411916</v>
      </c>
      <c r="T389">
        <v>-0.41116827440579273</v>
      </c>
      <c r="U389">
        <v>9.8779767742827193E-2</v>
      </c>
      <c r="W389" s="1">
        <f t="shared" si="59"/>
        <v>0.38800000000000001</v>
      </c>
      <c r="X389">
        <f t="shared" si="60"/>
        <v>0.44423703170411916</v>
      </c>
      <c r="Z389">
        <v>0.38800000000000001</v>
      </c>
      <c r="AA389">
        <v>0.44419999999999998</v>
      </c>
      <c r="AB389">
        <v>0.44479999999999997</v>
      </c>
      <c r="AC389">
        <v>-5.0000000000000001E-4</v>
      </c>
      <c r="AD389">
        <v>5.9999999999999995E-4</v>
      </c>
      <c r="AE389">
        <v>0.44359999999999999</v>
      </c>
      <c r="AF389">
        <v>0.44590000000000002</v>
      </c>
      <c r="AH389" s="1">
        <f t="shared" si="61"/>
        <v>0.38800000000000001</v>
      </c>
      <c r="AI389">
        <f t="shared" si="62"/>
        <v>9.8779767742827193E-2</v>
      </c>
      <c r="AK389">
        <v>0.38800000000000001</v>
      </c>
      <c r="AL389">
        <v>9.8799999999999999E-2</v>
      </c>
      <c r="AM389">
        <v>9.8500000000000004E-2</v>
      </c>
      <c r="AN389">
        <v>2.0000000000000001E-4</v>
      </c>
      <c r="AO389">
        <v>1E-4</v>
      </c>
      <c r="AP389">
        <v>9.8400000000000001E-2</v>
      </c>
      <c r="AQ389">
        <v>9.8699999999999996E-2</v>
      </c>
    </row>
    <row r="390" spans="1:43" x14ac:dyDescent="0.35">
      <c r="A390" s="1">
        <v>0.38900000000000001</v>
      </c>
      <c r="B390">
        <v>0.44830183975799998</v>
      </c>
      <c r="C390" s="1">
        <v>1.1247656984600001</v>
      </c>
      <c r="D390" s="1">
        <v>0.32054220156800001</v>
      </c>
      <c r="E390" s="1">
        <f t="shared" si="54"/>
        <v>1.255731455720398</v>
      </c>
      <c r="F390" s="1">
        <f t="shared" si="54"/>
        <v>0.35786557675604691</v>
      </c>
      <c r="G390" s="1">
        <f t="shared" si="55"/>
        <v>-0.41005039867429227</v>
      </c>
      <c r="H390">
        <f t="shared" si="56"/>
        <v>9.8896773343417371E-2</v>
      </c>
      <c r="I390">
        <f t="shared" si="57"/>
        <v>-0.44628007457420366</v>
      </c>
      <c r="J390">
        <f t="shared" si="58"/>
        <v>0.44628007457420366</v>
      </c>
      <c r="T390">
        <v>-0.41005039867429227</v>
      </c>
      <c r="U390">
        <v>9.8896773343417371E-2</v>
      </c>
      <c r="W390" s="1">
        <f t="shared" si="59"/>
        <v>0.38900000000000001</v>
      </c>
      <c r="X390">
        <f t="shared" si="60"/>
        <v>0.44628007457420366</v>
      </c>
      <c r="Z390">
        <v>0.38900000000000001</v>
      </c>
      <c r="AA390">
        <v>0.44629999999999997</v>
      </c>
      <c r="AB390">
        <v>0.44690000000000002</v>
      </c>
      <c r="AC390">
        <v>-5.9999999999999995E-4</v>
      </c>
      <c r="AD390">
        <v>5.9999999999999995E-4</v>
      </c>
      <c r="AE390">
        <v>0.44579999999999997</v>
      </c>
      <c r="AF390">
        <v>0.4481</v>
      </c>
      <c r="AH390" s="1">
        <f t="shared" si="61"/>
        <v>0.38900000000000001</v>
      </c>
      <c r="AI390">
        <f t="shared" si="62"/>
        <v>9.8896773343417371E-2</v>
      </c>
      <c r="AK390">
        <v>0.38900000000000001</v>
      </c>
      <c r="AL390">
        <v>9.8900000000000002E-2</v>
      </c>
      <c r="AM390">
        <v>9.8599999999999993E-2</v>
      </c>
      <c r="AN390">
        <v>2.9999999999999997E-4</v>
      </c>
      <c r="AO390">
        <v>1E-4</v>
      </c>
      <c r="AP390">
        <v>9.8500000000000004E-2</v>
      </c>
      <c r="AQ390">
        <v>9.8799999999999999E-2</v>
      </c>
    </row>
    <row r="391" spans="1:43" x14ac:dyDescent="0.35">
      <c r="A391" s="1">
        <v>0.39</v>
      </c>
      <c r="B391">
        <v>0.44645409147199999</v>
      </c>
      <c r="C391" s="1">
        <v>1.1279595953599999</v>
      </c>
      <c r="D391" s="1">
        <v>0.31985378466600001</v>
      </c>
      <c r="E391" s="1">
        <f t="shared" si="54"/>
        <v>1.2560682771145453</v>
      </c>
      <c r="F391" s="1">
        <f t="shared" si="54"/>
        <v>0.35618136845208903</v>
      </c>
      <c r="G391" s="1">
        <f t="shared" si="55"/>
        <v>-0.40893539297350079</v>
      </c>
      <c r="H391">
        <f t="shared" si="56"/>
        <v>9.9013247337605428E-2</v>
      </c>
      <c r="I391">
        <f t="shared" si="57"/>
        <v>-0.44832880185782636</v>
      </c>
      <c r="J391">
        <f t="shared" si="58"/>
        <v>0.44832880185782636</v>
      </c>
      <c r="T391">
        <v>-0.40893539297350079</v>
      </c>
      <c r="U391">
        <v>9.9013247337605428E-2</v>
      </c>
      <c r="W391" s="1">
        <f t="shared" si="59"/>
        <v>0.39</v>
      </c>
      <c r="X391">
        <f t="shared" si="60"/>
        <v>0.44832880185782636</v>
      </c>
      <c r="Z391">
        <v>0.39</v>
      </c>
      <c r="AA391">
        <v>0.44829999999999998</v>
      </c>
      <c r="AB391">
        <v>0.4491</v>
      </c>
      <c r="AC391">
        <v>-8.0000000000000004E-4</v>
      </c>
      <c r="AD391">
        <v>5.9999999999999995E-4</v>
      </c>
      <c r="AE391">
        <v>0.44790000000000002</v>
      </c>
      <c r="AF391">
        <v>0.45019999999999999</v>
      </c>
      <c r="AH391" s="1">
        <f t="shared" si="61"/>
        <v>0.39</v>
      </c>
      <c r="AI391">
        <f t="shared" si="62"/>
        <v>9.9013247337605428E-2</v>
      </c>
      <c r="AK391">
        <v>0.39</v>
      </c>
      <c r="AL391">
        <v>9.9000000000000005E-2</v>
      </c>
      <c r="AM391">
        <v>9.8699999999999996E-2</v>
      </c>
      <c r="AN391">
        <v>2.9999999999999997E-4</v>
      </c>
      <c r="AO391">
        <v>1E-4</v>
      </c>
      <c r="AP391">
        <v>9.8599999999999993E-2</v>
      </c>
      <c r="AQ391">
        <v>9.8900000000000002E-2</v>
      </c>
    </row>
    <row r="392" spans="1:43" x14ac:dyDescent="0.35">
      <c r="A392" s="1">
        <v>0.39100000000000001</v>
      </c>
      <c r="B392">
        <v>0.44460924440799998</v>
      </c>
      <c r="C392" s="1">
        <v>1.1311537372</v>
      </c>
      <c r="D392" s="1">
        <v>0.31916056810299998</v>
      </c>
      <c r="E392" s="1">
        <f t="shared" si="54"/>
        <v>1.2564036476987237</v>
      </c>
      <c r="F392" s="1">
        <f t="shared" si="54"/>
        <v>0.35450044390854185</v>
      </c>
      <c r="G392" s="1">
        <f t="shared" si="55"/>
        <v>-0.40782324260413316</v>
      </c>
      <c r="H392">
        <f t="shared" si="56"/>
        <v>9.9129188609249463E-2</v>
      </c>
      <c r="I392">
        <f t="shared" si="57"/>
        <v>-0.45038321665324332</v>
      </c>
      <c r="J392">
        <f t="shared" si="58"/>
        <v>0.45038321665324332</v>
      </c>
      <c r="T392">
        <v>-0.40782324260413316</v>
      </c>
      <c r="U392">
        <v>9.9129188609249463E-2</v>
      </c>
      <c r="W392" s="1">
        <f t="shared" si="59"/>
        <v>0.39100000000000001</v>
      </c>
      <c r="X392">
        <f t="shared" si="60"/>
        <v>0.45038321665324332</v>
      </c>
      <c r="Z392">
        <v>0.39100000000000001</v>
      </c>
      <c r="AA392">
        <v>0.45040000000000002</v>
      </c>
      <c r="AB392">
        <v>0.45129999999999998</v>
      </c>
      <c r="AC392">
        <v>-8.9999999999999998E-4</v>
      </c>
      <c r="AD392">
        <v>5.9999999999999995E-4</v>
      </c>
      <c r="AE392">
        <v>0.4501</v>
      </c>
      <c r="AF392">
        <v>0.45240000000000002</v>
      </c>
      <c r="AH392" s="1">
        <f t="shared" si="61"/>
        <v>0.39100000000000001</v>
      </c>
      <c r="AI392">
        <f t="shared" si="62"/>
        <v>9.9129188609249463E-2</v>
      </c>
      <c r="AK392">
        <v>0.39100000000000001</v>
      </c>
      <c r="AL392">
        <v>9.9099999999999994E-2</v>
      </c>
      <c r="AM392">
        <v>9.8799999999999999E-2</v>
      </c>
      <c r="AN392">
        <v>2.9999999999999997E-4</v>
      </c>
      <c r="AO392">
        <v>1E-4</v>
      </c>
      <c r="AP392">
        <v>9.8699999999999996E-2</v>
      </c>
      <c r="AQ392">
        <v>9.9000000000000005E-2</v>
      </c>
    </row>
    <row r="393" spans="1:43" x14ac:dyDescent="0.35">
      <c r="A393" s="1">
        <v>0.39200000000000002</v>
      </c>
      <c r="B393">
        <v>0.44276732562100002</v>
      </c>
      <c r="C393" s="1">
        <v>1.1343481099599999</v>
      </c>
      <c r="D393" s="1">
        <v>0.31846259800499999</v>
      </c>
      <c r="E393" s="1">
        <f t="shared" si="54"/>
        <v>1.2567375630433955</v>
      </c>
      <c r="F393" s="1">
        <f t="shared" si="54"/>
        <v>0.35282282909730867</v>
      </c>
      <c r="G393" s="1">
        <f t="shared" si="55"/>
        <v>-0.40671393297954272</v>
      </c>
      <c r="H393">
        <f t="shared" si="56"/>
        <v>9.9244596045844971E-2</v>
      </c>
      <c r="I393">
        <f t="shared" si="57"/>
        <v>-0.4524433219806237</v>
      </c>
      <c r="J393">
        <f t="shared" si="58"/>
        <v>0.4524433219806237</v>
      </c>
      <c r="T393">
        <v>-0.40671393297954272</v>
      </c>
      <c r="U393">
        <v>9.9244596045844971E-2</v>
      </c>
      <c r="W393" s="1">
        <f t="shared" si="59"/>
        <v>0.39200000000000002</v>
      </c>
      <c r="X393">
        <f t="shared" si="60"/>
        <v>0.4524433219806237</v>
      </c>
      <c r="Z393">
        <v>0.39200000000000002</v>
      </c>
      <c r="AA393">
        <v>0.45240000000000002</v>
      </c>
      <c r="AB393">
        <v>0.45350000000000001</v>
      </c>
      <c r="AC393">
        <v>-1E-3</v>
      </c>
      <c r="AD393">
        <v>5.9999999999999995E-4</v>
      </c>
      <c r="AE393">
        <v>0.45229999999999998</v>
      </c>
      <c r="AF393">
        <v>0.4546</v>
      </c>
      <c r="AH393" s="1">
        <f t="shared" si="61"/>
        <v>0.39200000000000002</v>
      </c>
      <c r="AI393">
        <f t="shared" si="62"/>
        <v>9.9244596045844971E-2</v>
      </c>
      <c r="AK393">
        <v>0.39200000000000002</v>
      </c>
      <c r="AL393">
        <v>9.9199999999999997E-2</v>
      </c>
      <c r="AM393">
        <v>9.8900000000000002E-2</v>
      </c>
      <c r="AN393">
        <v>2.9999999999999997E-4</v>
      </c>
      <c r="AO393">
        <v>1E-4</v>
      </c>
      <c r="AP393">
        <v>9.8799999999999999E-2</v>
      </c>
      <c r="AQ393">
        <v>9.9099999999999994E-2</v>
      </c>
    </row>
    <row r="394" spans="1:43" x14ac:dyDescent="0.35">
      <c r="A394" s="1">
        <v>0.39300000000000002</v>
      </c>
      <c r="B394">
        <v>0.44092836196000001</v>
      </c>
      <c r="C394" s="1">
        <v>1.13754269955</v>
      </c>
      <c r="D394" s="1">
        <v>0.31775992059899999</v>
      </c>
      <c r="E394" s="1">
        <f t="shared" si="54"/>
        <v>1.2570700186867523</v>
      </c>
      <c r="F394" s="1">
        <f t="shared" si="54"/>
        <v>0.35114854983756011</v>
      </c>
      <c r="G394" s="1">
        <f t="shared" si="55"/>
        <v>-0.40560744962457329</v>
      </c>
      <c r="H394">
        <f t="shared" si="56"/>
        <v>9.935946852318063E-2</v>
      </c>
      <c r="I394">
        <f t="shared" si="57"/>
        <v>-0.45450912077993411</v>
      </c>
      <c r="J394">
        <f t="shared" si="58"/>
        <v>0.45450912077993411</v>
      </c>
      <c r="T394">
        <v>-0.40560744962457329</v>
      </c>
      <c r="U394">
        <v>9.935946852318063E-2</v>
      </c>
      <c r="W394" s="1">
        <f t="shared" si="59"/>
        <v>0.39300000000000002</v>
      </c>
      <c r="X394">
        <f t="shared" si="60"/>
        <v>0.45450912077993411</v>
      </c>
      <c r="Z394">
        <v>0.39300000000000002</v>
      </c>
      <c r="AA394">
        <v>0.45450000000000002</v>
      </c>
      <c r="AB394">
        <v>0.4556</v>
      </c>
      <c r="AC394">
        <v>-1.1000000000000001E-3</v>
      </c>
      <c r="AD394">
        <v>5.9999999999999995E-4</v>
      </c>
      <c r="AE394">
        <v>0.45450000000000002</v>
      </c>
      <c r="AF394">
        <v>0.45679999999999998</v>
      </c>
      <c r="AH394" s="1">
        <f t="shared" si="61"/>
        <v>0.39300000000000002</v>
      </c>
      <c r="AI394">
        <f t="shared" si="62"/>
        <v>9.935946852318063E-2</v>
      </c>
      <c r="AK394">
        <v>0.39300000000000002</v>
      </c>
      <c r="AL394">
        <v>9.9400000000000002E-2</v>
      </c>
      <c r="AM394">
        <v>9.9000000000000005E-2</v>
      </c>
      <c r="AN394">
        <v>2.9999999999999997E-4</v>
      </c>
      <c r="AO394">
        <v>1E-4</v>
      </c>
      <c r="AP394">
        <v>9.8900000000000002E-2</v>
      </c>
      <c r="AQ394">
        <v>9.9199999999999997E-2</v>
      </c>
    </row>
    <row r="395" spans="1:43" x14ac:dyDescent="0.35">
      <c r="A395" s="1">
        <v>0.39400000000000002</v>
      </c>
      <c r="B395">
        <v>0.43909238007200002</v>
      </c>
      <c r="C395" s="1">
        <v>1.14073749189</v>
      </c>
      <c r="D395" s="1">
        <v>0.31705258220600002</v>
      </c>
      <c r="E395" s="1">
        <f t="shared" si="54"/>
        <v>1.2574010102233055</v>
      </c>
      <c r="F395" s="1">
        <f t="shared" si="54"/>
        <v>0.34947763178995667</v>
      </c>
      <c r="G395" s="1">
        <f t="shared" si="55"/>
        <v>-0.40450377817442584</v>
      </c>
      <c r="H395">
        <f t="shared" si="56"/>
        <v>9.9473804935936466E-2</v>
      </c>
      <c r="I395">
        <f t="shared" si="57"/>
        <v>-0.45658061591563465</v>
      </c>
      <c r="J395">
        <f t="shared" si="58"/>
        <v>0.45658061591563465</v>
      </c>
      <c r="T395">
        <v>-0.40450377817442584</v>
      </c>
      <c r="U395">
        <v>9.9473804935936466E-2</v>
      </c>
      <c r="W395" s="1">
        <f t="shared" si="59"/>
        <v>0.39400000000000002</v>
      </c>
      <c r="X395">
        <f t="shared" si="60"/>
        <v>0.45658061591563465</v>
      </c>
      <c r="Z395">
        <v>0.39400000000000002</v>
      </c>
      <c r="AA395">
        <v>0.45660000000000001</v>
      </c>
      <c r="AB395">
        <v>0.45779999999999998</v>
      </c>
      <c r="AC395">
        <v>-1.2999999999999999E-3</v>
      </c>
      <c r="AD395">
        <v>5.9999999999999995E-4</v>
      </c>
      <c r="AE395">
        <v>0.45669999999999999</v>
      </c>
      <c r="AF395">
        <v>0.45900000000000002</v>
      </c>
      <c r="AH395" s="1">
        <f t="shared" si="61"/>
        <v>0.39400000000000002</v>
      </c>
      <c r="AI395">
        <f t="shared" si="62"/>
        <v>9.9473804935936466E-2</v>
      </c>
      <c r="AK395">
        <v>0.39400000000000002</v>
      </c>
      <c r="AL395">
        <v>9.9500000000000005E-2</v>
      </c>
      <c r="AM395">
        <v>9.9099999999999994E-2</v>
      </c>
      <c r="AN395">
        <v>4.0000000000000002E-4</v>
      </c>
      <c r="AO395">
        <v>1E-4</v>
      </c>
      <c r="AP395">
        <v>9.9000000000000005E-2</v>
      </c>
      <c r="AQ395">
        <v>9.9299999999999999E-2</v>
      </c>
    </row>
    <row r="396" spans="1:43" x14ac:dyDescent="0.35">
      <c r="A396" s="1">
        <v>0.39500000000000002</v>
      </c>
      <c r="B396">
        <v>0.43725940639600003</v>
      </c>
      <c r="C396" s="1">
        <v>1.14393247282</v>
      </c>
      <c r="D396" s="1">
        <v>0.31634062924200002</v>
      </c>
      <c r="E396" s="1">
        <f t="shared" si="54"/>
        <v>1.2577305332042215</v>
      </c>
      <c r="F396" s="1">
        <f t="shared" si="54"/>
        <v>0.34781010045975452</v>
      </c>
      <c r="G396" s="1">
        <f t="shared" si="55"/>
        <v>-0.40340290437353976</v>
      </c>
      <c r="H396">
        <f t="shared" si="56"/>
        <v>9.9587604163229301E-2</v>
      </c>
      <c r="I396">
        <f t="shared" si="57"/>
        <v>-0.45865781017044821</v>
      </c>
      <c r="J396">
        <f t="shared" si="58"/>
        <v>0.45865781017044821</v>
      </c>
      <c r="T396">
        <v>-0.40340290437353976</v>
      </c>
      <c r="U396">
        <v>9.9587604163229301E-2</v>
      </c>
      <c r="W396" s="1">
        <f t="shared" si="59"/>
        <v>0.39500000000000002</v>
      </c>
      <c r="X396">
        <f t="shared" si="60"/>
        <v>0.45865781017044821</v>
      </c>
      <c r="Z396">
        <v>0.39500000000000002</v>
      </c>
      <c r="AA396">
        <v>0.4587</v>
      </c>
      <c r="AB396">
        <v>0.46</v>
      </c>
      <c r="AC396">
        <v>-1.4E-3</v>
      </c>
      <c r="AD396">
        <v>5.9999999999999995E-4</v>
      </c>
      <c r="AE396">
        <v>0.45889999999999997</v>
      </c>
      <c r="AF396">
        <v>0.4612</v>
      </c>
      <c r="AH396" s="1">
        <f t="shared" si="61"/>
        <v>0.39500000000000002</v>
      </c>
      <c r="AI396">
        <f t="shared" si="62"/>
        <v>9.9587604163229301E-2</v>
      </c>
      <c r="AK396">
        <v>0.39500000000000002</v>
      </c>
      <c r="AL396">
        <v>9.9599999999999994E-2</v>
      </c>
      <c r="AM396">
        <v>9.9199999999999997E-2</v>
      </c>
      <c r="AN396">
        <v>4.0000000000000002E-4</v>
      </c>
      <c r="AO396">
        <v>1E-4</v>
      </c>
      <c r="AP396">
        <v>9.9099999999999994E-2</v>
      </c>
      <c r="AQ396">
        <v>9.9400000000000002E-2</v>
      </c>
    </row>
    <row r="397" spans="1:43" x14ac:dyDescent="0.35">
      <c r="A397" s="1">
        <v>0.39600000000000002</v>
      </c>
      <c r="B397">
        <v>0.43542946716600001</v>
      </c>
      <c r="C397" s="1">
        <v>1.14712762817</v>
      </c>
      <c r="D397" s="1">
        <v>0.315624108209</v>
      </c>
      <c r="E397" s="1">
        <f t="shared" si="54"/>
        <v>1.2580585832146369</v>
      </c>
      <c r="F397" s="1">
        <f t="shared" si="54"/>
        <v>0.34614598118889778</v>
      </c>
      <c r="G397" s="1">
        <f t="shared" si="55"/>
        <v>-0.40230481407448765</v>
      </c>
      <c r="H397">
        <f t="shared" si="56"/>
        <v>9.9700865095307761E-2</v>
      </c>
      <c r="I397">
        <f t="shared" si="57"/>
        <v>-0.46074070625279728</v>
      </c>
      <c r="J397">
        <f t="shared" si="58"/>
        <v>0.46074070625279728</v>
      </c>
      <c r="T397">
        <v>-0.40230481407448765</v>
      </c>
      <c r="U397">
        <v>9.9700865095307761E-2</v>
      </c>
      <c r="W397" s="1">
        <f t="shared" si="59"/>
        <v>0.39600000000000002</v>
      </c>
      <c r="X397">
        <f t="shared" si="60"/>
        <v>0.46074070625279728</v>
      </c>
      <c r="Z397">
        <v>0.39600000000000002</v>
      </c>
      <c r="AA397">
        <v>0.4607</v>
      </c>
      <c r="AB397">
        <v>0.4622</v>
      </c>
      <c r="AC397">
        <v>-1.5E-3</v>
      </c>
      <c r="AD397">
        <v>5.9999999999999995E-4</v>
      </c>
      <c r="AE397">
        <v>0.46110000000000001</v>
      </c>
      <c r="AF397">
        <v>0.46339999999999998</v>
      </c>
      <c r="AH397" s="1">
        <f t="shared" si="61"/>
        <v>0.39600000000000002</v>
      </c>
      <c r="AI397">
        <f t="shared" si="62"/>
        <v>9.9700865095307761E-2</v>
      </c>
      <c r="AK397">
        <v>0.39600000000000002</v>
      </c>
      <c r="AL397">
        <v>9.9699999999999997E-2</v>
      </c>
      <c r="AM397">
        <v>9.9299999999999999E-2</v>
      </c>
      <c r="AN397">
        <v>4.0000000000000002E-4</v>
      </c>
      <c r="AO397">
        <v>1E-4</v>
      </c>
      <c r="AP397">
        <v>9.9199999999999997E-2</v>
      </c>
      <c r="AQ397">
        <v>9.9400000000000002E-2</v>
      </c>
    </row>
    <row r="398" spans="1:43" x14ac:dyDescent="0.35">
      <c r="A398" s="1">
        <v>0.39700000000000002</v>
      </c>
      <c r="B398">
        <v>0.43360258840999999</v>
      </c>
      <c r="C398" s="1">
        <v>1.15032294372</v>
      </c>
      <c r="D398" s="1">
        <v>0.31490306569799997</v>
      </c>
      <c r="E398" s="1">
        <f t="shared" si="54"/>
        <v>1.2583851558294732</v>
      </c>
      <c r="F398" s="1">
        <f t="shared" si="54"/>
        <v>0.34448529916135651</v>
      </c>
      <c r="G398" s="1">
        <f t="shared" si="55"/>
        <v>-0.40120949323688493</v>
      </c>
      <c r="H398">
        <f t="shared" si="56"/>
        <v>9.9813586618272693E-2</v>
      </c>
      <c r="I398">
        <f t="shared" si="57"/>
        <v>-0.46282930678778861</v>
      </c>
      <c r="J398">
        <f t="shared" si="58"/>
        <v>0.46282930678778861</v>
      </c>
      <c r="T398">
        <v>-0.40120949323688493</v>
      </c>
      <c r="U398">
        <v>9.9813586618272693E-2</v>
      </c>
      <c r="W398" s="1">
        <f t="shared" si="59"/>
        <v>0.39700000000000002</v>
      </c>
      <c r="X398">
        <f t="shared" si="60"/>
        <v>0.46282930678778861</v>
      </c>
      <c r="Z398">
        <v>0.39700000000000002</v>
      </c>
      <c r="AA398">
        <v>0.46279999999999999</v>
      </c>
      <c r="AB398">
        <v>0.46439999999999998</v>
      </c>
      <c r="AC398">
        <v>-1.6000000000000001E-3</v>
      </c>
      <c r="AD398">
        <v>5.9999999999999995E-4</v>
      </c>
      <c r="AE398">
        <v>0.46329999999999999</v>
      </c>
      <c r="AF398">
        <v>0.46560000000000001</v>
      </c>
      <c r="AH398" s="1">
        <f t="shared" si="61"/>
        <v>0.39700000000000002</v>
      </c>
      <c r="AI398">
        <f t="shared" si="62"/>
        <v>9.9813586618272693E-2</v>
      </c>
      <c r="AK398">
        <v>0.39700000000000002</v>
      </c>
      <c r="AL398">
        <v>9.98E-2</v>
      </c>
      <c r="AM398">
        <v>9.9400000000000002E-2</v>
      </c>
      <c r="AN398">
        <v>4.0000000000000002E-4</v>
      </c>
      <c r="AO398">
        <v>1E-4</v>
      </c>
      <c r="AP398">
        <v>9.9299999999999999E-2</v>
      </c>
      <c r="AQ398">
        <v>9.9500000000000005E-2</v>
      </c>
    </row>
    <row r="399" spans="1:43" x14ac:dyDescent="0.35">
      <c r="A399" s="1">
        <v>0.39800000000000002</v>
      </c>
      <c r="B399">
        <v>0.43177879594899998</v>
      </c>
      <c r="C399" s="1">
        <v>1.15351840524</v>
      </c>
      <c r="D399" s="1">
        <v>0.31417754837799999</v>
      </c>
      <c r="E399" s="1">
        <f t="shared" si="54"/>
        <v>1.2587102466572138</v>
      </c>
      <c r="F399" s="1">
        <f t="shared" si="54"/>
        <v>0.34282807939310889</v>
      </c>
      <c r="G399" s="1">
        <f t="shared" si="55"/>
        <v>-0.40011692792631215</v>
      </c>
      <c r="H399">
        <f t="shared" si="56"/>
        <v>9.9925767629171713E-2</v>
      </c>
      <c r="I399">
        <f t="shared" si="57"/>
        <v>-0.46492361432741824</v>
      </c>
      <c r="J399">
        <f t="shared" si="58"/>
        <v>0.46492361432741824</v>
      </c>
      <c r="T399">
        <v>-0.40011692792631215</v>
      </c>
      <c r="U399">
        <v>9.9925767629171713E-2</v>
      </c>
      <c r="W399" s="1">
        <f t="shared" si="59"/>
        <v>0.39800000000000002</v>
      </c>
      <c r="X399">
        <f t="shared" si="60"/>
        <v>0.46492361432741824</v>
      </c>
      <c r="Z399">
        <v>0.39800000000000002</v>
      </c>
      <c r="AA399">
        <v>0.46489999999999998</v>
      </c>
      <c r="AB399">
        <v>0.4667</v>
      </c>
      <c r="AC399">
        <v>-1.6999999999999999E-3</v>
      </c>
      <c r="AD399">
        <v>5.9999999999999995E-4</v>
      </c>
      <c r="AE399">
        <v>0.46550000000000002</v>
      </c>
      <c r="AF399">
        <v>0.46779999999999999</v>
      </c>
      <c r="AH399" s="1">
        <f t="shared" si="61"/>
        <v>0.39800000000000002</v>
      </c>
      <c r="AI399">
        <f t="shared" si="62"/>
        <v>9.9925767629171713E-2</v>
      </c>
      <c r="AK399">
        <v>0.39800000000000002</v>
      </c>
      <c r="AL399">
        <v>9.9900000000000003E-2</v>
      </c>
      <c r="AM399">
        <v>9.9500000000000005E-2</v>
      </c>
      <c r="AN399">
        <v>4.0000000000000002E-4</v>
      </c>
      <c r="AO399">
        <v>1E-4</v>
      </c>
      <c r="AP399">
        <v>9.9400000000000002E-2</v>
      </c>
      <c r="AQ399">
        <v>9.9599999999999994E-2</v>
      </c>
    </row>
    <row r="400" spans="1:43" x14ac:dyDescent="0.35">
      <c r="A400" s="1">
        <v>0.39900000000000002</v>
      </c>
      <c r="B400">
        <v>0.42995811540000001</v>
      </c>
      <c r="C400" s="1">
        <v>1.1567139984299999</v>
      </c>
      <c r="D400" s="1">
        <v>0.31344760299699997</v>
      </c>
      <c r="E400" s="1">
        <f t="shared" si="54"/>
        <v>1.2590338512741743</v>
      </c>
      <c r="F400" s="1">
        <f t="shared" si="54"/>
        <v>0.34117434673533392</v>
      </c>
      <c r="G400" s="1">
        <f t="shared" si="55"/>
        <v>-0.39902710431325172</v>
      </c>
      <c r="H400">
        <f t="shared" si="56"/>
        <v>0.10003740701329637</v>
      </c>
      <c r="I400">
        <f t="shared" si="57"/>
        <v>-0.46702363134428987</v>
      </c>
      <c r="J400">
        <f t="shared" si="58"/>
        <v>0.46702363134428987</v>
      </c>
      <c r="T400">
        <v>-0.39902710431325172</v>
      </c>
      <c r="U400">
        <v>0.10003740701329637</v>
      </c>
      <c r="W400" s="1">
        <f t="shared" si="59"/>
        <v>0.39900000000000002</v>
      </c>
      <c r="X400">
        <f t="shared" si="60"/>
        <v>0.46702363134428987</v>
      </c>
      <c r="Z400">
        <v>0.39900000000000002</v>
      </c>
      <c r="AA400">
        <v>0.46700000000000003</v>
      </c>
      <c r="AB400">
        <v>0.46889999999999998</v>
      </c>
      <c r="AC400">
        <v>-1.8E-3</v>
      </c>
      <c r="AD400">
        <v>5.9999999999999995E-4</v>
      </c>
      <c r="AE400">
        <v>0.4677</v>
      </c>
      <c r="AF400">
        <v>0.47</v>
      </c>
      <c r="AH400" s="1">
        <f t="shared" si="61"/>
        <v>0.39900000000000002</v>
      </c>
      <c r="AI400">
        <f t="shared" si="62"/>
        <v>0.10003740701329637</v>
      </c>
      <c r="AK400">
        <v>0.39900000000000002</v>
      </c>
      <c r="AL400">
        <v>0.1</v>
      </c>
      <c r="AM400">
        <v>9.9599999999999994E-2</v>
      </c>
      <c r="AN400">
        <v>4.0000000000000002E-4</v>
      </c>
      <c r="AO400">
        <v>1E-4</v>
      </c>
      <c r="AP400">
        <v>9.9500000000000005E-2</v>
      </c>
      <c r="AQ400">
        <v>9.9699999999999997E-2</v>
      </c>
    </row>
    <row r="401" spans="1:43" x14ac:dyDescent="0.35">
      <c r="A401" s="1">
        <v>0.4</v>
      </c>
      <c r="B401">
        <v>0.42814057216899998</v>
      </c>
      <c r="C401" s="1">
        <v>1.1599097090099999</v>
      </c>
      <c r="D401" s="1">
        <v>0.312713276378</v>
      </c>
      <c r="E401" s="1">
        <f t="shared" si="54"/>
        <v>1.2593559653226236</v>
      </c>
      <c r="F401" s="1">
        <f t="shared" si="54"/>
        <v>0.33952412587212971</v>
      </c>
      <c r="G401" s="1">
        <f t="shared" si="55"/>
        <v>-0.3979400086720376</v>
      </c>
      <c r="H401">
        <f t="shared" si="56"/>
        <v>0.1001485036780192</v>
      </c>
      <c r="I401">
        <f t="shared" si="57"/>
        <v>-0.46912936023218244</v>
      </c>
      <c r="J401">
        <f t="shared" si="58"/>
        <v>0.46912936023218244</v>
      </c>
      <c r="T401">
        <v>-0.3979400086720376</v>
      </c>
      <c r="U401">
        <v>0.1001485036780192</v>
      </c>
      <c r="W401" s="1">
        <f t="shared" si="59"/>
        <v>0.4</v>
      </c>
      <c r="X401">
        <f t="shared" si="60"/>
        <v>0.46912936023218244</v>
      </c>
      <c r="Z401">
        <v>0.4</v>
      </c>
      <c r="AA401">
        <v>0.46910000000000002</v>
      </c>
      <c r="AB401">
        <v>0.47110000000000002</v>
      </c>
      <c r="AC401">
        <v>-2E-3</v>
      </c>
      <c r="AD401">
        <v>5.9999999999999995E-4</v>
      </c>
      <c r="AE401">
        <v>0.46989999999999998</v>
      </c>
      <c r="AF401">
        <v>0.4723</v>
      </c>
      <c r="AH401" s="1">
        <f t="shared" si="61"/>
        <v>0.4</v>
      </c>
      <c r="AI401">
        <f t="shared" si="62"/>
        <v>0.1001485036780192</v>
      </c>
      <c r="AK401">
        <v>0.4</v>
      </c>
      <c r="AL401">
        <v>0.10009999999999999</v>
      </c>
      <c r="AM401">
        <v>9.9699999999999997E-2</v>
      </c>
      <c r="AN401">
        <v>5.0000000000000001E-4</v>
      </c>
      <c r="AO401">
        <v>1E-4</v>
      </c>
      <c r="AP401">
        <v>9.9599999999999994E-2</v>
      </c>
      <c r="AQ401">
        <v>9.98E-2</v>
      </c>
    </row>
    <row r="402" spans="1:43" x14ac:dyDescent="0.35">
      <c r="A402" s="1">
        <v>0.40100000000000002</v>
      </c>
      <c r="B402">
        <v>0.42632619146099998</v>
      </c>
      <c r="C402" s="1">
        <v>1.16310552264</v>
      </c>
      <c r="D402" s="1">
        <v>0.31197461541400001</v>
      </c>
      <c r="E402" s="1">
        <f t="shared" si="54"/>
        <v>1.259676584423316</v>
      </c>
      <c r="F402" s="1">
        <f t="shared" si="54"/>
        <v>0.33787744131718039</v>
      </c>
      <c r="G402" s="1">
        <f t="shared" si="55"/>
        <v>-0.39685562737981767</v>
      </c>
      <c r="H402">
        <f t="shared" si="56"/>
        <v>0.10025905652259393</v>
      </c>
      <c r="I402">
        <f t="shared" si="57"/>
        <v>-0.47124080330801771</v>
      </c>
      <c r="J402">
        <f t="shared" si="58"/>
        <v>0.47124080330801771</v>
      </c>
      <c r="T402">
        <v>-0.39685562737981767</v>
      </c>
      <c r="U402">
        <v>0.10025905652259393</v>
      </c>
      <c r="W402" s="1">
        <f t="shared" si="59"/>
        <v>0.40100000000000002</v>
      </c>
      <c r="X402">
        <f t="shared" si="60"/>
        <v>0.47124080330801771</v>
      </c>
      <c r="Z402">
        <v>0.40100000000000002</v>
      </c>
      <c r="AA402">
        <v>0.47120000000000001</v>
      </c>
      <c r="AB402">
        <v>0.4733</v>
      </c>
      <c r="AC402">
        <v>-2.0999999999999999E-3</v>
      </c>
      <c r="AD402">
        <v>5.9999999999999995E-4</v>
      </c>
      <c r="AE402">
        <v>0.47220000000000001</v>
      </c>
      <c r="AF402">
        <v>0.47449999999999998</v>
      </c>
      <c r="AH402" s="1">
        <f t="shared" si="61"/>
        <v>0.40100000000000002</v>
      </c>
      <c r="AI402">
        <f t="shared" si="62"/>
        <v>0.10025905652259393</v>
      </c>
      <c r="AK402">
        <v>0.40100000000000002</v>
      </c>
      <c r="AL402">
        <v>0.1003</v>
      </c>
      <c r="AM402">
        <v>9.98E-2</v>
      </c>
      <c r="AN402">
        <v>5.0000000000000001E-4</v>
      </c>
      <c r="AO402">
        <v>1E-4</v>
      </c>
      <c r="AP402">
        <v>9.9599999999999994E-2</v>
      </c>
      <c r="AQ402">
        <v>9.9900000000000003E-2</v>
      </c>
    </row>
    <row r="403" spans="1:43" x14ac:dyDescent="0.35">
      <c r="A403" s="1">
        <v>0.40200000000000002</v>
      </c>
      <c r="B403">
        <v>0.42451499826799999</v>
      </c>
      <c r="C403" s="1">
        <v>1.1663014249400001</v>
      </c>
      <c r="D403" s="1">
        <v>0.311231667065</v>
      </c>
      <c r="E403" s="1">
        <f t="shared" si="54"/>
        <v>1.2599957041973673</v>
      </c>
      <c r="F403" s="1">
        <f t="shared" si="54"/>
        <v>0.3362343174126356</v>
      </c>
      <c r="G403" s="1">
        <f t="shared" si="55"/>
        <v>-0.39577394691552992</v>
      </c>
      <c r="H403">
        <f t="shared" si="56"/>
        <v>0.10036906444569062</v>
      </c>
      <c r="I403">
        <f t="shared" si="57"/>
        <v>-0.47335796281105946</v>
      </c>
      <c r="J403">
        <f t="shared" si="58"/>
        <v>0.47335796281105946</v>
      </c>
      <c r="T403">
        <v>-0.39577394691552992</v>
      </c>
      <c r="U403">
        <v>0.10036906444569062</v>
      </c>
      <c r="W403" s="1">
        <f t="shared" si="59"/>
        <v>0.40200000000000002</v>
      </c>
      <c r="X403">
        <f t="shared" si="60"/>
        <v>0.47335796281105946</v>
      </c>
      <c r="Z403">
        <v>0.40200000000000002</v>
      </c>
      <c r="AA403">
        <v>0.47339999999999999</v>
      </c>
      <c r="AB403">
        <v>0.47560000000000002</v>
      </c>
      <c r="AC403">
        <v>-2.2000000000000001E-3</v>
      </c>
      <c r="AD403">
        <v>5.9999999999999995E-4</v>
      </c>
      <c r="AE403">
        <v>0.47439999999999999</v>
      </c>
      <c r="AF403">
        <v>0.47670000000000001</v>
      </c>
      <c r="AH403" s="1">
        <f t="shared" si="61"/>
        <v>0.40200000000000002</v>
      </c>
      <c r="AI403">
        <f t="shared" si="62"/>
        <v>0.10036906444569062</v>
      </c>
      <c r="AK403">
        <v>0.40200000000000002</v>
      </c>
      <c r="AL403">
        <v>0.1004</v>
      </c>
      <c r="AM403">
        <v>9.9900000000000003E-2</v>
      </c>
      <c r="AN403">
        <v>5.0000000000000001E-4</v>
      </c>
      <c r="AO403">
        <v>1E-4</v>
      </c>
      <c r="AP403">
        <v>9.9699999999999997E-2</v>
      </c>
      <c r="AQ403">
        <v>0.1</v>
      </c>
    </row>
    <row r="404" spans="1:43" x14ac:dyDescent="0.35">
      <c r="A404" s="1">
        <v>0.40300000000000002</v>
      </c>
      <c r="B404">
        <v>0.42270701737900002</v>
      </c>
      <c r="C404" s="1">
        <v>1.1694974015499999</v>
      </c>
      <c r="D404" s="1">
        <v>0.31048447835300003</v>
      </c>
      <c r="E404" s="1">
        <f t="shared" si="54"/>
        <v>1.2603133203309091</v>
      </c>
      <c r="F404" s="1">
        <f t="shared" si="54"/>
        <v>0.33459477832584994</v>
      </c>
      <c r="G404" s="1">
        <f t="shared" si="55"/>
        <v>-0.39469495385889053</v>
      </c>
      <c r="H404">
        <f t="shared" si="56"/>
        <v>0.10047852636766008</v>
      </c>
      <c r="I404">
        <f t="shared" si="57"/>
        <v>-0.47548084090489967</v>
      </c>
      <c r="J404">
        <f t="shared" si="58"/>
        <v>0.47548084090489967</v>
      </c>
      <c r="T404">
        <v>-0.39469495385889053</v>
      </c>
      <c r="U404">
        <v>0.10047852636766008</v>
      </c>
      <c r="W404" s="1">
        <f t="shared" si="59"/>
        <v>0.40300000000000002</v>
      </c>
      <c r="X404">
        <f t="shared" si="60"/>
        <v>0.47548084090489967</v>
      </c>
      <c r="Z404">
        <v>0.40300000000000002</v>
      </c>
      <c r="AA404">
        <v>0.47549999999999998</v>
      </c>
      <c r="AB404">
        <v>0.4778</v>
      </c>
      <c r="AC404">
        <v>-2.3E-3</v>
      </c>
      <c r="AD404">
        <v>5.9999999999999995E-4</v>
      </c>
      <c r="AE404">
        <v>0.47660000000000002</v>
      </c>
      <c r="AF404">
        <v>0.47899999999999998</v>
      </c>
      <c r="AH404" s="1">
        <f t="shared" si="61"/>
        <v>0.40300000000000002</v>
      </c>
      <c r="AI404">
        <f t="shared" si="62"/>
        <v>0.10047852636766008</v>
      </c>
      <c r="AK404">
        <v>0.40300000000000002</v>
      </c>
      <c r="AL404">
        <v>0.10050000000000001</v>
      </c>
      <c r="AM404">
        <v>0.1</v>
      </c>
      <c r="AN404">
        <v>5.0000000000000001E-4</v>
      </c>
      <c r="AO404">
        <v>1E-4</v>
      </c>
      <c r="AP404">
        <v>9.98E-2</v>
      </c>
      <c r="AQ404">
        <v>0.10009999999999999</v>
      </c>
    </row>
    <row r="405" spans="1:43" x14ac:dyDescent="0.35">
      <c r="A405" s="1">
        <v>0.40400000000000003</v>
      </c>
      <c r="B405">
        <v>0.42090227337399999</v>
      </c>
      <c r="C405" s="1">
        <v>1.17269343805</v>
      </c>
      <c r="D405" s="1">
        <v>0.30973309636099999</v>
      </c>
      <c r="E405" s="1">
        <f t="shared" si="54"/>
        <v>1.2606294284882866</v>
      </c>
      <c r="F405" s="1">
        <f t="shared" si="54"/>
        <v>0.33295884805047138</v>
      </c>
      <c r="G405" s="1">
        <f t="shared" si="55"/>
        <v>-0.39361863488939502</v>
      </c>
      <c r="H405">
        <f t="shared" si="56"/>
        <v>0.10058744120058714</v>
      </c>
      <c r="I405">
        <f t="shared" si="57"/>
        <v>-0.4776094396738621</v>
      </c>
      <c r="J405">
        <f t="shared" si="58"/>
        <v>0.4776094396738621</v>
      </c>
      <c r="T405">
        <v>-0.39361863488939502</v>
      </c>
      <c r="U405">
        <v>0.10058744120058714</v>
      </c>
      <c r="W405" s="1">
        <f t="shared" si="59"/>
        <v>0.40400000000000003</v>
      </c>
      <c r="X405">
        <f t="shared" si="60"/>
        <v>0.4776094396738621</v>
      </c>
      <c r="Z405">
        <v>0.40400000000000003</v>
      </c>
      <c r="AA405">
        <v>0.47760000000000002</v>
      </c>
      <c r="AB405">
        <v>0.48</v>
      </c>
      <c r="AC405">
        <v>-2.3999999999999998E-3</v>
      </c>
      <c r="AD405">
        <v>5.9999999999999995E-4</v>
      </c>
      <c r="AE405">
        <v>0.47889999999999999</v>
      </c>
      <c r="AF405">
        <v>0.48120000000000002</v>
      </c>
      <c r="AH405" s="1">
        <f t="shared" si="61"/>
        <v>0.40400000000000003</v>
      </c>
      <c r="AI405">
        <f t="shared" si="62"/>
        <v>0.10058744120058714</v>
      </c>
      <c r="AK405">
        <v>0.40400000000000003</v>
      </c>
      <c r="AL405">
        <v>0.10059999999999999</v>
      </c>
      <c r="AM405">
        <v>0.10009999999999999</v>
      </c>
      <c r="AN405">
        <v>5.0000000000000001E-4</v>
      </c>
      <c r="AO405">
        <v>1E-4</v>
      </c>
      <c r="AP405">
        <v>9.9900000000000003E-2</v>
      </c>
      <c r="AQ405">
        <v>0.1002</v>
      </c>
    </row>
    <row r="406" spans="1:43" x14ac:dyDescent="0.35">
      <c r="A406" s="1">
        <v>0.40500000000000003</v>
      </c>
      <c r="B406">
        <v>0.41910079062400002</v>
      </c>
      <c r="C406" s="1">
        <v>1.1758895200199999</v>
      </c>
      <c r="D406" s="1">
        <v>0.30897756822599998</v>
      </c>
      <c r="E406" s="1">
        <f t="shared" si="54"/>
        <v>1.2609440243766648</v>
      </c>
      <c r="F406" s="1">
        <f t="shared" si="54"/>
        <v>0.33132655040107972</v>
      </c>
      <c r="G406" s="1">
        <f t="shared" si="55"/>
        <v>-0.3925449767853314</v>
      </c>
      <c r="H406">
        <f t="shared" si="56"/>
        <v>0.10069580787053739</v>
      </c>
      <c r="I406">
        <f t="shared" si="57"/>
        <v>-0.47974376112778727</v>
      </c>
      <c r="J406">
        <f t="shared" si="58"/>
        <v>0.47974376112778727</v>
      </c>
      <c r="T406">
        <v>-0.3925449767853314</v>
      </c>
      <c r="U406">
        <v>0.10069580787053739</v>
      </c>
      <c r="W406" s="1">
        <f t="shared" si="59"/>
        <v>0.40500000000000003</v>
      </c>
      <c r="X406">
        <f t="shared" si="60"/>
        <v>0.47974376112778727</v>
      </c>
      <c r="Z406">
        <v>0.40500000000000003</v>
      </c>
      <c r="AA406">
        <v>0.47970000000000002</v>
      </c>
      <c r="AB406">
        <v>0.48230000000000001</v>
      </c>
      <c r="AC406">
        <v>-2.5000000000000001E-3</v>
      </c>
      <c r="AD406">
        <v>5.9999999999999995E-4</v>
      </c>
      <c r="AE406">
        <v>0.48110000000000003</v>
      </c>
      <c r="AF406">
        <v>0.48349999999999999</v>
      </c>
      <c r="AH406" s="1">
        <f t="shared" si="61"/>
        <v>0.40500000000000003</v>
      </c>
      <c r="AI406">
        <f t="shared" si="62"/>
        <v>0.10069580787053739</v>
      </c>
      <c r="AK406">
        <v>0.40500000000000003</v>
      </c>
      <c r="AL406">
        <v>0.1007</v>
      </c>
      <c r="AM406">
        <v>0.1002</v>
      </c>
      <c r="AN406">
        <v>5.0000000000000001E-4</v>
      </c>
      <c r="AO406">
        <v>1E-4</v>
      </c>
      <c r="AP406">
        <v>0.1</v>
      </c>
      <c r="AQ406">
        <v>0.1003</v>
      </c>
    </row>
    <row r="407" spans="1:43" x14ac:dyDescent="0.35">
      <c r="A407" s="1">
        <v>0.40600000000000003</v>
      </c>
      <c r="B407">
        <v>0.417302593296</v>
      </c>
      <c r="C407" s="1">
        <v>1.1790856329899999</v>
      </c>
      <c r="D407" s="1">
        <v>0.30821794114000001</v>
      </c>
      <c r="E407" s="1">
        <f t="shared" si="54"/>
        <v>1.261257103692019</v>
      </c>
      <c r="F407" s="1">
        <f t="shared" si="54"/>
        <v>0.32969790901646123</v>
      </c>
      <c r="G407" s="1">
        <f t="shared" si="55"/>
        <v>-0.39147396642280585</v>
      </c>
      <c r="H407">
        <f t="shared" si="56"/>
        <v>0.1008036252989269</v>
      </c>
      <c r="I407">
        <f t="shared" si="57"/>
        <v>-0.48188380719561641</v>
      </c>
      <c r="J407">
        <f t="shared" si="58"/>
        <v>0.48188380719561641</v>
      </c>
      <c r="T407">
        <v>-0.39147396642280585</v>
      </c>
      <c r="U407">
        <v>0.1008036252989269</v>
      </c>
      <c r="W407" s="1">
        <f t="shared" si="59"/>
        <v>0.40600000000000003</v>
      </c>
      <c r="X407">
        <f t="shared" si="60"/>
        <v>0.48188380719561641</v>
      </c>
      <c r="Z407">
        <v>0.40600000000000003</v>
      </c>
      <c r="AA407">
        <v>0.4819</v>
      </c>
      <c r="AB407">
        <v>0.48449999999999999</v>
      </c>
      <c r="AC407">
        <v>-2.5999999999999999E-3</v>
      </c>
      <c r="AD407">
        <v>5.9999999999999995E-4</v>
      </c>
      <c r="AE407">
        <v>0.4834</v>
      </c>
      <c r="AF407">
        <v>0.48570000000000002</v>
      </c>
      <c r="AH407" s="1">
        <f t="shared" si="61"/>
        <v>0.40600000000000003</v>
      </c>
      <c r="AI407">
        <f t="shared" si="62"/>
        <v>0.1008036252989269</v>
      </c>
      <c r="AK407">
        <v>0.40600000000000003</v>
      </c>
      <c r="AL407">
        <v>0.1008</v>
      </c>
      <c r="AM407">
        <v>0.1002</v>
      </c>
      <c r="AN407">
        <v>5.9999999999999995E-4</v>
      </c>
      <c r="AO407">
        <v>1E-4</v>
      </c>
      <c r="AP407">
        <v>0.10009999999999999</v>
      </c>
      <c r="AQ407">
        <v>0.1004</v>
      </c>
    </row>
    <row r="408" spans="1:43" x14ac:dyDescent="0.35">
      <c r="A408" s="1">
        <v>0.40699999999999997</v>
      </c>
      <c r="B408">
        <v>0.41550770534600001</v>
      </c>
      <c r="C408" s="1">
        <v>1.1822817624999999</v>
      </c>
      <c r="D408" s="1">
        <v>0.30745426233899997</v>
      </c>
      <c r="E408" s="1">
        <f t="shared" si="54"/>
        <v>1.2615686621832947</v>
      </c>
      <c r="F408" s="1">
        <f t="shared" si="54"/>
        <v>0.32807294735003062</v>
      </c>
      <c r="G408" s="1">
        <f t="shared" si="55"/>
        <v>-0.39040559077477999</v>
      </c>
      <c r="H408">
        <f t="shared" si="56"/>
        <v>0.1009108924245994</v>
      </c>
      <c r="I408">
        <f t="shared" si="57"/>
        <v>-0.48402957973583149</v>
      </c>
      <c r="J408">
        <f t="shared" si="58"/>
        <v>0.48402957973583149</v>
      </c>
      <c r="T408">
        <v>-0.39040559077477999</v>
      </c>
      <c r="U408">
        <v>0.1009108924245994</v>
      </c>
      <c r="W408" s="1">
        <f t="shared" si="59"/>
        <v>0.40699999999999997</v>
      </c>
      <c r="X408">
        <f t="shared" si="60"/>
        <v>0.48402957973583149</v>
      </c>
      <c r="Z408">
        <v>0.40699999999999997</v>
      </c>
      <c r="AA408">
        <v>0.48399999999999999</v>
      </c>
      <c r="AB408">
        <v>0.48680000000000001</v>
      </c>
      <c r="AC408">
        <v>-2.8E-3</v>
      </c>
      <c r="AD408">
        <v>5.9999999999999995E-4</v>
      </c>
      <c r="AE408">
        <v>0.48559999999999998</v>
      </c>
      <c r="AF408">
        <v>0.48799999999999999</v>
      </c>
      <c r="AH408" s="1">
        <f t="shared" si="61"/>
        <v>0.40699999999999997</v>
      </c>
      <c r="AI408">
        <f t="shared" si="62"/>
        <v>0.1009108924245994</v>
      </c>
      <c r="AK408">
        <v>0.40699999999999997</v>
      </c>
      <c r="AL408">
        <v>0.1009</v>
      </c>
      <c r="AM408">
        <v>0.1003</v>
      </c>
      <c r="AN408">
        <v>5.9999999999999995E-4</v>
      </c>
      <c r="AO408">
        <v>1E-4</v>
      </c>
      <c r="AP408">
        <v>0.1002</v>
      </c>
      <c r="AQ408">
        <v>0.10050000000000001</v>
      </c>
    </row>
    <row r="409" spans="1:43" x14ac:dyDescent="0.35">
      <c r="A409" s="1">
        <v>0.40799999999999997</v>
      </c>
      <c r="B409">
        <v>0.41371615052299998</v>
      </c>
      <c r="C409" s="1">
        <v>1.1854778940699999</v>
      </c>
      <c r="D409" s="1">
        <v>0.30668657910699998</v>
      </c>
      <c r="E409" s="1">
        <f t="shared" si="54"/>
        <v>1.2618786956198251</v>
      </c>
      <c r="F409" s="1">
        <f t="shared" si="54"/>
        <v>0.32645168867636076</v>
      </c>
      <c r="G409" s="1">
        <f t="shared" si="55"/>
        <v>-0.38933983691012009</v>
      </c>
      <c r="H409">
        <f t="shared" si="56"/>
        <v>0.10101760819257594</v>
      </c>
      <c r="I409">
        <f t="shared" si="57"/>
        <v>-0.48618108052581177</v>
      </c>
      <c r="J409">
        <f t="shared" si="58"/>
        <v>0.48618108052581177</v>
      </c>
      <c r="T409">
        <v>-0.38933983691012009</v>
      </c>
      <c r="U409">
        <v>0.10101760819257594</v>
      </c>
      <c r="W409" s="1">
        <f t="shared" si="59"/>
        <v>0.40799999999999997</v>
      </c>
      <c r="X409">
        <f t="shared" si="60"/>
        <v>0.48618108052581177</v>
      </c>
      <c r="Z409">
        <v>0.40799999999999997</v>
      </c>
      <c r="AA409">
        <v>0.48620000000000002</v>
      </c>
      <c r="AB409">
        <v>0.48909999999999998</v>
      </c>
      <c r="AC409">
        <v>-2.8999999999999998E-3</v>
      </c>
      <c r="AD409">
        <v>5.9999999999999995E-4</v>
      </c>
      <c r="AE409">
        <v>0.4879</v>
      </c>
      <c r="AF409">
        <v>0.49020000000000002</v>
      </c>
      <c r="AH409" s="1">
        <f t="shared" si="61"/>
        <v>0.40799999999999997</v>
      </c>
      <c r="AI409">
        <f t="shared" si="62"/>
        <v>0.10101760819257594</v>
      </c>
      <c r="AK409">
        <v>0.40799999999999997</v>
      </c>
      <c r="AL409">
        <v>0.10100000000000001</v>
      </c>
      <c r="AM409">
        <v>0.1004</v>
      </c>
      <c r="AN409">
        <v>5.9999999999999995E-4</v>
      </c>
      <c r="AO409">
        <v>1E-4</v>
      </c>
      <c r="AP409">
        <v>0.1003</v>
      </c>
      <c r="AQ409">
        <v>0.10059999999999999</v>
      </c>
    </row>
    <row r="410" spans="1:43" x14ac:dyDescent="0.35">
      <c r="A410" s="1">
        <v>0.40899999999999997</v>
      </c>
      <c r="B410">
        <v>0.41192795236800001</v>
      </c>
      <c r="C410" s="1">
        <v>1.18867401318</v>
      </c>
      <c r="D410" s="1">
        <v>0.30591493876800002</v>
      </c>
      <c r="E410" s="1">
        <f t="shared" si="54"/>
        <v>1.2621871997698466</v>
      </c>
      <c r="F410" s="1">
        <f t="shared" si="54"/>
        <v>0.32483415608487426</v>
      </c>
      <c r="G410" s="1">
        <f t="shared" si="55"/>
        <v>-0.38827669199265824</v>
      </c>
      <c r="H410">
        <f t="shared" si="56"/>
        <v>0.10112377154663932</v>
      </c>
      <c r="I410">
        <f t="shared" si="57"/>
        <v>-0.48833831126806931</v>
      </c>
      <c r="J410">
        <f t="shared" si="58"/>
        <v>0.48833831126806931</v>
      </c>
      <c r="T410">
        <v>-0.38827669199265824</v>
      </c>
      <c r="U410">
        <v>0.10112377154663932</v>
      </c>
      <c r="W410" s="1">
        <f t="shared" si="59"/>
        <v>0.40899999999999997</v>
      </c>
      <c r="X410">
        <f t="shared" si="60"/>
        <v>0.48833831126806931</v>
      </c>
      <c r="Z410">
        <v>0.40899999999999997</v>
      </c>
      <c r="AA410">
        <v>0.48830000000000001</v>
      </c>
      <c r="AB410">
        <v>0.49130000000000001</v>
      </c>
      <c r="AC410">
        <v>-3.0000000000000001E-3</v>
      </c>
      <c r="AD410">
        <v>5.9999999999999995E-4</v>
      </c>
      <c r="AE410">
        <v>0.49009999999999998</v>
      </c>
      <c r="AF410">
        <v>0.49249999999999999</v>
      </c>
      <c r="AH410" s="1">
        <f t="shared" si="61"/>
        <v>0.40899999999999997</v>
      </c>
      <c r="AI410">
        <f t="shared" si="62"/>
        <v>0.10112377154663932</v>
      </c>
      <c r="AK410">
        <v>0.40899999999999997</v>
      </c>
      <c r="AL410">
        <v>0.1011</v>
      </c>
      <c r="AM410">
        <v>0.10050000000000001</v>
      </c>
      <c r="AN410">
        <v>5.9999999999999995E-4</v>
      </c>
      <c r="AO410">
        <v>1E-4</v>
      </c>
      <c r="AP410">
        <v>0.1004</v>
      </c>
      <c r="AQ410">
        <v>0.10059999999999999</v>
      </c>
    </row>
    <row r="411" spans="1:43" x14ac:dyDescent="0.35">
      <c r="A411" s="1">
        <v>0.41</v>
      </c>
      <c r="B411">
        <v>0.41014313421300003</v>
      </c>
      <c r="C411" s="1">
        <v>1.19187010532</v>
      </c>
      <c r="D411" s="1">
        <v>0.30513938868200002</v>
      </c>
      <c r="E411" s="1">
        <f t="shared" si="54"/>
        <v>1.2624941704534722</v>
      </c>
      <c r="F411" s="1">
        <f t="shared" si="54"/>
        <v>0.32322037247786384</v>
      </c>
      <c r="G411" s="1">
        <f t="shared" si="55"/>
        <v>-0.38721614328026455</v>
      </c>
      <c r="H411">
        <f t="shared" si="56"/>
        <v>0.10122938144754325</v>
      </c>
      <c r="I411">
        <f t="shared" si="57"/>
        <v>-0.49050127359089002</v>
      </c>
      <c r="J411">
        <f t="shared" si="58"/>
        <v>0.49050127359089002</v>
      </c>
      <c r="T411">
        <v>-0.38721614328026455</v>
      </c>
      <c r="U411">
        <v>0.10122938144754325</v>
      </c>
      <c r="W411" s="1">
        <f t="shared" si="59"/>
        <v>0.41</v>
      </c>
      <c r="X411">
        <f t="shared" si="60"/>
        <v>0.49050127359089002</v>
      </c>
      <c r="Z411">
        <v>0.41</v>
      </c>
      <c r="AA411">
        <v>0.49049999999999999</v>
      </c>
      <c r="AB411">
        <v>0.49359999999999998</v>
      </c>
      <c r="AC411">
        <v>-3.0999999999999999E-3</v>
      </c>
      <c r="AD411">
        <v>5.9999999999999995E-4</v>
      </c>
      <c r="AE411">
        <v>0.4924</v>
      </c>
      <c r="AF411">
        <v>0.49480000000000002</v>
      </c>
      <c r="AH411" s="1">
        <f t="shared" si="61"/>
        <v>0.41</v>
      </c>
      <c r="AI411">
        <f t="shared" si="62"/>
        <v>0.10122938144754325</v>
      </c>
      <c r="AK411">
        <v>0.41</v>
      </c>
      <c r="AL411">
        <v>0.1012</v>
      </c>
      <c r="AM411">
        <v>0.10059999999999999</v>
      </c>
      <c r="AN411">
        <v>5.9999999999999995E-4</v>
      </c>
      <c r="AO411">
        <v>1E-4</v>
      </c>
      <c r="AP411">
        <v>0.10050000000000001</v>
      </c>
      <c r="AQ411">
        <v>0.1007</v>
      </c>
    </row>
    <row r="412" spans="1:43" x14ac:dyDescent="0.35">
      <c r="A412" s="1">
        <v>0.41099999999999998</v>
      </c>
      <c r="B412">
        <v>0.40836171918300002</v>
      </c>
      <c r="C412" s="1">
        <v>1.19506615596</v>
      </c>
      <c r="D412" s="1">
        <v>0.30435997624299999</v>
      </c>
      <c r="E412" s="1">
        <f t="shared" si="54"/>
        <v>1.2627996035103624</v>
      </c>
      <c r="F412" s="1">
        <f t="shared" si="54"/>
        <v>0.32161036057065623</v>
      </c>
      <c r="G412" s="1">
        <f t="shared" si="55"/>
        <v>-0.38615817812393083</v>
      </c>
      <c r="H412">
        <f t="shared" si="56"/>
        <v>0.10133443686185793</v>
      </c>
      <c r="I412">
        <f t="shared" si="57"/>
        <v>-0.49266996904613292</v>
      </c>
      <c r="J412">
        <f t="shared" si="58"/>
        <v>0.49266996904613292</v>
      </c>
      <c r="T412">
        <v>-0.38615817812393083</v>
      </c>
      <c r="U412">
        <v>0.10133443686185793</v>
      </c>
      <c r="W412" s="1">
        <f t="shared" si="59"/>
        <v>0.41099999999999998</v>
      </c>
      <c r="X412">
        <f t="shared" si="60"/>
        <v>0.49266996904613292</v>
      </c>
      <c r="Z412">
        <v>0.41099999999999998</v>
      </c>
      <c r="AA412">
        <v>0.49270000000000003</v>
      </c>
      <c r="AB412">
        <v>0.49590000000000001</v>
      </c>
      <c r="AC412">
        <v>-3.2000000000000002E-3</v>
      </c>
      <c r="AD412">
        <v>5.9999999999999995E-4</v>
      </c>
      <c r="AE412">
        <v>0.49469999999999997</v>
      </c>
      <c r="AF412">
        <v>0.497</v>
      </c>
      <c r="AH412" s="1">
        <f t="shared" si="61"/>
        <v>0.41099999999999998</v>
      </c>
      <c r="AI412">
        <f t="shared" si="62"/>
        <v>0.10133443686185793</v>
      </c>
      <c r="AK412">
        <v>0.41099999999999998</v>
      </c>
      <c r="AL412">
        <v>0.1013</v>
      </c>
      <c r="AM412">
        <v>0.1007</v>
      </c>
      <c r="AN412">
        <v>5.9999999999999995E-4</v>
      </c>
      <c r="AO412">
        <v>1E-4</v>
      </c>
      <c r="AP412">
        <v>0.10059999999999999</v>
      </c>
      <c r="AQ412">
        <v>0.1008</v>
      </c>
    </row>
    <row r="413" spans="1:43" x14ac:dyDescent="0.35">
      <c r="A413" s="1">
        <v>0.41199999999999998</v>
      </c>
      <c r="B413">
        <v>0.40658373019499999</v>
      </c>
      <c r="C413" s="1">
        <v>1.19826215056</v>
      </c>
      <c r="D413" s="1">
        <v>0.303576748876</v>
      </c>
      <c r="E413" s="1">
        <f t="shared" si="54"/>
        <v>1.2631034948100277</v>
      </c>
      <c r="F413" s="1">
        <f t="shared" si="54"/>
        <v>0.32000414289071843</v>
      </c>
      <c r="G413" s="1">
        <f t="shared" si="55"/>
        <v>-0.38510278396686543</v>
      </c>
      <c r="H413">
        <f t="shared" si="56"/>
        <v>0.1014389367654905</v>
      </c>
      <c r="I413">
        <f t="shared" si="57"/>
        <v>-0.49484439910843364</v>
      </c>
      <c r="J413">
        <f t="shared" si="58"/>
        <v>0.49484439910843364</v>
      </c>
      <c r="T413">
        <v>-0.38510278396686543</v>
      </c>
      <c r="U413">
        <v>0.1014389367654905</v>
      </c>
      <c r="W413" s="1">
        <f t="shared" si="59"/>
        <v>0.41199999999999998</v>
      </c>
      <c r="X413">
        <f t="shared" si="60"/>
        <v>0.49484439910843364</v>
      </c>
      <c r="Z413">
        <v>0.41199999999999998</v>
      </c>
      <c r="AA413">
        <v>0.49480000000000002</v>
      </c>
      <c r="AB413">
        <v>0.49809999999999999</v>
      </c>
      <c r="AC413">
        <v>-3.3E-3</v>
      </c>
      <c r="AD413">
        <v>5.9999999999999995E-4</v>
      </c>
      <c r="AE413">
        <v>0.497</v>
      </c>
      <c r="AF413">
        <v>0.49930000000000002</v>
      </c>
      <c r="AH413" s="1">
        <f t="shared" si="61"/>
        <v>0.41199999999999998</v>
      </c>
      <c r="AI413">
        <f t="shared" si="62"/>
        <v>0.1014389367654905</v>
      </c>
      <c r="AK413">
        <v>0.41199999999999998</v>
      </c>
      <c r="AL413">
        <v>0.1014</v>
      </c>
      <c r="AM413">
        <v>0.1008</v>
      </c>
      <c r="AN413">
        <v>6.9999999999999999E-4</v>
      </c>
      <c r="AO413">
        <v>1E-4</v>
      </c>
      <c r="AP413">
        <v>0.10059999999999999</v>
      </c>
      <c r="AQ413">
        <v>0.1009</v>
      </c>
    </row>
    <row r="414" spans="1:43" x14ac:dyDescent="0.35">
      <c r="A414" s="1">
        <v>0.41299999999999998</v>
      </c>
      <c r="B414">
        <v>0.40480918995600002</v>
      </c>
      <c r="C414" s="1">
        <v>1.2014580745600001</v>
      </c>
      <c r="D414" s="1">
        <v>0.30278975403000002</v>
      </c>
      <c r="E414" s="1">
        <f t="shared" si="54"/>
        <v>1.2634058402409534</v>
      </c>
      <c r="F414" s="1">
        <f t="shared" si="54"/>
        <v>0.31840174177257125</v>
      </c>
      <c r="G414" s="1">
        <f t="shared" si="55"/>
        <v>-0.38404994834359901</v>
      </c>
      <c r="H414">
        <f t="shared" si="56"/>
        <v>0.10154288013992005</v>
      </c>
      <c r="I414">
        <f t="shared" si="57"/>
        <v>-0.49702456518013677</v>
      </c>
      <c r="J414">
        <f t="shared" si="58"/>
        <v>0.49702456518013677</v>
      </c>
      <c r="T414">
        <v>-0.38404994834359901</v>
      </c>
      <c r="U414">
        <v>0.10154288013992005</v>
      </c>
      <c r="W414" s="1">
        <f t="shared" si="59"/>
        <v>0.41299999999999998</v>
      </c>
      <c r="X414">
        <f t="shared" si="60"/>
        <v>0.49702456518013677</v>
      </c>
      <c r="Z414">
        <v>0.41299999999999998</v>
      </c>
      <c r="AA414">
        <v>0.497</v>
      </c>
      <c r="AB414">
        <v>0.50039999999999996</v>
      </c>
      <c r="AC414">
        <v>-3.3999999999999998E-3</v>
      </c>
      <c r="AD414">
        <v>5.9999999999999995E-4</v>
      </c>
      <c r="AE414">
        <v>0.49919999999999998</v>
      </c>
      <c r="AF414">
        <v>0.50160000000000005</v>
      </c>
      <c r="AH414" s="1">
        <f t="shared" si="61"/>
        <v>0.41299999999999998</v>
      </c>
      <c r="AI414">
        <f t="shared" si="62"/>
        <v>0.10154288013992005</v>
      </c>
      <c r="AK414">
        <v>0.41299999999999998</v>
      </c>
      <c r="AL414">
        <v>0.10150000000000001</v>
      </c>
      <c r="AM414">
        <v>0.1009</v>
      </c>
      <c r="AN414">
        <v>6.9999999999999999E-4</v>
      </c>
      <c r="AO414">
        <v>1E-4</v>
      </c>
      <c r="AP414">
        <v>0.1007</v>
      </c>
      <c r="AQ414">
        <v>0.10100000000000001</v>
      </c>
    </row>
    <row r="415" spans="1:43" x14ac:dyDescent="0.35">
      <c r="A415" s="1">
        <v>0.41399999999999998</v>
      </c>
      <c r="B415">
        <v>0.40303812096500002</v>
      </c>
      <c r="C415" s="1">
        <v>1.2046539134000001</v>
      </c>
      <c r="D415" s="1">
        <v>0.30199903917699999</v>
      </c>
      <c r="E415" s="1">
        <f t="shared" si="54"/>
        <v>1.2637066357313473</v>
      </c>
      <c r="F415" s="1">
        <f t="shared" si="54"/>
        <v>0.31680317935907021</v>
      </c>
      <c r="G415" s="1">
        <f t="shared" si="55"/>
        <v>-0.38299965887910109</v>
      </c>
      <c r="H415">
        <f t="shared" si="56"/>
        <v>0.10164626597930668</v>
      </c>
      <c r="I415">
        <f t="shared" si="57"/>
        <v>-0.49921046858768431</v>
      </c>
      <c r="J415">
        <f t="shared" si="58"/>
        <v>0.49921046858768431</v>
      </c>
      <c r="T415">
        <v>-0.38299965887910109</v>
      </c>
      <c r="U415">
        <v>0.10164626597930668</v>
      </c>
      <c r="W415" s="1">
        <f t="shared" si="59"/>
        <v>0.41399999999999998</v>
      </c>
      <c r="X415">
        <f t="shared" si="60"/>
        <v>0.49921046858768431</v>
      </c>
      <c r="Z415">
        <v>0.41399999999999998</v>
      </c>
      <c r="AA415">
        <v>0.49919999999999998</v>
      </c>
      <c r="AB415">
        <v>0.50270000000000004</v>
      </c>
      <c r="AC415">
        <v>-3.5000000000000001E-3</v>
      </c>
      <c r="AD415">
        <v>5.9999999999999995E-4</v>
      </c>
      <c r="AE415">
        <v>0.50149999999999995</v>
      </c>
      <c r="AF415">
        <v>0.50390000000000001</v>
      </c>
      <c r="AH415" s="1">
        <f t="shared" si="61"/>
        <v>0.41399999999999998</v>
      </c>
      <c r="AI415">
        <f t="shared" si="62"/>
        <v>0.10164626597930668</v>
      </c>
      <c r="AK415">
        <v>0.41399999999999998</v>
      </c>
      <c r="AL415">
        <v>0.1016</v>
      </c>
      <c r="AM415">
        <v>0.1009</v>
      </c>
      <c r="AN415">
        <v>6.9999999999999999E-4</v>
      </c>
      <c r="AO415">
        <v>1E-4</v>
      </c>
      <c r="AP415">
        <v>0.1008</v>
      </c>
      <c r="AQ415">
        <v>0.1011</v>
      </c>
    </row>
    <row r="416" spans="1:43" x14ac:dyDescent="0.35">
      <c r="A416" s="1">
        <v>0.41499999999999998</v>
      </c>
      <c r="B416">
        <v>0.40127054551300001</v>
      </c>
      <c r="C416" s="1">
        <v>1.20784965253</v>
      </c>
      <c r="D416" s="1">
        <v>0.30120465180799999</v>
      </c>
      <c r="E416" s="1">
        <f t="shared" si="54"/>
        <v>1.2640058772591303</v>
      </c>
      <c r="F416" s="1">
        <f t="shared" si="54"/>
        <v>0.31520847759952941</v>
      </c>
      <c r="G416" s="1">
        <f t="shared" si="55"/>
        <v>-0.38195190328790729</v>
      </c>
      <c r="H416">
        <f t="shared" si="56"/>
        <v>0.10174909329389381</v>
      </c>
      <c r="I416">
        <f t="shared" si="57"/>
        <v>-0.50140211058227957</v>
      </c>
      <c r="J416">
        <f t="shared" si="58"/>
        <v>0.50140211058227957</v>
      </c>
      <c r="T416">
        <v>-0.38195190328790729</v>
      </c>
      <c r="U416">
        <v>0.10174909329389381</v>
      </c>
      <c r="W416" s="1">
        <f t="shared" si="59"/>
        <v>0.41499999999999998</v>
      </c>
      <c r="X416">
        <f t="shared" si="60"/>
        <v>0.50140211058227957</v>
      </c>
      <c r="Z416">
        <v>0.41499999999999998</v>
      </c>
      <c r="AA416">
        <v>0.50139999999999996</v>
      </c>
      <c r="AB416">
        <v>0.505</v>
      </c>
      <c r="AC416">
        <v>-3.5999999999999999E-3</v>
      </c>
      <c r="AD416">
        <v>5.9999999999999995E-4</v>
      </c>
      <c r="AE416">
        <v>0.50380000000000003</v>
      </c>
      <c r="AF416">
        <v>0.50619999999999998</v>
      </c>
      <c r="AH416" s="1">
        <f t="shared" si="61"/>
        <v>0.41499999999999998</v>
      </c>
      <c r="AI416">
        <f t="shared" si="62"/>
        <v>0.10174909329389381</v>
      </c>
      <c r="AK416">
        <v>0.41499999999999998</v>
      </c>
      <c r="AL416">
        <v>0.1017</v>
      </c>
      <c r="AM416">
        <v>0.10100000000000001</v>
      </c>
      <c r="AN416">
        <v>6.9999999999999999E-4</v>
      </c>
      <c r="AO416">
        <v>1E-4</v>
      </c>
      <c r="AP416">
        <v>0.1009</v>
      </c>
      <c r="AQ416">
        <v>0.1012</v>
      </c>
    </row>
    <row r="417" spans="1:43" x14ac:dyDescent="0.35">
      <c r="A417" s="1">
        <v>0.41599999999999998</v>
      </c>
      <c r="B417">
        <v>0.39950648568300001</v>
      </c>
      <c r="C417" s="1">
        <v>1.21104527736</v>
      </c>
      <c r="D417" s="1">
        <v>0.300406639428</v>
      </c>
      <c r="E417" s="1">
        <f t="shared" si="54"/>
        <v>1.2643035607991373</v>
      </c>
      <c r="F417" s="1">
        <f t="shared" si="54"/>
        <v>0.31361765824682752</v>
      </c>
      <c r="G417" s="1">
        <f t="shared" si="55"/>
        <v>-0.38090666937325729</v>
      </c>
      <c r="H417">
        <f t="shared" si="56"/>
        <v>0.10185136109183801</v>
      </c>
      <c r="I417">
        <f t="shared" si="57"/>
        <v>-0.50359949234201551</v>
      </c>
      <c r="J417">
        <f t="shared" si="58"/>
        <v>0.50359949234201551</v>
      </c>
      <c r="T417">
        <v>-0.38090666937325729</v>
      </c>
      <c r="U417">
        <v>0.10185136109183801</v>
      </c>
      <c r="W417" s="1">
        <f t="shared" si="59"/>
        <v>0.41599999999999998</v>
      </c>
      <c r="X417">
        <f t="shared" si="60"/>
        <v>0.50359949234201551</v>
      </c>
      <c r="Z417">
        <v>0.41599999999999998</v>
      </c>
      <c r="AA417">
        <v>0.50360000000000005</v>
      </c>
      <c r="AB417">
        <v>0.50729999999999997</v>
      </c>
      <c r="AC417">
        <v>-3.7000000000000002E-3</v>
      </c>
      <c r="AD417">
        <v>5.9999999999999995E-4</v>
      </c>
      <c r="AE417">
        <v>0.50609999999999999</v>
      </c>
      <c r="AF417">
        <v>0.50849999999999995</v>
      </c>
      <c r="AH417" s="1">
        <f t="shared" si="61"/>
        <v>0.41599999999999998</v>
      </c>
      <c r="AI417">
        <f t="shared" si="62"/>
        <v>0.10185136109183801</v>
      </c>
      <c r="AK417">
        <v>0.41599999999999998</v>
      </c>
      <c r="AL417">
        <v>0.1019</v>
      </c>
      <c r="AM417">
        <v>0.1011</v>
      </c>
      <c r="AN417">
        <v>6.9999999999999999E-4</v>
      </c>
      <c r="AO417">
        <v>1E-4</v>
      </c>
      <c r="AP417">
        <v>0.10100000000000001</v>
      </c>
      <c r="AQ417">
        <v>0.1013</v>
      </c>
    </row>
    <row r="418" spans="1:43" x14ac:dyDescent="0.35">
      <c r="A418" s="1">
        <v>0.41699999999999998</v>
      </c>
      <c r="B418">
        <v>0.397745963348</v>
      </c>
      <c r="C418" s="1">
        <v>1.21424077333</v>
      </c>
      <c r="D418" s="1">
        <v>0.299605049555</v>
      </c>
      <c r="E418" s="1">
        <f t="shared" si="54"/>
        <v>1.2645996823960579</v>
      </c>
      <c r="F418" s="1">
        <f t="shared" si="54"/>
        <v>0.3120307428587214</v>
      </c>
      <c r="G418" s="1">
        <f t="shared" si="55"/>
        <v>-0.37986394502624249</v>
      </c>
      <c r="H418">
        <f t="shared" si="56"/>
        <v>0.10195306840424612</v>
      </c>
      <c r="I418">
        <f t="shared" si="57"/>
        <v>-0.50580261496824819</v>
      </c>
      <c r="J418">
        <f t="shared" si="58"/>
        <v>0.50580261496824819</v>
      </c>
      <c r="T418">
        <v>-0.37986394502624249</v>
      </c>
      <c r="U418">
        <v>0.10195306840424612</v>
      </c>
      <c r="W418" s="1">
        <f t="shared" si="59"/>
        <v>0.41699999999999998</v>
      </c>
      <c r="X418">
        <f t="shared" si="60"/>
        <v>0.50580261496824819</v>
      </c>
      <c r="Z418">
        <v>0.41699999999999998</v>
      </c>
      <c r="AA418">
        <v>0.50580000000000003</v>
      </c>
      <c r="AB418">
        <v>0.50960000000000005</v>
      </c>
      <c r="AC418">
        <v>-3.8E-3</v>
      </c>
      <c r="AD418">
        <v>5.9999999999999995E-4</v>
      </c>
      <c r="AE418">
        <v>0.50839999999999996</v>
      </c>
      <c r="AF418">
        <v>0.51080000000000003</v>
      </c>
      <c r="AH418" s="1">
        <f t="shared" si="61"/>
        <v>0.41699999999999998</v>
      </c>
      <c r="AI418">
        <f t="shared" si="62"/>
        <v>0.10195306840424612</v>
      </c>
      <c r="AK418">
        <v>0.41699999999999998</v>
      </c>
      <c r="AL418">
        <v>0.10199999999999999</v>
      </c>
      <c r="AM418">
        <v>0.1012</v>
      </c>
      <c r="AN418">
        <v>6.9999999999999999E-4</v>
      </c>
      <c r="AO418">
        <v>1E-4</v>
      </c>
      <c r="AP418">
        <v>0.1011</v>
      </c>
      <c r="AQ418">
        <v>0.1013</v>
      </c>
    </row>
    <row r="419" spans="1:43" x14ac:dyDescent="0.35">
      <c r="A419" s="1">
        <v>0.41799999999999998</v>
      </c>
      <c r="B419">
        <v>0.39598900017299998</v>
      </c>
      <c r="C419" s="1">
        <v>1.2174361258499999</v>
      </c>
      <c r="D419" s="1">
        <v>0.298799929711</v>
      </c>
      <c r="E419" s="1">
        <f t="shared" si="54"/>
        <v>1.2648942381012627</v>
      </c>
      <c r="F419" s="1">
        <f t="shared" si="54"/>
        <v>0.31044775279082965</v>
      </c>
      <c r="G419" s="1">
        <f t="shared" si="55"/>
        <v>-0.3788237182249648</v>
      </c>
      <c r="H419">
        <f t="shared" si="56"/>
        <v>0.10205421426344362</v>
      </c>
      <c r="I419">
        <f t="shared" si="57"/>
        <v>-0.50801147949354841</v>
      </c>
      <c r="J419">
        <f t="shared" si="58"/>
        <v>0.50801147949354841</v>
      </c>
      <c r="T419">
        <v>-0.3788237182249648</v>
      </c>
      <c r="U419">
        <v>0.10205421426344362</v>
      </c>
      <c r="W419" s="1">
        <f t="shared" si="59"/>
        <v>0.41799999999999998</v>
      </c>
      <c r="X419">
        <f t="shared" si="60"/>
        <v>0.50801147949354841</v>
      </c>
      <c r="Z419">
        <v>0.41799999999999998</v>
      </c>
      <c r="AA419">
        <v>0.50800000000000001</v>
      </c>
      <c r="AB419">
        <v>0.51190000000000002</v>
      </c>
      <c r="AC419">
        <v>-3.8999999999999998E-3</v>
      </c>
      <c r="AD419">
        <v>5.9999999999999995E-4</v>
      </c>
      <c r="AE419">
        <v>0.51070000000000004</v>
      </c>
      <c r="AF419">
        <v>0.5131</v>
      </c>
      <c r="AH419" s="1">
        <f t="shared" si="61"/>
        <v>0.41799999999999998</v>
      </c>
      <c r="AI419">
        <f t="shared" si="62"/>
        <v>0.10205421426344362</v>
      </c>
      <c r="AK419">
        <v>0.41799999999999998</v>
      </c>
      <c r="AL419">
        <v>0.1021</v>
      </c>
      <c r="AM419">
        <v>0.1013</v>
      </c>
      <c r="AN419">
        <v>8.0000000000000004E-4</v>
      </c>
      <c r="AO419">
        <v>1E-4</v>
      </c>
      <c r="AP419">
        <v>0.1012</v>
      </c>
      <c r="AQ419">
        <v>0.1014</v>
      </c>
    </row>
    <row r="420" spans="1:43" x14ac:dyDescent="0.35">
      <c r="A420" s="1">
        <v>0.41899999999999998</v>
      </c>
      <c r="B420">
        <v>0.394235617614</v>
      </c>
      <c r="C420" s="1">
        <v>1.2206313203700001</v>
      </c>
      <c r="D420" s="1">
        <v>0.29799132742500001</v>
      </c>
      <c r="E420" s="1">
        <f t="shared" si="54"/>
        <v>1.2651872240452777</v>
      </c>
      <c r="F420" s="1">
        <f t="shared" si="54"/>
        <v>0.30886870920215431</v>
      </c>
      <c r="G420" s="1">
        <f t="shared" si="55"/>
        <v>-0.3777859770337047</v>
      </c>
      <c r="H420">
        <f t="shared" si="56"/>
        <v>0.10215479772783671</v>
      </c>
      <c r="I420">
        <f t="shared" si="57"/>
        <v>-0.51022608687230264</v>
      </c>
      <c r="J420">
        <f t="shared" si="58"/>
        <v>0.51022608687230264</v>
      </c>
      <c r="T420">
        <v>-0.3777859770337047</v>
      </c>
      <c r="U420">
        <v>0.10215479772783671</v>
      </c>
      <c r="W420" s="1">
        <f t="shared" si="59"/>
        <v>0.41899999999999998</v>
      </c>
      <c r="X420">
        <f t="shared" si="60"/>
        <v>0.51022608687230264</v>
      </c>
      <c r="Z420">
        <v>0.41899999999999998</v>
      </c>
      <c r="AA420">
        <v>0.51019999999999999</v>
      </c>
      <c r="AB420">
        <v>0.51429999999999998</v>
      </c>
      <c r="AC420">
        <v>-4.0000000000000001E-3</v>
      </c>
      <c r="AD420">
        <v>5.9999999999999995E-4</v>
      </c>
      <c r="AE420">
        <v>0.5131</v>
      </c>
      <c r="AF420">
        <v>0.51549999999999996</v>
      </c>
      <c r="AH420" s="1">
        <f t="shared" si="61"/>
        <v>0.41899999999999998</v>
      </c>
      <c r="AI420">
        <f t="shared" si="62"/>
        <v>0.10215479772783671</v>
      </c>
      <c r="AK420">
        <v>0.41899999999999998</v>
      </c>
      <c r="AL420">
        <v>0.1022</v>
      </c>
      <c r="AM420">
        <v>0.1014</v>
      </c>
      <c r="AN420">
        <v>8.0000000000000004E-4</v>
      </c>
      <c r="AO420">
        <v>1E-4</v>
      </c>
      <c r="AP420">
        <v>0.1012</v>
      </c>
      <c r="AQ420">
        <v>0.10150000000000001</v>
      </c>
    </row>
    <row r="421" spans="1:43" x14ac:dyDescent="0.35">
      <c r="A421" s="1">
        <v>0.42</v>
      </c>
      <c r="B421">
        <v>0.39248583692099998</v>
      </c>
      <c r="C421" s="1">
        <v>1.22382634229</v>
      </c>
      <c r="D421" s="1">
        <v>0.297179290225</v>
      </c>
      <c r="E421" s="1">
        <f t="shared" si="54"/>
        <v>1.2654786363437791</v>
      </c>
      <c r="F421" s="1">
        <f t="shared" si="54"/>
        <v>0.30729363304914875</v>
      </c>
      <c r="G421" s="1">
        <f t="shared" si="55"/>
        <v>-0.37675070960209955</v>
      </c>
      <c r="H421">
        <f t="shared" si="56"/>
        <v>0.10225481784960642</v>
      </c>
      <c r="I421">
        <f t="shared" si="57"/>
        <v>-0.51244643798725031</v>
      </c>
      <c r="J421">
        <f t="shared" si="58"/>
        <v>0.51244643798725031</v>
      </c>
      <c r="T421">
        <v>-0.37675070960209955</v>
      </c>
      <c r="U421">
        <v>0.10225481784960642</v>
      </c>
      <c r="W421" s="1">
        <f t="shared" si="59"/>
        <v>0.42</v>
      </c>
      <c r="X421">
        <f t="shared" si="60"/>
        <v>0.51244643798725031</v>
      </c>
      <c r="Z421">
        <v>0.42</v>
      </c>
      <c r="AA421">
        <v>0.51239999999999997</v>
      </c>
      <c r="AB421">
        <v>0.51659999999999995</v>
      </c>
      <c r="AC421">
        <v>-4.1000000000000003E-3</v>
      </c>
      <c r="AD421">
        <v>5.9999999999999995E-4</v>
      </c>
      <c r="AE421">
        <v>0.51539999999999997</v>
      </c>
      <c r="AF421">
        <v>0.51780000000000004</v>
      </c>
      <c r="AH421" s="1">
        <f t="shared" si="61"/>
        <v>0.42</v>
      </c>
      <c r="AI421">
        <f t="shared" si="62"/>
        <v>0.10225481784960642</v>
      </c>
      <c r="AK421">
        <v>0.42</v>
      </c>
      <c r="AL421">
        <v>0.1023</v>
      </c>
      <c r="AM421">
        <v>0.10150000000000001</v>
      </c>
      <c r="AN421">
        <v>8.0000000000000004E-4</v>
      </c>
      <c r="AO421">
        <v>1E-4</v>
      </c>
      <c r="AP421">
        <v>0.1013</v>
      </c>
      <c r="AQ421">
        <v>0.1016</v>
      </c>
    </row>
    <row r="422" spans="1:43" x14ac:dyDescent="0.35">
      <c r="A422" s="1">
        <v>0.42099999999999999</v>
      </c>
      <c r="B422">
        <v>0.39073967913199997</v>
      </c>
      <c r="C422" s="1">
        <v>1.2270211770499999</v>
      </c>
      <c r="D422" s="1">
        <v>0.29636386563400002</v>
      </c>
      <c r="E422" s="1">
        <f t="shared" si="54"/>
        <v>1.2657684711906128</v>
      </c>
      <c r="F422" s="1">
        <f t="shared" si="54"/>
        <v>0.30572254508399754</v>
      </c>
      <c r="G422" s="1">
        <f t="shared" si="55"/>
        <v>-0.37571790416433171</v>
      </c>
      <c r="H422">
        <f t="shared" si="56"/>
        <v>0.10235427370661743</v>
      </c>
      <c r="I422">
        <f t="shared" si="57"/>
        <v>-0.51467253365027399</v>
      </c>
      <c r="J422">
        <f t="shared" si="58"/>
        <v>0.51467253365027399</v>
      </c>
      <c r="T422">
        <v>-0.37571790416433171</v>
      </c>
      <c r="U422">
        <v>0.10235427370661743</v>
      </c>
      <c r="W422" s="1">
        <f t="shared" si="59"/>
        <v>0.42099999999999999</v>
      </c>
      <c r="X422">
        <f t="shared" si="60"/>
        <v>0.51467253365027399</v>
      </c>
      <c r="Z422">
        <v>0.42099999999999999</v>
      </c>
      <c r="AA422">
        <v>0.51470000000000005</v>
      </c>
      <c r="AB422">
        <v>0.51890000000000003</v>
      </c>
      <c r="AC422">
        <v>-4.1999999999999997E-3</v>
      </c>
      <c r="AD422">
        <v>5.9999999999999995E-4</v>
      </c>
      <c r="AE422">
        <v>0.51770000000000005</v>
      </c>
      <c r="AF422">
        <v>0.52010000000000001</v>
      </c>
      <c r="AH422" s="1">
        <f t="shared" si="61"/>
        <v>0.42099999999999999</v>
      </c>
      <c r="AI422">
        <f t="shared" si="62"/>
        <v>0.10235427370661743</v>
      </c>
      <c r="AK422">
        <v>0.42099999999999999</v>
      </c>
      <c r="AL422">
        <v>0.1024</v>
      </c>
      <c r="AM422">
        <v>0.10150000000000001</v>
      </c>
      <c r="AN422">
        <v>8.0000000000000004E-4</v>
      </c>
      <c r="AO422">
        <v>1E-4</v>
      </c>
      <c r="AP422">
        <v>0.1014</v>
      </c>
      <c r="AQ422">
        <v>0.1017</v>
      </c>
    </row>
    <row r="423" spans="1:43" x14ac:dyDescent="0.35">
      <c r="A423" s="1">
        <v>0.42199999999999999</v>
      </c>
      <c r="B423">
        <v>0.38899716507799997</v>
      </c>
      <c r="C423" s="1">
        <v>1.23021581009</v>
      </c>
      <c r="D423" s="1">
        <v>0.29554510116900001</v>
      </c>
      <c r="E423" s="1">
        <f t="shared" si="54"/>
        <v>1.2660567248157009</v>
      </c>
      <c r="F423" s="1">
        <f t="shared" si="54"/>
        <v>0.30415546585600711</v>
      </c>
      <c r="G423" s="1">
        <f t="shared" si="55"/>
        <v>-0.37468754903832613</v>
      </c>
      <c r="H423">
        <f t="shared" si="56"/>
        <v>0.1024531643879352</v>
      </c>
      <c r="I423">
        <f t="shared" si="57"/>
        <v>-0.51690437459881089</v>
      </c>
      <c r="J423">
        <f t="shared" si="58"/>
        <v>0.51690437459881089</v>
      </c>
      <c r="T423">
        <v>-0.37468754903832613</v>
      </c>
      <c r="U423">
        <v>0.1024531643879352</v>
      </c>
      <c r="W423" s="1">
        <f t="shared" si="59"/>
        <v>0.42199999999999999</v>
      </c>
      <c r="X423">
        <f t="shared" si="60"/>
        <v>0.51690437459881089</v>
      </c>
      <c r="Z423">
        <v>0.42199999999999999</v>
      </c>
      <c r="AA423">
        <v>0.51690000000000003</v>
      </c>
      <c r="AB423">
        <v>0.5212</v>
      </c>
      <c r="AC423">
        <v>-4.3E-3</v>
      </c>
      <c r="AD423">
        <v>5.9999999999999995E-4</v>
      </c>
      <c r="AE423">
        <v>0.52</v>
      </c>
      <c r="AF423">
        <v>0.52239999999999998</v>
      </c>
      <c r="AH423" s="1">
        <f t="shared" si="61"/>
        <v>0.42199999999999999</v>
      </c>
      <c r="AI423">
        <f t="shared" si="62"/>
        <v>0.1024531643879352</v>
      </c>
      <c r="AK423">
        <v>0.42199999999999999</v>
      </c>
      <c r="AL423">
        <v>0.10249999999999999</v>
      </c>
      <c r="AM423">
        <v>0.1016</v>
      </c>
      <c r="AN423">
        <v>8.0000000000000004E-4</v>
      </c>
      <c r="AO423">
        <v>1E-4</v>
      </c>
      <c r="AP423">
        <v>0.10150000000000001</v>
      </c>
      <c r="AQ423">
        <v>0.1018</v>
      </c>
    </row>
    <row r="424" spans="1:43" x14ac:dyDescent="0.35">
      <c r="A424" s="1">
        <v>0.42299999999999999</v>
      </c>
      <c r="B424">
        <v>0.38725831538299998</v>
      </c>
      <c r="C424" s="1">
        <v>1.23341022685</v>
      </c>
      <c r="D424" s="1">
        <v>0.294723044336</v>
      </c>
      <c r="E424" s="1">
        <f t="shared" si="54"/>
        <v>1.2663433934846171</v>
      </c>
      <c r="F424" s="1">
        <f t="shared" si="54"/>
        <v>0.30259241570887052</v>
      </c>
      <c r="G424" s="1">
        <f t="shared" si="55"/>
        <v>-0.37365963262495766</v>
      </c>
      <c r="H424">
        <f t="shared" si="56"/>
        <v>0.10255148899365368</v>
      </c>
      <c r="I424">
        <f t="shared" si="57"/>
        <v>-0.51914196149810987</v>
      </c>
      <c r="J424">
        <f t="shared" si="58"/>
        <v>0.51914196149810987</v>
      </c>
      <c r="T424">
        <v>-0.37365963262495766</v>
      </c>
      <c r="U424">
        <v>0.10255148899365368</v>
      </c>
      <c r="W424" s="1">
        <f t="shared" si="59"/>
        <v>0.42299999999999999</v>
      </c>
      <c r="X424">
        <f t="shared" si="60"/>
        <v>0.51914196149810987</v>
      </c>
      <c r="Z424">
        <v>0.42299999999999999</v>
      </c>
      <c r="AA424">
        <v>0.51910000000000001</v>
      </c>
      <c r="AB424">
        <v>0.52359999999999995</v>
      </c>
      <c r="AC424">
        <v>-4.4000000000000003E-3</v>
      </c>
      <c r="AD424">
        <v>5.9999999999999995E-4</v>
      </c>
      <c r="AE424">
        <v>0.52239999999999998</v>
      </c>
      <c r="AF424">
        <v>0.52480000000000004</v>
      </c>
      <c r="AH424" s="1">
        <f t="shared" si="61"/>
        <v>0.42299999999999999</v>
      </c>
      <c r="AI424">
        <f t="shared" si="62"/>
        <v>0.10255148899365368</v>
      </c>
      <c r="AK424">
        <v>0.42299999999999999</v>
      </c>
      <c r="AL424">
        <v>0.1026</v>
      </c>
      <c r="AM424">
        <v>0.1017</v>
      </c>
      <c r="AN424">
        <v>8.0000000000000004E-4</v>
      </c>
      <c r="AO424">
        <v>1E-4</v>
      </c>
      <c r="AP424">
        <v>0.1016</v>
      </c>
      <c r="AQ424">
        <v>0.1018</v>
      </c>
    </row>
    <row r="425" spans="1:43" x14ac:dyDescent="0.35">
      <c r="A425" s="1">
        <v>0.42399999999999999</v>
      </c>
      <c r="B425">
        <v>0.38552315045899999</v>
      </c>
      <c r="C425" s="1">
        <v>1.23660441278</v>
      </c>
      <c r="D425" s="1">
        <v>0.29389774262599999</v>
      </c>
      <c r="E425" s="1">
        <f t="shared" si="54"/>
        <v>1.2666284735084081</v>
      </c>
      <c r="F425" s="1">
        <f t="shared" si="54"/>
        <v>0.30103341477899509</v>
      </c>
      <c r="G425" s="1">
        <f t="shared" si="55"/>
        <v>-0.37263414340726736</v>
      </c>
      <c r="H425">
        <f t="shared" si="56"/>
        <v>0.10264924663823663</v>
      </c>
      <c r="I425">
        <f t="shared" si="57"/>
        <v>-0.52138529494206298</v>
      </c>
      <c r="J425">
        <f t="shared" si="58"/>
        <v>0.52138529494206298</v>
      </c>
      <c r="T425">
        <v>-0.37263414340726736</v>
      </c>
      <c r="U425">
        <v>0.10264924663823663</v>
      </c>
      <c r="W425" s="1">
        <f t="shared" si="59"/>
        <v>0.42399999999999999</v>
      </c>
      <c r="X425">
        <f t="shared" si="60"/>
        <v>0.52138529494206298</v>
      </c>
      <c r="Z425">
        <v>0.42399999999999999</v>
      </c>
      <c r="AA425">
        <v>0.52139999999999997</v>
      </c>
      <c r="AB425">
        <v>0.52590000000000003</v>
      </c>
      <c r="AC425">
        <v>-4.4999999999999997E-3</v>
      </c>
      <c r="AD425">
        <v>5.9999999999999995E-4</v>
      </c>
      <c r="AE425">
        <v>0.52470000000000006</v>
      </c>
      <c r="AF425">
        <v>0.52710000000000001</v>
      </c>
      <c r="AH425" s="1">
        <f t="shared" si="61"/>
        <v>0.42399999999999999</v>
      </c>
      <c r="AI425">
        <f t="shared" si="62"/>
        <v>0.10264924663823663</v>
      </c>
      <c r="AK425">
        <v>0.42399999999999999</v>
      </c>
      <c r="AL425">
        <v>0.1026</v>
      </c>
      <c r="AM425">
        <v>0.1018</v>
      </c>
      <c r="AN425">
        <v>8.9999999999999998E-4</v>
      </c>
      <c r="AO425">
        <v>1E-4</v>
      </c>
      <c r="AP425">
        <v>0.1017</v>
      </c>
      <c r="AQ425">
        <v>0.1019</v>
      </c>
    </row>
    <row r="426" spans="1:43" x14ac:dyDescent="0.35">
      <c r="A426" s="1">
        <v>0.42499999999999999</v>
      </c>
      <c r="B426">
        <v>0.38379169051399997</v>
      </c>
      <c r="C426" s="1">
        <v>1.2397983533400001</v>
      </c>
      <c r="D426" s="1">
        <v>0.29306924351199998</v>
      </c>
      <c r="E426" s="1">
        <f t="shared" si="54"/>
        <v>1.266911961243059</v>
      </c>
      <c r="F426" s="1">
        <f t="shared" si="54"/>
        <v>0.29947848299487523</v>
      </c>
      <c r="G426" s="1">
        <f t="shared" si="55"/>
        <v>-0.37161106994968846</v>
      </c>
      <c r="H426">
        <f t="shared" si="56"/>
        <v>0.10274643645030454</v>
      </c>
      <c r="I426">
        <f t="shared" si="57"/>
        <v>-0.52363437545258473</v>
      </c>
      <c r="J426">
        <f t="shared" si="58"/>
        <v>0.52363437545258473</v>
      </c>
      <c r="T426">
        <v>-0.37161106994968846</v>
      </c>
      <c r="U426">
        <v>0.10274643645030454</v>
      </c>
      <c r="W426" s="1">
        <f t="shared" si="59"/>
        <v>0.42499999999999999</v>
      </c>
      <c r="X426">
        <f t="shared" si="60"/>
        <v>0.52363437545258473</v>
      </c>
      <c r="Z426">
        <v>0.42499999999999999</v>
      </c>
      <c r="AA426">
        <v>0.52359999999999995</v>
      </c>
      <c r="AB426">
        <v>0.52829999999999999</v>
      </c>
      <c r="AC426">
        <v>-4.5999999999999999E-3</v>
      </c>
      <c r="AD426">
        <v>5.9999999999999995E-4</v>
      </c>
      <c r="AE426">
        <v>0.52710000000000001</v>
      </c>
      <c r="AF426">
        <v>0.52949999999999997</v>
      </c>
      <c r="AH426" s="1">
        <f t="shared" si="61"/>
        <v>0.42499999999999999</v>
      </c>
      <c r="AI426">
        <f t="shared" si="62"/>
        <v>0.10274643645030454</v>
      </c>
      <c r="AK426">
        <v>0.42499999999999999</v>
      </c>
      <c r="AL426">
        <v>0.1027</v>
      </c>
      <c r="AM426">
        <v>0.1019</v>
      </c>
      <c r="AN426">
        <v>8.9999999999999998E-4</v>
      </c>
      <c r="AO426">
        <v>1E-4</v>
      </c>
      <c r="AP426">
        <v>0.1017</v>
      </c>
      <c r="AQ426">
        <v>0.10199999999999999</v>
      </c>
    </row>
    <row r="427" spans="1:43" x14ac:dyDescent="0.35">
      <c r="A427" s="1">
        <v>0.42599999999999999</v>
      </c>
      <c r="B427">
        <v>0.382063955545</v>
      </c>
      <c r="C427" s="1">
        <v>1.24299203401</v>
      </c>
      <c r="D427" s="1">
        <v>0.29223759444399999</v>
      </c>
      <c r="E427" s="1">
        <f t="shared" si="54"/>
        <v>1.2671938530991598</v>
      </c>
      <c r="F427" s="1">
        <f t="shared" si="54"/>
        <v>0.29792764007443567</v>
      </c>
      <c r="G427" s="1">
        <f t="shared" si="55"/>
        <v>-0.37059040089728107</v>
      </c>
      <c r="H427">
        <f t="shared" si="56"/>
        <v>0.10284305757591823</v>
      </c>
      <c r="I427">
        <f t="shared" si="57"/>
        <v>-0.52588920348196722</v>
      </c>
      <c r="J427">
        <f t="shared" si="58"/>
        <v>0.52588920348196722</v>
      </c>
      <c r="T427">
        <v>-0.37059040089728107</v>
      </c>
      <c r="U427">
        <v>0.10284305757591823</v>
      </c>
      <c r="W427" s="1">
        <f t="shared" si="59"/>
        <v>0.42599999999999999</v>
      </c>
      <c r="X427">
        <f t="shared" si="60"/>
        <v>0.52588920348196722</v>
      </c>
      <c r="Z427">
        <v>0.42599999999999999</v>
      </c>
      <c r="AA427">
        <v>0.52590000000000003</v>
      </c>
      <c r="AB427">
        <v>0.53059999999999996</v>
      </c>
      <c r="AC427">
        <v>-4.7000000000000002E-3</v>
      </c>
      <c r="AD427">
        <v>5.9999999999999995E-4</v>
      </c>
      <c r="AE427">
        <v>0.52939999999999998</v>
      </c>
      <c r="AF427">
        <v>0.53180000000000005</v>
      </c>
      <c r="AH427" s="1">
        <f t="shared" si="61"/>
        <v>0.42599999999999999</v>
      </c>
      <c r="AI427">
        <f t="shared" si="62"/>
        <v>0.10284305757591823</v>
      </c>
      <c r="AK427">
        <v>0.42599999999999999</v>
      </c>
      <c r="AL427">
        <v>0.1028</v>
      </c>
      <c r="AM427">
        <v>0.10199999999999999</v>
      </c>
      <c r="AN427">
        <v>8.9999999999999998E-4</v>
      </c>
      <c r="AO427">
        <v>1E-4</v>
      </c>
      <c r="AP427">
        <v>0.1018</v>
      </c>
      <c r="AQ427">
        <v>0.1021</v>
      </c>
    </row>
    <row r="428" spans="1:43" x14ac:dyDescent="0.35">
      <c r="A428" s="1">
        <v>0.42699999999999999</v>
      </c>
      <c r="B428">
        <v>0.38033996534100001</v>
      </c>
      <c r="C428" s="1">
        <v>1.2461854402700001</v>
      </c>
      <c r="D428" s="1">
        <v>0.291402842848</v>
      </c>
      <c r="E428" s="1">
        <f t="shared" si="54"/>
        <v>1.2674741455209262</v>
      </c>
      <c r="F428" s="1">
        <f t="shared" si="54"/>
        <v>0.29638090552647978</v>
      </c>
      <c r="G428" s="1">
        <f t="shared" si="55"/>
        <v>-0.36957212497497616</v>
      </c>
      <c r="H428">
        <f t="shared" si="56"/>
        <v>0.10293910917135789</v>
      </c>
      <c r="I428">
        <f t="shared" si="57"/>
        <v>-0.52814977940933217</v>
      </c>
      <c r="J428">
        <f t="shared" si="58"/>
        <v>0.52814977940933217</v>
      </c>
      <c r="T428">
        <v>-0.36957212497497616</v>
      </c>
      <c r="U428">
        <v>0.10293910917135789</v>
      </c>
      <c r="W428" s="1">
        <f t="shared" si="59"/>
        <v>0.42699999999999999</v>
      </c>
      <c r="X428">
        <f t="shared" si="60"/>
        <v>0.52814977940933217</v>
      </c>
      <c r="Z428">
        <v>0.42699999999999999</v>
      </c>
      <c r="AA428">
        <v>0.52810000000000001</v>
      </c>
      <c r="AB428">
        <v>0.53300000000000003</v>
      </c>
      <c r="AC428">
        <v>-4.7999999999999996E-3</v>
      </c>
      <c r="AD428">
        <v>5.9999999999999995E-4</v>
      </c>
      <c r="AE428">
        <v>0.53180000000000005</v>
      </c>
      <c r="AF428">
        <v>0.53420000000000001</v>
      </c>
      <c r="AH428" s="1">
        <f t="shared" si="61"/>
        <v>0.42699999999999999</v>
      </c>
      <c r="AI428">
        <f t="shared" si="62"/>
        <v>0.10293910917135789</v>
      </c>
      <c r="AK428">
        <v>0.42699999999999999</v>
      </c>
      <c r="AL428">
        <v>0.10290000000000001</v>
      </c>
      <c r="AM428">
        <v>0.10199999999999999</v>
      </c>
      <c r="AN428">
        <v>8.9999999999999998E-4</v>
      </c>
      <c r="AO428">
        <v>1E-4</v>
      </c>
      <c r="AP428">
        <v>0.1019</v>
      </c>
      <c r="AQ428">
        <v>0.1022</v>
      </c>
    </row>
    <row r="429" spans="1:43" x14ac:dyDescent="0.35">
      <c r="A429" s="1">
        <v>0.42799999999999999</v>
      </c>
      <c r="B429">
        <v>0.37861973948299998</v>
      </c>
      <c r="C429" s="1">
        <v>1.2493785576200001</v>
      </c>
      <c r="D429" s="1">
        <v>0.29056503612099999</v>
      </c>
      <c r="E429" s="1">
        <f t="shared" si="54"/>
        <v>1.267752835006098</v>
      </c>
      <c r="F429" s="1">
        <f t="shared" si="54"/>
        <v>0.29483829864805916</v>
      </c>
      <c r="G429" s="1">
        <f t="shared" si="55"/>
        <v>-0.36855623098682799</v>
      </c>
      <c r="H429">
        <f t="shared" si="56"/>
        <v>0.10303459040991503</v>
      </c>
      <c r="I429">
        <f t="shared" si="57"/>
        <v>-0.53041610354301583</v>
      </c>
      <c r="J429">
        <f t="shared" si="58"/>
        <v>0.53041610354301583</v>
      </c>
      <c r="T429">
        <v>-0.36855623098682799</v>
      </c>
      <c r="U429">
        <v>0.10303459040991503</v>
      </c>
      <c r="W429" s="1">
        <f t="shared" si="59"/>
        <v>0.42799999999999999</v>
      </c>
      <c r="X429">
        <f t="shared" si="60"/>
        <v>0.53041610354301583</v>
      </c>
      <c r="Z429">
        <v>0.42799999999999999</v>
      </c>
      <c r="AA429">
        <v>0.53039999999999998</v>
      </c>
      <c r="AB429">
        <v>0.5353</v>
      </c>
      <c r="AC429">
        <v>-4.8999999999999998E-3</v>
      </c>
      <c r="AD429">
        <v>5.9999999999999995E-4</v>
      </c>
      <c r="AE429">
        <v>0.53410000000000002</v>
      </c>
      <c r="AF429">
        <v>0.53649999999999998</v>
      </c>
      <c r="AH429" s="1">
        <f t="shared" si="61"/>
        <v>0.42799999999999999</v>
      </c>
      <c r="AI429">
        <f t="shared" si="62"/>
        <v>0.10303459040991503</v>
      </c>
      <c r="AK429">
        <v>0.42799999999999999</v>
      </c>
      <c r="AL429">
        <v>0.10299999999999999</v>
      </c>
      <c r="AM429">
        <v>0.1021</v>
      </c>
      <c r="AN429">
        <v>8.9999999999999998E-4</v>
      </c>
      <c r="AO429">
        <v>1E-4</v>
      </c>
      <c r="AP429">
        <v>0.10199999999999999</v>
      </c>
      <c r="AQ429">
        <v>0.1022</v>
      </c>
    </row>
    <row r="430" spans="1:43" x14ac:dyDescent="0.35">
      <c r="A430" s="1">
        <v>0.42899999999999999</v>
      </c>
      <c r="B430">
        <v>0.37690329734599998</v>
      </c>
      <c r="C430" s="1">
        <v>1.25257137159</v>
      </c>
      <c r="D430" s="1">
        <v>0.28972422162400002</v>
      </c>
      <c r="E430" s="1">
        <f t="shared" si="54"/>
        <v>1.2680299181154417</v>
      </c>
      <c r="F430" s="1">
        <f t="shared" si="54"/>
        <v>0.29329983851985547</v>
      </c>
      <c r="G430" s="1">
        <f t="shared" si="55"/>
        <v>-0.36754270781527576</v>
      </c>
      <c r="H430">
        <f t="shared" si="56"/>
        <v>0.10312950048511557</v>
      </c>
      <c r="I430">
        <f t="shared" si="57"/>
        <v>-0.53268817612601116</v>
      </c>
      <c r="J430">
        <f t="shared" si="58"/>
        <v>0.53268817612601116</v>
      </c>
      <c r="T430">
        <v>-0.36754270781527576</v>
      </c>
      <c r="U430">
        <v>0.10312950048511557</v>
      </c>
      <c r="W430" s="1">
        <f t="shared" si="59"/>
        <v>0.42899999999999999</v>
      </c>
      <c r="X430">
        <f t="shared" si="60"/>
        <v>0.53268817612601116</v>
      </c>
      <c r="Z430">
        <v>0.42899999999999999</v>
      </c>
      <c r="AA430">
        <v>0.53269999999999995</v>
      </c>
      <c r="AB430">
        <v>0.53769999999999996</v>
      </c>
      <c r="AC430">
        <v>-5.0000000000000001E-3</v>
      </c>
      <c r="AD430">
        <v>5.9999999999999995E-4</v>
      </c>
      <c r="AE430">
        <v>0.53649999999999998</v>
      </c>
      <c r="AF430">
        <v>0.53890000000000005</v>
      </c>
      <c r="AH430" s="1">
        <f t="shared" si="61"/>
        <v>0.42899999999999999</v>
      </c>
      <c r="AI430">
        <f t="shared" si="62"/>
        <v>0.10312950048511557</v>
      </c>
      <c r="AK430">
        <v>0.42899999999999999</v>
      </c>
      <c r="AL430">
        <v>0.1031</v>
      </c>
      <c r="AM430">
        <v>0.1022</v>
      </c>
      <c r="AN430">
        <v>8.9999999999999998E-4</v>
      </c>
      <c r="AO430">
        <v>1E-4</v>
      </c>
      <c r="AP430">
        <v>0.1021</v>
      </c>
      <c r="AQ430">
        <v>0.1023</v>
      </c>
    </row>
    <row r="431" spans="1:43" x14ac:dyDescent="0.35">
      <c r="A431" s="1">
        <v>0.43</v>
      </c>
      <c r="B431">
        <v>0.37519065809500002</v>
      </c>
      <c r="C431" s="1">
        <v>1.25576386771</v>
      </c>
      <c r="D431" s="1">
        <v>0.28888044668500001</v>
      </c>
      <c r="E431" s="1">
        <f t="shared" si="54"/>
        <v>1.2683053914417164</v>
      </c>
      <c r="F431" s="1">
        <f t="shared" si="54"/>
        <v>0.29176554401172566</v>
      </c>
      <c r="G431" s="1">
        <f t="shared" si="55"/>
        <v>-0.36653154442041347</v>
      </c>
      <c r="H431">
        <f t="shared" si="56"/>
        <v>0.10322383860005821</v>
      </c>
      <c r="I431">
        <f t="shared" si="57"/>
        <v>-0.53496599732649153</v>
      </c>
      <c r="J431">
        <f t="shared" si="58"/>
        <v>0.53496599732649153</v>
      </c>
      <c r="T431">
        <v>-0.36653154442041347</v>
      </c>
      <c r="U431">
        <v>0.10322383860005821</v>
      </c>
      <c r="W431" s="1">
        <f t="shared" si="59"/>
        <v>0.43</v>
      </c>
      <c r="X431">
        <f t="shared" si="60"/>
        <v>0.53496599732649153</v>
      </c>
      <c r="Z431">
        <v>0.43</v>
      </c>
      <c r="AA431">
        <v>0.53500000000000003</v>
      </c>
      <c r="AB431">
        <v>0.54010000000000002</v>
      </c>
      <c r="AC431">
        <v>-5.1000000000000004E-3</v>
      </c>
      <c r="AD431">
        <v>5.9999999999999995E-4</v>
      </c>
      <c r="AE431">
        <v>0.53879999999999995</v>
      </c>
      <c r="AF431">
        <v>0.5413</v>
      </c>
      <c r="AH431" s="1">
        <f t="shared" si="61"/>
        <v>0.43</v>
      </c>
      <c r="AI431">
        <f t="shared" si="62"/>
        <v>0.10322383860005821</v>
      </c>
      <c r="AK431">
        <v>0.43</v>
      </c>
      <c r="AL431">
        <v>0.1032</v>
      </c>
      <c r="AM431">
        <v>0.1023</v>
      </c>
      <c r="AN431">
        <v>1E-3</v>
      </c>
      <c r="AO431">
        <v>1E-4</v>
      </c>
      <c r="AP431">
        <v>0.1021</v>
      </c>
      <c r="AQ431">
        <v>0.1024</v>
      </c>
    </row>
    <row r="432" spans="1:43" x14ac:dyDescent="0.35">
      <c r="A432" s="1">
        <v>0.43099999999999999</v>
      </c>
      <c r="B432">
        <v>0.373481840688</v>
      </c>
      <c r="C432" s="1">
        <v>1.2589560315399999</v>
      </c>
      <c r="D432" s="1">
        <v>0.288033758591</v>
      </c>
      <c r="E432" s="1">
        <f t="shared" si="54"/>
        <v>1.2685792516395318</v>
      </c>
      <c r="F432" s="1">
        <f t="shared" si="54"/>
        <v>0.29023543377708733</v>
      </c>
      <c r="G432" s="1">
        <f t="shared" si="55"/>
        <v>-0.36552272983926842</v>
      </c>
      <c r="H432">
        <f t="shared" si="56"/>
        <v>0.10331760397761335</v>
      </c>
      <c r="I432">
        <f t="shared" si="57"/>
        <v>-0.53724956724477069</v>
      </c>
      <c r="J432">
        <f t="shared" si="58"/>
        <v>0.53724956724477069</v>
      </c>
      <c r="T432">
        <v>-0.36552272983926842</v>
      </c>
      <c r="U432">
        <v>0.10331760397761335</v>
      </c>
      <c r="W432" s="1">
        <f t="shared" si="59"/>
        <v>0.43099999999999999</v>
      </c>
      <c r="X432">
        <f t="shared" si="60"/>
        <v>0.53724956724477069</v>
      </c>
      <c r="Z432">
        <v>0.43099999999999999</v>
      </c>
      <c r="AA432">
        <v>0.53720000000000001</v>
      </c>
      <c r="AB432">
        <v>0.54239999999999999</v>
      </c>
      <c r="AC432">
        <v>-5.1999999999999998E-3</v>
      </c>
      <c r="AD432">
        <v>5.9999999999999995E-4</v>
      </c>
      <c r="AE432">
        <v>0.54120000000000001</v>
      </c>
      <c r="AF432">
        <v>0.54359999999999997</v>
      </c>
      <c r="AH432" s="1">
        <f t="shared" si="61"/>
        <v>0.43099999999999999</v>
      </c>
      <c r="AI432">
        <f t="shared" si="62"/>
        <v>0.10331760397761335</v>
      </c>
      <c r="AK432">
        <v>0.43099999999999999</v>
      </c>
      <c r="AL432">
        <v>0.1033</v>
      </c>
      <c r="AM432">
        <v>0.1023</v>
      </c>
      <c r="AN432">
        <v>1E-3</v>
      </c>
      <c r="AO432">
        <v>1E-4</v>
      </c>
      <c r="AP432">
        <v>0.1022</v>
      </c>
      <c r="AQ432">
        <v>0.10249999999999999</v>
      </c>
    </row>
    <row r="433" spans="1:43" x14ac:dyDescent="0.35">
      <c r="A433" s="1">
        <v>0.432</v>
      </c>
      <c r="B433">
        <v>0.37177686387499997</v>
      </c>
      <c r="C433" s="1">
        <v>1.26214784866</v>
      </c>
      <c r="D433" s="1">
        <v>0.28718420458499999</v>
      </c>
      <c r="E433" s="1">
        <f t="shared" si="54"/>
        <v>1.26885149541458</v>
      </c>
      <c r="F433" s="1">
        <f t="shared" si="54"/>
        <v>0.28870952625240753</v>
      </c>
      <c r="G433" s="1">
        <f t="shared" si="55"/>
        <v>-0.3645162531850879</v>
      </c>
      <c r="H433">
        <f t="shared" si="56"/>
        <v>0.10341079585670354</v>
      </c>
      <c r="I433">
        <f t="shared" si="57"/>
        <v>-0.53953888591284516</v>
      </c>
      <c r="J433">
        <f t="shared" si="58"/>
        <v>0.53953888591284516</v>
      </c>
      <c r="T433">
        <v>-0.3645162531850879</v>
      </c>
      <c r="U433">
        <v>0.10341079585670354</v>
      </c>
      <c r="W433" s="1">
        <f t="shared" si="59"/>
        <v>0.432</v>
      </c>
      <c r="X433">
        <f t="shared" si="60"/>
        <v>0.53953888591284516</v>
      </c>
      <c r="Z433">
        <v>0.432</v>
      </c>
      <c r="AA433">
        <v>0.53949999999999998</v>
      </c>
      <c r="AB433">
        <v>0.54479999999999995</v>
      </c>
      <c r="AC433">
        <v>-5.3E-3</v>
      </c>
      <c r="AD433">
        <v>5.9999999999999995E-4</v>
      </c>
      <c r="AE433">
        <v>0.54359999999999997</v>
      </c>
      <c r="AF433">
        <v>0.54600000000000004</v>
      </c>
      <c r="AH433" s="1">
        <f t="shared" si="61"/>
        <v>0.432</v>
      </c>
      <c r="AI433">
        <f t="shared" si="62"/>
        <v>0.10341079585670354</v>
      </c>
      <c r="AK433">
        <v>0.432</v>
      </c>
      <c r="AL433">
        <v>0.10340000000000001</v>
      </c>
      <c r="AM433">
        <v>0.1024</v>
      </c>
      <c r="AN433">
        <v>1E-3</v>
      </c>
      <c r="AO433">
        <v>1E-4</v>
      </c>
      <c r="AP433">
        <v>0.1023</v>
      </c>
      <c r="AQ433">
        <v>0.1026</v>
      </c>
    </row>
    <row r="434" spans="1:43" x14ac:dyDescent="0.35">
      <c r="A434" s="1">
        <v>0.433</v>
      </c>
      <c r="B434">
        <v>0.3700757462</v>
      </c>
      <c r="C434" s="1">
        <v>1.2653393046700001</v>
      </c>
      <c r="D434" s="1">
        <v>0.28633183186299999</v>
      </c>
      <c r="E434" s="1">
        <f t="shared" si="54"/>
        <v>1.2691221195230451</v>
      </c>
      <c r="F434" s="1">
        <f t="shared" si="54"/>
        <v>0.28718783965669881</v>
      </c>
      <c r="G434" s="1">
        <f t="shared" si="55"/>
        <v>-0.36351210364663455</v>
      </c>
      <c r="H434">
        <f t="shared" si="56"/>
        <v>0.10350341349207225</v>
      </c>
      <c r="I434">
        <f t="shared" si="57"/>
        <v>-0.54183395329395034</v>
      </c>
      <c r="J434">
        <f t="shared" si="58"/>
        <v>0.54183395329395034</v>
      </c>
      <c r="T434">
        <v>-0.36351210364663455</v>
      </c>
      <c r="U434">
        <v>0.10350341349207225</v>
      </c>
      <c r="W434" s="1">
        <f t="shared" si="59"/>
        <v>0.433</v>
      </c>
      <c r="X434">
        <f t="shared" si="60"/>
        <v>0.54183395329395034</v>
      </c>
      <c r="Z434">
        <v>0.433</v>
      </c>
      <c r="AA434">
        <v>0.54179999999999995</v>
      </c>
      <c r="AB434">
        <v>0.54720000000000002</v>
      </c>
      <c r="AC434">
        <v>-5.4000000000000003E-3</v>
      </c>
      <c r="AD434">
        <v>5.9999999999999995E-4</v>
      </c>
      <c r="AE434">
        <v>0.54600000000000004</v>
      </c>
      <c r="AF434">
        <v>0.5484</v>
      </c>
      <c r="AH434" s="1">
        <f t="shared" si="61"/>
        <v>0.433</v>
      </c>
      <c r="AI434">
        <f t="shared" si="62"/>
        <v>0.10350341349207225</v>
      </c>
      <c r="AK434">
        <v>0.433</v>
      </c>
      <c r="AL434">
        <v>0.10349999999999999</v>
      </c>
      <c r="AM434">
        <v>0.10249999999999999</v>
      </c>
      <c r="AN434">
        <v>1E-3</v>
      </c>
      <c r="AO434">
        <v>1E-4</v>
      </c>
      <c r="AP434">
        <v>0.1024</v>
      </c>
      <c r="AQ434">
        <v>0.1026</v>
      </c>
    </row>
    <row r="435" spans="1:43" x14ac:dyDescent="0.35">
      <c r="A435" s="1">
        <v>0.434</v>
      </c>
      <c r="B435">
        <v>0.36837850599900002</v>
      </c>
      <c r="C435" s="1">
        <v>1.2685303852000001</v>
      </c>
      <c r="D435" s="1">
        <v>0.28547668757099998</v>
      </c>
      <c r="E435" s="1">
        <f t="shared" si="54"/>
        <v>1.2693911207810287</v>
      </c>
      <c r="F435" s="1">
        <f t="shared" si="54"/>
        <v>0.28567039199102284</v>
      </c>
      <c r="G435" s="1">
        <f t="shared" si="55"/>
        <v>-0.36251027048748929</v>
      </c>
      <c r="H435">
        <f t="shared" si="56"/>
        <v>0.10359545615747949</v>
      </c>
      <c r="I435">
        <f t="shared" si="57"/>
        <v>-0.54413476928212823</v>
      </c>
      <c r="J435">
        <f t="shared" si="58"/>
        <v>0.54413476928212823</v>
      </c>
      <c r="T435">
        <v>-0.36251027048748929</v>
      </c>
      <c r="U435">
        <v>0.10359545615747949</v>
      </c>
      <c r="W435" s="1">
        <f t="shared" si="59"/>
        <v>0.434</v>
      </c>
      <c r="X435">
        <f t="shared" si="60"/>
        <v>0.54413476928212823</v>
      </c>
      <c r="Z435">
        <v>0.434</v>
      </c>
      <c r="AA435">
        <v>0.54410000000000003</v>
      </c>
      <c r="AB435">
        <v>0.54959999999999998</v>
      </c>
      <c r="AC435">
        <v>-5.4999999999999997E-3</v>
      </c>
      <c r="AD435">
        <v>5.9999999999999995E-4</v>
      </c>
      <c r="AE435">
        <v>0.5484</v>
      </c>
      <c r="AF435">
        <v>0.55079999999999996</v>
      </c>
      <c r="AH435" s="1">
        <f t="shared" si="61"/>
        <v>0.434</v>
      </c>
      <c r="AI435">
        <f t="shared" si="62"/>
        <v>0.10359545615747949</v>
      </c>
      <c r="AK435">
        <v>0.434</v>
      </c>
      <c r="AL435">
        <v>0.1036</v>
      </c>
      <c r="AM435">
        <v>0.1026</v>
      </c>
      <c r="AN435">
        <v>1E-3</v>
      </c>
      <c r="AO435">
        <v>1E-4</v>
      </c>
      <c r="AP435">
        <v>0.1024</v>
      </c>
      <c r="AQ435">
        <v>0.1027</v>
      </c>
    </row>
    <row r="436" spans="1:43" x14ac:dyDescent="0.35">
      <c r="A436" s="1">
        <v>0.435</v>
      </c>
      <c r="B436">
        <v>0.36668516140000001</v>
      </c>
      <c r="C436" s="1">
        <v>1.2717210759199999</v>
      </c>
      <c r="D436" s="1">
        <v>0.28461881879899997</v>
      </c>
      <c r="E436" s="1">
        <f t="shared" si="54"/>
        <v>1.2696584960738444</v>
      </c>
      <c r="F436" s="1">
        <f t="shared" si="54"/>
        <v>0.28415720103500502</v>
      </c>
      <c r="G436" s="1">
        <f t="shared" si="55"/>
        <v>-0.36151074304536268</v>
      </c>
      <c r="H436">
        <f t="shared" si="56"/>
        <v>0.10368692314884943</v>
      </c>
      <c r="I436">
        <f t="shared" si="57"/>
        <v>-0.54644133370638837</v>
      </c>
      <c r="J436">
        <f t="shared" si="58"/>
        <v>0.54644133370638837</v>
      </c>
      <c r="T436">
        <v>-0.36151074304536268</v>
      </c>
      <c r="U436">
        <v>0.10368692314884943</v>
      </c>
      <c r="W436" s="1">
        <f t="shared" si="59"/>
        <v>0.435</v>
      </c>
      <c r="X436">
        <f t="shared" si="60"/>
        <v>0.54644133370638837</v>
      </c>
      <c r="Z436">
        <v>0.435</v>
      </c>
      <c r="AA436">
        <v>0.5464</v>
      </c>
      <c r="AB436">
        <v>0.55200000000000005</v>
      </c>
      <c r="AC436">
        <v>-5.4999999999999997E-3</v>
      </c>
      <c r="AD436">
        <v>5.9999999999999995E-4</v>
      </c>
      <c r="AE436">
        <v>0.55079999999999996</v>
      </c>
      <c r="AF436">
        <v>0.55320000000000003</v>
      </c>
      <c r="AH436" s="1">
        <f t="shared" si="61"/>
        <v>0.435</v>
      </c>
      <c r="AI436">
        <f t="shared" si="62"/>
        <v>0.10368692314884943</v>
      </c>
      <c r="AK436">
        <v>0.435</v>
      </c>
      <c r="AL436">
        <v>0.1037</v>
      </c>
      <c r="AM436">
        <v>0.1027</v>
      </c>
      <c r="AN436">
        <v>1E-3</v>
      </c>
      <c r="AO436">
        <v>1E-4</v>
      </c>
      <c r="AP436">
        <v>0.10249999999999999</v>
      </c>
      <c r="AQ436">
        <v>0.1028</v>
      </c>
    </row>
    <row r="437" spans="1:43" x14ac:dyDescent="0.35">
      <c r="A437" s="1">
        <v>0.436</v>
      </c>
      <c r="B437">
        <v>0.36499573032400001</v>
      </c>
      <c r="C437" s="1">
        <v>1.2749113624999999</v>
      </c>
      <c r="D437" s="1">
        <v>0.28375827258199998</v>
      </c>
      <c r="E437" s="1">
        <f t="shared" si="54"/>
        <v>1.2699242423153814</v>
      </c>
      <c r="F437" s="1">
        <f t="shared" si="54"/>
        <v>0.28264828435037015</v>
      </c>
      <c r="G437" s="1">
        <f t="shared" si="55"/>
        <v>-0.36051351073141397</v>
      </c>
      <c r="H437">
        <f t="shared" si="56"/>
        <v>0.10377781377033829</v>
      </c>
      <c r="I437">
        <f t="shared" si="57"/>
        <v>-0.54875364632425327</v>
      </c>
      <c r="J437">
        <f t="shared" si="58"/>
        <v>0.54875364632425327</v>
      </c>
      <c r="T437">
        <v>-0.36051351073141397</v>
      </c>
      <c r="U437">
        <v>0.10377781377033829</v>
      </c>
      <c r="W437" s="1">
        <f t="shared" si="59"/>
        <v>0.436</v>
      </c>
      <c r="X437">
        <f t="shared" si="60"/>
        <v>0.54875364632425327</v>
      </c>
      <c r="Z437">
        <v>0.436</v>
      </c>
      <c r="AA437">
        <v>0.54879999999999995</v>
      </c>
      <c r="AB437">
        <v>0.5544</v>
      </c>
      <c r="AC437">
        <v>-5.5999999999999999E-3</v>
      </c>
      <c r="AD437">
        <v>5.9999999999999995E-4</v>
      </c>
      <c r="AE437">
        <v>0.55320000000000003</v>
      </c>
      <c r="AF437">
        <v>0.55559999999999998</v>
      </c>
      <c r="AH437" s="1">
        <f t="shared" si="61"/>
        <v>0.436</v>
      </c>
      <c r="AI437">
        <f t="shared" si="62"/>
        <v>0.10377781377033829</v>
      </c>
      <c r="AK437">
        <v>0.436</v>
      </c>
      <c r="AL437">
        <v>0.1038</v>
      </c>
      <c r="AM437">
        <v>0.1027</v>
      </c>
      <c r="AN437">
        <v>1E-3</v>
      </c>
      <c r="AO437">
        <v>1E-4</v>
      </c>
      <c r="AP437">
        <v>0.1026</v>
      </c>
      <c r="AQ437">
        <v>0.10290000000000001</v>
      </c>
    </row>
    <row r="438" spans="1:43" x14ac:dyDescent="0.35">
      <c r="A438" s="1">
        <v>0.437</v>
      </c>
      <c r="B438">
        <v>0.36331023048900002</v>
      </c>
      <c r="C438" s="1">
        <v>1.2781012306599999</v>
      </c>
      <c r="D438" s="1">
        <v>0.28289509589200001</v>
      </c>
      <c r="E438" s="1">
        <f t="shared" si="54"/>
        <v>1.2701883564974672</v>
      </c>
      <c r="F438" s="1">
        <f t="shared" si="54"/>
        <v>0.28114365927548485</v>
      </c>
      <c r="G438" s="1">
        <f t="shared" si="55"/>
        <v>-0.35951856302957819</v>
      </c>
      <c r="H438">
        <f t="shared" si="56"/>
        <v>0.10386812735119233</v>
      </c>
      <c r="I438">
        <f t="shared" si="57"/>
        <v>-0.55107170682902606</v>
      </c>
      <c r="J438">
        <f t="shared" si="58"/>
        <v>0.55107170682902606</v>
      </c>
      <c r="T438">
        <v>-0.35951856302957819</v>
      </c>
      <c r="U438">
        <v>0.10386812735119233</v>
      </c>
      <c r="W438" s="1">
        <f t="shared" si="59"/>
        <v>0.437</v>
      </c>
      <c r="X438">
        <f t="shared" si="60"/>
        <v>0.55107170682902606</v>
      </c>
      <c r="Z438">
        <v>0.437</v>
      </c>
      <c r="AA438">
        <v>0.55110000000000003</v>
      </c>
      <c r="AB438">
        <v>0.55679999999999996</v>
      </c>
      <c r="AC438">
        <v>-5.7000000000000002E-3</v>
      </c>
      <c r="AD438">
        <v>5.9999999999999995E-4</v>
      </c>
      <c r="AE438">
        <v>0.55559999999999998</v>
      </c>
      <c r="AF438">
        <v>0.55800000000000005</v>
      </c>
      <c r="AH438" s="1">
        <f t="shared" si="61"/>
        <v>0.437</v>
      </c>
      <c r="AI438">
        <f t="shared" si="62"/>
        <v>0.10386812735119233</v>
      </c>
      <c r="AK438">
        <v>0.437</v>
      </c>
      <c r="AL438">
        <v>0.10390000000000001</v>
      </c>
      <c r="AM438">
        <v>0.1028</v>
      </c>
      <c r="AN438">
        <v>1.1000000000000001E-3</v>
      </c>
      <c r="AO438">
        <v>1E-4</v>
      </c>
      <c r="AP438">
        <v>0.1027</v>
      </c>
      <c r="AQ438">
        <v>0.10290000000000001</v>
      </c>
    </row>
    <row r="439" spans="1:43" x14ac:dyDescent="0.35">
      <c r="A439" s="1">
        <v>0.438</v>
      </c>
      <c r="B439">
        <v>0.36162867940100002</v>
      </c>
      <c r="C439" s="1">
        <v>1.2812906661600001</v>
      </c>
      <c r="D439" s="1">
        <v>0.28202933563600002</v>
      </c>
      <c r="E439" s="1">
        <f t="shared" si="54"/>
        <v>1.2704508356790631</v>
      </c>
      <c r="F439" s="1">
        <f t="shared" si="54"/>
        <v>0.27964334292592452</v>
      </c>
      <c r="G439" s="1">
        <f t="shared" si="55"/>
        <v>-0.35852588949590047</v>
      </c>
      <c r="H439">
        <f t="shared" si="56"/>
        <v>0.10395786324201711</v>
      </c>
      <c r="I439">
        <f t="shared" si="57"/>
        <v>-0.55339551484797633</v>
      </c>
      <c r="J439">
        <f t="shared" si="58"/>
        <v>0.55339551484797633</v>
      </c>
      <c r="T439">
        <v>-0.35852588949590047</v>
      </c>
      <c r="U439">
        <v>0.10395786324201711</v>
      </c>
      <c r="W439" s="1">
        <f t="shared" si="59"/>
        <v>0.438</v>
      </c>
      <c r="X439">
        <f t="shared" si="60"/>
        <v>0.55339551484797633</v>
      </c>
      <c r="Z439">
        <v>0.438</v>
      </c>
      <c r="AA439">
        <v>0.5534</v>
      </c>
      <c r="AB439">
        <v>0.55920000000000003</v>
      </c>
      <c r="AC439">
        <v>-5.7999999999999996E-3</v>
      </c>
      <c r="AD439">
        <v>5.9999999999999995E-4</v>
      </c>
      <c r="AE439">
        <v>0.55800000000000005</v>
      </c>
      <c r="AF439">
        <v>0.56040000000000001</v>
      </c>
      <c r="AH439" s="1">
        <f t="shared" si="61"/>
        <v>0.438</v>
      </c>
      <c r="AI439">
        <f t="shared" si="62"/>
        <v>0.10395786324201711</v>
      </c>
      <c r="AK439">
        <v>0.438</v>
      </c>
      <c r="AL439">
        <v>0.104</v>
      </c>
      <c r="AM439">
        <v>0.10290000000000001</v>
      </c>
      <c r="AN439">
        <v>1.1000000000000001E-3</v>
      </c>
      <c r="AO439">
        <v>1E-4</v>
      </c>
      <c r="AP439">
        <v>0.1028</v>
      </c>
      <c r="AQ439">
        <v>0.10299999999999999</v>
      </c>
    </row>
    <row r="440" spans="1:43" x14ac:dyDescent="0.35">
      <c r="A440" s="1">
        <v>0.439</v>
      </c>
      <c r="B440">
        <v>0.35995109436400002</v>
      </c>
      <c r="C440" s="1">
        <v>1.2844796547599999</v>
      </c>
      <c r="D440" s="1">
        <v>0.281161038654</v>
      </c>
      <c r="E440" s="1">
        <f t="shared" si="54"/>
        <v>1.2707116769459268</v>
      </c>
      <c r="F440" s="1">
        <f t="shared" si="54"/>
        <v>0.27814735219503206</v>
      </c>
      <c r="G440" s="1">
        <f t="shared" si="55"/>
        <v>-0.35753547975787864</v>
      </c>
      <c r="H440">
        <f t="shared" si="56"/>
        <v>0.10404702080095841</v>
      </c>
      <c r="I440">
        <f t="shared" si="57"/>
        <v>-0.55572506994051807</v>
      </c>
      <c r="J440">
        <f t="shared" si="58"/>
        <v>0.55572506994051807</v>
      </c>
      <c r="T440">
        <v>-0.35753547975787864</v>
      </c>
      <c r="U440">
        <v>0.10404702080095841</v>
      </c>
      <c r="W440" s="1">
        <f t="shared" si="59"/>
        <v>0.439</v>
      </c>
      <c r="X440">
        <f t="shared" si="60"/>
        <v>0.55572506994051807</v>
      </c>
      <c r="Z440">
        <v>0.439</v>
      </c>
      <c r="AA440">
        <v>0.55569999999999997</v>
      </c>
      <c r="AB440">
        <v>0.56159999999999999</v>
      </c>
      <c r="AC440">
        <v>-5.8999999999999999E-3</v>
      </c>
      <c r="AD440">
        <v>5.9999999999999995E-4</v>
      </c>
      <c r="AE440">
        <v>0.56040000000000001</v>
      </c>
      <c r="AF440">
        <v>0.56279999999999997</v>
      </c>
      <c r="AH440" s="1">
        <f t="shared" si="61"/>
        <v>0.439</v>
      </c>
      <c r="AI440">
        <f t="shared" si="62"/>
        <v>0.10404702080095841</v>
      </c>
      <c r="AK440">
        <v>0.439</v>
      </c>
      <c r="AL440">
        <v>0.104</v>
      </c>
      <c r="AM440">
        <v>0.10299999999999999</v>
      </c>
      <c r="AN440">
        <v>1.1000000000000001E-3</v>
      </c>
      <c r="AO440">
        <v>1E-4</v>
      </c>
      <c r="AP440">
        <v>0.1028</v>
      </c>
      <c r="AQ440">
        <v>0.1031</v>
      </c>
    </row>
    <row r="441" spans="1:43" x14ac:dyDescent="0.35">
      <c r="A441" s="1">
        <v>0.44</v>
      </c>
      <c r="B441">
        <v>0.35827749247399998</v>
      </c>
      <c r="C441" s="1">
        <v>1.2876681823</v>
      </c>
      <c r="D441" s="1">
        <v>0.28029025171600003</v>
      </c>
      <c r="E441" s="1">
        <f t="shared" si="54"/>
        <v>1.2709708774892738</v>
      </c>
      <c r="F441" s="1">
        <f t="shared" si="54"/>
        <v>0.27665570375348242</v>
      </c>
      <c r="G441" s="1">
        <f t="shared" si="55"/>
        <v>-0.35654732351381258</v>
      </c>
      <c r="H441">
        <f t="shared" si="56"/>
        <v>0.10413559942056279</v>
      </c>
      <c r="I441">
        <f t="shared" si="57"/>
        <v>-0.55806037159792798</v>
      </c>
      <c r="J441">
        <f t="shared" si="58"/>
        <v>0.55806037159792798</v>
      </c>
      <c r="T441">
        <v>-0.35654732351381258</v>
      </c>
      <c r="U441">
        <v>0.10413559942056279</v>
      </c>
      <c r="W441" s="1">
        <f t="shared" si="59"/>
        <v>0.44</v>
      </c>
      <c r="X441">
        <f t="shared" si="60"/>
        <v>0.55806037159792798</v>
      </c>
      <c r="Z441">
        <v>0.44</v>
      </c>
      <c r="AA441">
        <v>0.55810000000000004</v>
      </c>
      <c r="AB441">
        <v>0.56399999999999995</v>
      </c>
      <c r="AC441">
        <v>-6.0000000000000001E-3</v>
      </c>
      <c r="AD441">
        <v>5.9999999999999995E-4</v>
      </c>
      <c r="AE441">
        <v>0.56279999999999997</v>
      </c>
      <c r="AF441">
        <v>0.56530000000000002</v>
      </c>
      <c r="AH441" s="1">
        <f t="shared" si="61"/>
        <v>0.44</v>
      </c>
      <c r="AI441">
        <f t="shared" si="62"/>
        <v>0.10413559942056279</v>
      </c>
      <c r="AK441">
        <v>0.44</v>
      </c>
      <c r="AL441">
        <v>0.1041</v>
      </c>
      <c r="AM441">
        <v>0.10299999999999999</v>
      </c>
      <c r="AN441">
        <v>1.1000000000000001E-3</v>
      </c>
      <c r="AO441">
        <v>1E-4</v>
      </c>
      <c r="AP441">
        <v>0.10290000000000001</v>
      </c>
      <c r="AQ441">
        <v>0.1032</v>
      </c>
    </row>
    <row r="442" spans="1:43" x14ac:dyDescent="0.35">
      <c r="A442" s="1">
        <v>0.441</v>
      </c>
      <c r="B442">
        <v>0.35660789062199999</v>
      </c>
      <c r="C442" s="1">
        <v>1.2908562346200001</v>
      </c>
      <c r="D442" s="1">
        <v>0.27941702151199999</v>
      </c>
      <c r="E442" s="1">
        <f t="shared" si="54"/>
        <v>1.2712284345257945</v>
      </c>
      <c r="F442" s="1">
        <f t="shared" si="54"/>
        <v>0.27516841404195874</v>
      </c>
      <c r="G442" s="1">
        <f t="shared" si="55"/>
        <v>-0.35556141053216145</v>
      </c>
      <c r="H442">
        <f t="shared" si="56"/>
        <v>0.10422359850040701</v>
      </c>
      <c r="I442">
        <f t="shared" si="57"/>
        <v>-0.56040141925396569</v>
      </c>
      <c r="J442">
        <f t="shared" si="58"/>
        <v>0.56040141925396569</v>
      </c>
      <c r="T442">
        <v>-0.35556141053216145</v>
      </c>
      <c r="U442">
        <v>0.10422359850040701</v>
      </c>
      <c r="W442" s="1">
        <f t="shared" si="59"/>
        <v>0.441</v>
      </c>
      <c r="X442">
        <f t="shared" si="60"/>
        <v>0.56040141925396569</v>
      </c>
      <c r="Z442">
        <v>0.441</v>
      </c>
      <c r="AA442">
        <v>0.56040000000000001</v>
      </c>
      <c r="AB442">
        <v>0.5665</v>
      </c>
      <c r="AC442">
        <v>-6.1000000000000004E-3</v>
      </c>
      <c r="AD442">
        <v>5.9999999999999995E-4</v>
      </c>
      <c r="AE442">
        <v>0.56520000000000004</v>
      </c>
      <c r="AF442">
        <v>0.56769999999999998</v>
      </c>
      <c r="AH442" s="1">
        <f t="shared" si="61"/>
        <v>0.441</v>
      </c>
      <c r="AI442">
        <f t="shared" si="62"/>
        <v>0.10422359850040701</v>
      </c>
      <c r="AK442">
        <v>0.441</v>
      </c>
      <c r="AL442">
        <v>0.1042</v>
      </c>
      <c r="AM442">
        <v>0.1031</v>
      </c>
      <c r="AN442">
        <v>1.1000000000000001E-3</v>
      </c>
      <c r="AO442">
        <v>1E-4</v>
      </c>
      <c r="AP442">
        <v>0.10299999999999999</v>
      </c>
      <c r="AQ442">
        <v>0.1032</v>
      </c>
    </row>
    <row r="443" spans="1:43" x14ac:dyDescent="0.35">
      <c r="A443" s="1">
        <v>0.442</v>
      </c>
      <c r="B443">
        <v>0.35494230549200001</v>
      </c>
      <c r="C443" s="1">
        <v>1.2940437976200001</v>
      </c>
      <c r="D443" s="1">
        <v>0.27854139465900002</v>
      </c>
      <c r="E443" s="1">
        <f t="shared" si="54"/>
        <v>1.271484345356322</v>
      </c>
      <c r="F443" s="1">
        <f t="shared" si="54"/>
        <v>0.27368549928063257</v>
      </c>
      <c r="G443" s="1">
        <f t="shared" si="55"/>
        <v>-0.35457773065090809</v>
      </c>
      <c r="H443">
        <f t="shared" si="56"/>
        <v>0.10431101746712004</v>
      </c>
      <c r="I443">
        <f t="shared" si="57"/>
        <v>-0.56274821226921445</v>
      </c>
      <c r="J443">
        <f t="shared" si="58"/>
        <v>0.56274821226921445</v>
      </c>
      <c r="T443">
        <v>-0.35457773065090809</v>
      </c>
      <c r="U443">
        <v>0.10431101746712004</v>
      </c>
      <c r="W443" s="1">
        <f t="shared" si="59"/>
        <v>0.442</v>
      </c>
      <c r="X443">
        <f t="shared" si="60"/>
        <v>0.56274821226921445</v>
      </c>
      <c r="Z443">
        <v>0.442</v>
      </c>
      <c r="AA443">
        <v>0.56269999999999998</v>
      </c>
      <c r="AB443">
        <v>0.56889999999999996</v>
      </c>
      <c r="AC443">
        <v>-6.1000000000000004E-3</v>
      </c>
      <c r="AD443">
        <v>5.9999999999999995E-4</v>
      </c>
      <c r="AE443">
        <v>0.56769999999999998</v>
      </c>
      <c r="AF443">
        <v>0.57010000000000005</v>
      </c>
      <c r="AH443" s="1">
        <f t="shared" si="61"/>
        <v>0.442</v>
      </c>
      <c r="AI443">
        <f t="shared" si="62"/>
        <v>0.10431101746712004</v>
      </c>
      <c r="AK443">
        <v>0.442</v>
      </c>
      <c r="AL443">
        <v>0.1043</v>
      </c>
      <c r="AM443">
        <v>0.1032</v>
      </c>
      <c r="AN443">
        <v>1.1000000000000001E-3</v>
      </c>
      <c r="AO443">
        <v>1E-4</v>
      </c>
      <c r="AP443">
        <v>0.10299999999999999</v>
      </c>
      <c r="AQ443">
        <v>0.1033</v>
      </c>
    </row>
    <row r="444" spans="1:43" x14ac:dyDescent="0.35">
      <c r="A444" s="1">
        <v>0.443</v>
      </c>
      <c r="B444">
        <v>0.35328075356499999</v>
      </c>
      <c r="C444" s="1">
        <v>1.29723085723</v>
      </c>
      <c r="D444" s="1">
        <v>0.27766341769000003</v>
      </c>
      <c r="E444" s="1">
        <f t="shared" si="54"/>
        <v>1.2717386073354717</v>
      </c>
      <c r="F444" s="1">
        <f t="shared" si="54"/>
        <v>0.27220697546086853</v>
      </c>
      <c r="G444" s="1">
        <f t="shared" si="55"/>
        <v>-0.35359627377693043</v>
      </c>
      <c r="H444">
        <f t="shared" si="56"/>
        <v>0.10439785576397762</v>
      </c>
      <c r="I444">
        <f t="shared" si="57"/>
        <v>-0.56510074994330683</v>
      </c>
      <c r="J444">
        <f t="shared" si="58"/>
        <v>0.56510074994330683</v>
      </c>
      <c r="T444">
        <v>-0.35359627377693043</v>
      </c>
      <c r="U444">
        <v>0.10439785576397762</v>
      </c>
      <c r="W444" s="1">
        <f t="shared" si="59"/>
        <v>0.443</v>
      </c>
      <c r="X444">
        <f t="shared" si="60"/>
        <v>0.56510074994330683</v>
      </c>
      <c r="Z444">
        <v>0.443</v>
      </c>
      <c r="AA444">
        <v>0.56510000000000005</v>
      </c>
      <c r="AB444">
        <v>0.57130000000000003</v>
      </c>
      <c r="AC444">
        <v>-6.1999999999999998E-3</v>
      </c>
      <c r="AD444">
        <v>5.9999999999999995E-4</v>
      </c>
      <c r="AE444">
        <v>0.57010000000000005</v>
      </c>
      <c r="AF444">
        <v>0.57250000000000001</v>
      </c>
      <c r="AH444" s="1">
        <f t="shared" si="61"/>
        <v>0.443</v>
      </c>
      <c r="AI444">
        <f t="shared" si="62"/>
        <v>0.10439785576397762</v>
      </c>
      <c r="AK444">
        <v>0.443</v>
      </c>
      <c r="AL444">
        <v>0.10440000000000001</v>
      </c>
      <c r="AM444">
        <v>0.1033</v>
      </c>
      <c r="AN444">
        <v>1.1000000000000001E-3</v>
      </c>
      <c r="AO444">
        <v>1E-4</v>
      </c>
      <c r="AP444">
        <v>0.1031</v>
      </c>
      <c r="AQ444">
        <v>0.10340000000000001</v>
      </c>
    </row>
    <row r="445" spans="1:43" x14ac:dyDescent="0.35">
      <c r="A445" s="1">
        <v>0.44400000000000001</v>
      </c>
      <c r="B445">
        <v>0.35162325111499998</v>
      </c>
      <c r="C445" s="1">
        <v>1.3004173994299999</v>
      </c>
      <c r="D445" s="1">
        <v>0.27678313705099999</v>
      </c>
      <c r="E445" s="1">
        <f t="shared" si="54"/>
        <v>1.2719912178905988</v>
      </c>
      <c r="F445" s="1">
        <f t="shared" si="54"/>
        <v>0.2707328583448666</v>
      </c>
      <c r="G445" s="1">
        <f t="shared" si="55"/>
        <v>-0.35261702988538018</v>
      </c>
      <c r="H445">
        <f t="shared" si="56"/>
        <v>0.10448411285734882</v>
      </c>
      <c r="I445">
        <f t="shared" si="57"/>
        <v>-0.5674590315148601</v>
      </c>
      <c r="J445">
        <f t="shared" si="58"/>
        <v>0.5674590315148601</v>
      </c>
      <c r="T445">
        <v>-0.35261702988538018</v>
      </c>
      <c r="U445">
        <v>0.10448411285734882</v>
      </c>
      <c r="W445" s="1">
        <f t="shared" si="59"/>
        <v>0.44400000000000001</v>
      </c>
      <c r="X445">
        <f t="shared" si="60"/>
        <v>0.5674590315148601</v>
      </c>
      <c r="Z445">
        <v>0.44400000000000001</v>
      </c>
      <c r="AA445">
        <v>0.5675</v>
      </c>
      <c r="AB445">
        <v>0.57379999999999998</v>
      </c>
      <c r="AC445">
        <v>-6.3E-3</v>
      </c>
      <c r="AD445">
        <v>5.9999999999999995E-4</v>
      </c>
      <c r="AE445">
        <v>0.57250000000000001</v>
      </c>
      <c r="AF445">
        <v>0.57499999999999996</v>
      </c>
      <c r="AH445" s="1">
        <f t="shared" si="61"/>
        <v>0.44400000000000001</v>
      </c>
      <c r="AI445">
        <f t="shared" si="62"/>
        <v>0.10448411285734882</v>
      </c>
      <c r="AK445">
        <v>0.44400000000000001</v>
      </c>
      <c r="AL445">
        <v>0.1045</v>
      </c>
      <c r="AM445">
        <v>0.1033</v>
      </c>
      <c r="AN445">
        <v>1.1999999999999999E-3</v>
      </c>
      <c r="AO445">
        <v>1E-4</v>
      </c>
      <c r="AP445">
        <v>0.1032</v>
      </c>
      <c r="AQ445">
        <v>0.10349999999999999</v>
      </c>
    </row>
    <row r="446" spans="1:43" x14ac:dyDescent="0.35">
      <c r="A446" s="1">
        <v>0.44500000000000001</v>
      </c>
      <c r="B446">
        <v>0.34996981421200002</v>
      </c>
      <c r="C446" s="1">
        <v>1.30360341025</v>
      </c>
      <c r="D446" s="1">
        <v>0.275900599104</v>
      </c>
      <c r="E446" s="1">
        <f t="shared" si="54"/>
        <v>1.2722421745209795</v>
      </c>
      <c r="F446" s="1">
        <f t="shared" si="54"/>
        <v>0.26926316347116508</v>
      </c>
      <c r="G446" s="1">
        <f t="shared" si="55"/>
        <v>-0.3516399890190684</v>
      </c>
      <c r="H446">
        <f t="shared" si="56"/>
        <v>0.10456978823638437</v>
      </c>
      <c r="I446">
        <f t="shared" si="57"/>
        <v>-0.56982305615199302</v>
      </c>
      <c r="J446">
        <f t="shared" si="58"/>
        <v>0.56982305615199302</v>
      </c>
      <c r="T446">
        <v>-0.3516399890190684</v>
      </c>
      <c r="U446">
        <v>0.10456978823638437</v>
      </c>
      <c r="W446" s="1">
        <f t="shared" si="59"/>
        <v>0.44500000000000001</v>
      </c>
      <c r="X446">
        <f t="shared" si="60"/>
        <v>0.56982305615199302</v>
      </c>
      <c r="Z446">
        <v>0.44500000000000001</v>
      </c>
      <c r="AA446">
        <v>0.56979999999999997</v>
      </c>
      <c r="AB446">
        <v>0.57620000000000005</v>
      </c>
      <c r="AC446">
        <v>-6.4000000000000003E-3</v>
      </c>
      <c r="AD446">
        <v>5.9999999999999995E-4</v>
      </c>
      <c r="AE446">
        <v>0.57499999999999996</v>
      </c>
      <c r="AF446">
        <v>0.57740000000000002</v>
      </c>
      <c r="AH446" s="1">
        <f t="shared" si="61"/>
        <v>0.44500000000000001</v>
      </c>
      <c r="AI446">
        <f t="shared" si="62"/>
        <v>0.10456978823638437</v>
      </c>
      <c r="AK446">
        <v>0.44500000000000001</v>
      </c>
      <c r="AL446">
        <v>0.1046</v>
      </c>
      <c r="AM446">
        <v>0.10340000000000001</v>
      </c>
      <c r="AN446">
        <v>1.1999999999999999E-3</v>
      </c>
      <c r="AO446">
        <v>1E-4</v>
      </c>
      <c r="AP446">
        <v>0.1033</v>
      </c>
      <c r="AQ446">
        <v>0.10349999999999999</v>
      </c>
    </row>
    <row r="447" spans="1:43" x14ac:dyDescent="0.35">
      <c r="A447" s="1">
        <v>0.44600000000000001</v>
      </c>
      <c r="B447">
        <v>0.34832045872099998</v>
      </c>
      <c r="C447" s="1">
        <v>1.3067888757499999</v>
      </c>
      <c r="D447" s="1">
        <v>0.27501585011500002</v>
      </c>
      <c r="E447" s="1">
        <f t="shared" si="54"/>
        <v>1.2724914747775316</v>
      </c>
      <c r="F447" s="1">
        <f t="shared" si="54"/>
        <v>0.26779790614546251</v>
      </c>
      <c r="G447" s="1">
        <f t="shared" si="55"/>
        <v>-0.35066514128785814</v>
      </c>
      <c r="H447">
        <f t="shared" si="56"/>
        <v>0.10465488140606349</v>
      </c>
      <c r="I447">
        <f t="shared" si="57"/>
        <v>-0.5721928229663793</v>
      </c>
      <c r="J447">
        <f t="shared" si="58"/>
        <v>0.5721928229663793</v>
      </c>
      <c r="T447">
        <v>-0.35066514128785814</v>
      </c>
      <c r="U447">
        <v>0.10465488140606349</v>
      </c>
      <c r="W447" s="1">
        <f t="shared" si="59"/>
        <v>0.44600000000000001</v>
      </c>
      <c r="X447">
        <f t="shared" si="60"/>
        <v>0.5721928229663793</v>
      </c>
      <c r="Z447">
        <v>0.44600000000000001</v>
      </c>
      <c r="AA447">
        <v>0.57220000000000004</v>
      </c>
      <c r="AB447">
        <v>0.5786</v>
      </c>
      <c r="AC447">
        <v>-6.4999999999999997E-3</v>
      </c>
      <c r="AD447">
        <v>5.9999999999999995E-4</v>
      </c>
      <c r="AE447">
        <v>0.57740000000000002</v>
      </c>
      <c r="AF447">
        <v>0.57989999999999997</v>
      </c>
      <c r="AH447" s="1">
        <f t="shared" si="61"/>
        <v>0.44600000000000001</v>
      </c>
      <c r="AI447">
        <f t="shared" si="62"/>
        <v>0.10465488140606349</v>
      </c>
      <c r="AK447">
        <v>0.44600000000000001</v>
      </c>
      <c r="AL447">
        <v>0.1047</v>
      </c>
      <c r="AM447">
        <v>0.10349999999999999</v>
      </c>
      <c r="AN447">
        <v>1.1999999999999999E-3</v>
      </c>
      <c r="AO447">
        <v>1E-4</v>
      </c>
      <c r="AP447">
        <v>0.1033</v>
      </c>
      <c r="AQ447">
        <v>0.1036</v>
      </c>
    </row>
    <row r="448" spans="1:43" x14ac:dyDescent="0.35">
      <c r="A448" s="1">
        <v>0.44700000000000001</v>
      </c>
      <c r="B448">
        <v>0.34667520030400001</v>
      </c>
      <c r="C448" s="1">
        <v>1.3099737820299999</v>
      </c>
      <c r="D448" s="1">
        <v>0.27412893625700002</v>
      </c>
      <c r="E448" s="1">
        <f t="shared" si="54"/>
        <v>1.272739116271951</v>
      </c>
      <c r="F448" s="1">
        <f t="shared" si="54"/>
        <v>0.26633710144613726</v>
      </c>
      <c r="G448" s="1">
        <f t="shared" si="55"/>
        <v>-0.34969247686806354</v>
      </c>
      <c r="H448">
        <f t="shared" si="56"/>
        <v>0.10473939189028778</v>
      </c>
      <c r="I448">
        <f t="shared" si="57"/>
        <v>-0.57456833100383786</v>
      </c>
      <c r="J448">
        <f t="shared" si="58"/>
        <v>0.57456833100383786</v>
      </c>
      <c r="T448">
        <v>-0.34969247686806354</v>
      </c>
      <c r="U448">
        <v>0.10473939189028778</v>
      </c>
      <c r="W448" s="1">
        <f t="shared" si="59"/>
        <v>0.44700000000000001</v>
      </c>
      <c r="X448">
        <f t="shared" si="60"/>
        <v>0.57456833100383786</v>
      </c>
      <c r="Z448">
        <v>0.44700000000000001</v>
      </c>
      <c r="AA448">
        <v>0.5746</v>
      </c>
      <c r="AB448">
        <v>0.58109999999999995</v>
      </c>
      <c r="AC448">
        <v>-6.4999999999999997E-3</v>
      </c>
      <c r="AD448">
        <v>5.9999999999999995E-4</v>
      </c>
      <c r="AE448">
        <v>0.57989999999999997</v>
      </c>
      <c r="AF448">
        <v>0.58230000000000004</v>
      </c>
      <c r="AH448" s="1">
        <f t="shared" si="61"/>
        <v>0.44700000000000001</v>
      </c>
      <c r="AI448">
        <f t="shared" si="62"/>
        <v>0.10473939189028778</v>
      </c>
      <c r="AK448">
        <v>0.44700000000000001</v>
      </c>
      <c r="AL448">
        <v>0.1047</v>
      </c>
      <c r="AM448">
        <v>0.10349999999999999</v>
      </c>
      <c r="AN448">
        <v>1.1999999999999999E-3</v>
      </c>
      <c r="AO448">
        <v>1E-4</v>
      </c>
      <c r="AP448">
        <v>0.10340000000000001</v>
      </c>
      <c r="AQ448">
        <v>0.1037</v>
      </c>
    </row>
    <row r="449" spans="1:43" x14ac:dyDescent="0.35">
      <c r="A449" s="1">
        <v>0.44800000000000001</v>
      </c>
      <c r="B449">
        <v>0.345034054418</v>
      </c>
      <c r="C449" s="1">
        <v>1.31315811528</v>
      </c>
      <c r="D449" s="1">
        <v>0.273239903605</v>
      </c>
      <c r="E449" s="1">
        <f t="shared" si="54"/>
        <v>1.2729850967245049</v>
      </c>
      <c r="F449" s="1">
        <f t="shared" si="54"/>
        <v>0.26488076422193735</v>
      </c>
      <c r="G449" s="1">
        <f t="shared" si="55"/>
        <v>-0.348721986001856</v>
      </c>
      <c r="H449">
        <f t="shared" si="56"/>
        <v>0.10482331924815891</v>
      </c>
      <c r="I449">
        <f t="shared" si="57"/>
        <v>-0.5769495792474878</v>
      </c>
      <c r="J449">
        <f t="shared" si="58"/>
        <v>0.5769495792474878</v>
      </c>
      <c r="T449">
        <v>-0.348721986001856</v>
      </c>
      <c r="U449">
        <v>0.10482331924815891</v>
      </c>
      <c r="W449" s="1">
        <f t="shared" si="59"/>
        <v>0.44800000000000001</v>
      </c>
      <c r="X449">
        <f t="shared" si="60"/>
        <v>0.5769495792474878</v>
      </c>
      <c r="Z449">
        <v>0.44800000000000001</v>
      </c>
      <c r="AA449">
        <v>0.57689999999999997</v>
      </c>
      <c r="AB449">
        <v>0.58360000000000001</v>
      </c>
      <c r="AC449">
        <v>-6.6E-3</v>
      </c>
      <c r="AD449">
        <v>5.9999999999999995E-4</v>
      </c>
      <c r="AE449">
        <v>0.58230000000000004</v>
      </c>
      <c r="AF449">
        <v>0.58479999999999999</v>
      </c>
      <c r="AH449" s="1">
        <f t="shared" si="61"/>
        <v>0.44800000000000001</v>
      </c>
      <c r="AI449">
        <f t="shared" si="62"/>
        <v>0.10482331924815891</v>
      </c>
      <c r="AK449">
        <v>0.44800000000000001</v>
      </c>
      <c r="AL449">
        <v>0.1048</v>
      </c>
      <c r="AM449">
        <v>0.1036</v>
      </c>
      <c r="AN449">
        <v>1.1999999999999999E-3</v>
      </c>
      <c r="AO449">
        <v>1E-4</v>
      </c>
      <c r="AP449">
        <v>0.10349999999999999</v>
      </c>
      <c r="AQ449">
        <v>0.1038</v>
      </c>
    </row>
    <row r="450" spans="1:43" x14ac:dyDescent="0.35">
      <c r="A450" s="1">
        <v>0.44900000000000001</v>
      </c>
      <c r="B450">
        <v>0.34339703631599999</v>
      </c>
      <c r="C450" s="1">
        <v>1.31634186169</v>
      </c>
      <c r="D450" s="1">
        <v>0.27234879813099999</v>
      </c>
      <c r="E450" s="1">
        <f t="shared" si="54"/>
        <v>1.2732294138757694</v>
      </c>
      <c r="F450" s="1">
        <f t="shared" si="54"/>
        <v>0.26342890908970146</v>
      </c>
      <c r="G450" s="1">
        <f t="shared" si="55"/>
        <v>-0.34775365899667682</v>
      </c>
      <c r="H450">
        <f t="shared" si="56"/>
        <v>0.10490666304383078</v>
      </c>
      <c r="I450">
        <f t="shared" si="57"/>
        <v>-0.57933656662099509</v>
      </c>
      <c r="J450">
        <f t="shared" si="58"/>
        <v>0.57933656662099509</v>
      </c>
      <c r="T450">
        <v>-0.34775365899667682</v>
      </c>
      <c r="U450">
        <v>0.10490666304383078</v>
      </c>
      <c r="W450" s="1">
        <f t="shared" si="59"/>
        <v>0.44900000000000001</v>
      </c>
      <c r="X450">
        <f t="shared" si="60"/>
        <v>0.57933656662099509</v>
      </c>
      <c r="Z450">
        <v>0.44900000000000001</v>
      </c>
      <c r="AA450">
        <v>0.57930000000000004</v>
      </c>
      <c r="AB450">
        <v>0.58599999999999997</v>
      </c>
      <c r="AC450">
        <v>-6.7000000000000002E-3</v>
      </c>
      <c r="AD450">
        <v>5.9999999999999995E-4</v>
      </c>
      <c r="AE450">
        <v>0.58479999999999999</v>
      </c>
      <c r="AF450">
        <v>0.58730000000000004</v>
      </c>
      <c r="AH450" s="1">
        <f t="shared" si="61"/>
        <v>0.44900000000000001</v>
      </c>
      <c r="AI450">
        <f t="shared" si="62"/>
        <v>0.10490666304383078</v>
      </c>
      <c r="AK450">
        <v>0.44900000000000001</v>
      </c>
      <c r="AL450">
        <v>0.10489999999999999</v>
      </c>
      <c r="AM450">
        <v>0.1037</v>
      </c>
      <c r="AN450">
        <v>1.1999999999999999E-3</v>
      </c>
      <c r="AO450">
        <v>1E-4</v>
      </c>
      <c r="AP450">
        <v>0.1036</v>
      </c>
      <c r="AQ450">
        <v>0.1038</v>
      </c>
    </row>
    <row r="451" spans="1:43" x14ac:dyDescent="0.35">
      <c r="A451" s="1">
        <v>0.45</v>
      </c>
      <c r="B451">
        <v>0.34176416104899998</v>
      </c>
      <c r="C451" s="1">
        <v>1.31952500753</v>
      </c>
      <c r="D451" s="1">
        <v>0.271455665703</v>
      </c>
      <c r="E451" s="1">
        <f t="shared" ref="E451:F514" si="63">C451/$A451/LN(10)</f>
        <v>1.2734720655636129</v>
      </c>
      <c r="F451" s="1">
        <f t="shared" si="63"/>
        <v>0.26198155043597043</v>
      </c>
      <c r="G451" s="1">
        <f t="shared" ref="G451:G514" si="64">LOG10(A451)</f>
        <v>-0.34678748622465633</v>
      </c>
      <c r="H451">
        <f t="shared" ref="H451:H514" si="65">LOG10(E451)</f>
        <v>0.1049894228727504</v>
      </c>
      <c r="I451">
        <f t="shared" ref="I451:I514" si="66">LOG10(F451)</f>
        <v>-0.5817292919855187</v>
      </c>
      <c r="J451">
        <f t="shared" ref="J451:J514" si="67">-I451</f>
        <v>0.5817292919855187</v>
      </c>
      <c r="T451">
        <v>-0.34678748622465633</v>
      </c>
      <c r="U451">
        <v>0.1049894228727504</v>
      </c>
      <c r="W451" s="1">
        <f t="shared" ref="W451:W514" si="68">A451</f>
        <v>0.45</v>
      </c>
      <c r="X451">
        <f t="shared" ref="X451:X514" si="69">J451</f>
        <v>0.5817292919855187</v>
      </c>
      <c r="Z451">
        <v>0.45</v>
      </c>
      <c r="AA451">
        <v>0.58169999999999999</v>
      </c>
      <c r="AB451">
        <v>0.58850000000000002</v>
      </c>
      <c r="AC451">
        <v>-6.7999999999999996E-3</v>
      </c>
      <c r="AD451">
        <v>5.9999999999999995E-4</v>
      </c>
      <c r="AE451">
        <v>0.58730000000000004</v>
      </c>
      <c r="AF451">
        <v>0.5897</v>
      </c>
      <c r="AH451" s="1">
        <f t="shared" ref="AH451:AH514" si="70">A451</f>
        <v>0.45</v>
      </c>
      <c r="AI451">
        <f t="shared" ref="AI451:AI514" si="71">$H451</f>
        <v>0.1049894228727504</v>
      </c>
      <c r="AK451">
        <v>0.45</v>
      </c>
      <c r="AL451">
        <v>0.105</v>
      </c>
      <c r="AM451">
        <v>0.1038</v>
      </c>
      <c r="AN451">
        <v>1.1999999999999999E-3</v>
      </c>
      <c r="AO451">
        <v>1E-4</v>
      </c>
      <c r="AP451">
        <v>0.1036</v>
      </c>
      <c r="AQ451">
        <v>0.10390000000000001</v>
      </c>
    </row>
    <row r="452" spans="1:43" x14ac:dyDescent="0.35">
      <c r="A452" s="1">
        <v>0.45100000000000001</v>
      </c>
      <c r="B452">
        <v>0.34013544346399999</v>
      </c>
      <c r="C452" s="1">
        <v>1.3227075391300001</v>
      </c>
      <c r="D452" s="1">
        <v>0.27056055208099999</v>
      </c>
      <c r="E452" s="1">
        <f t="shared" si="63"/>
        <v>1.273713049702857</v>
      </c>
      <c r="F452" s="1">
        <f t="shared" si="63"/>
        <v>0.26053870241568883</v>
      </c>
      <c r="G452" s="1">
        <f t="shared" si="64"/>
        <v>-0.34582345812203946</v>
      </c>
      <c r="H452">
        <f t="shared" si="65"/>
        <v>0.10507159835468527</v>
      </c>
      <c r="I452">
        <f t="shared" si="66"/>
        <v>-0.58412775414144191</v>
      </c>
      <c r="J452">
        <f t="shared" si="67"/>
        <v>0.58412775414144191</v>
      </c>
      <c r="T452">
        <v>-0.34582345812203946</v>
      </c>
      <c r="U452">
        <v>0.10507159835468527</v>
      </c>
      <c r="W452" s="1">
        <f t="shared" si="68"/>
        <v>0.45100000000000001</v>
      </c>
      <c r="X452">
        <f t="shared" si="69"/>
        <v>0.58412775414144191</v>
      </c>
      <c r="Z452">
        <v>0.45100000000000001</v>
      </c>
      <c r="AA452">
        <v>0.58409999999999995</v>
      </c>
      <c r="AB452">
        <v>0.59099999999999997</v>
      </c>
      <c r="AC452">
        <v>-6.7999999999999996E-3</v>
      </c>
      <c r="AD452">
        <v>5.9999999999999995E-4</v>
      </c>
      <c r="AE452">
        <v>0.5897</v>
      </c>
      <c r="AF452">
        <v>0.59219999999999995</v>
      </c>
      <c r="AH452" s="1">
        <f t="shared" si="70"/>
        <v>0.45100000000000001</v>
      </c>
      <c r="AI452">
        <f t="shared" si="71"/>
        <v>0.10507159835468527</v>
      </c>
      <c r="AK452">
        <v>0.45100000000000001</v>
      </c>
      <c r="AL452">
        <v>0.1051</v>
      </c>
      <c r="AM452">
        <v>0.1038</v>
      </c>
      <c r="AN452">
        <v>1.1999999999999999E-3</v>
      </c>
      <c r="AO452">
        <v>1E-4</v>
      </c>
      <c r="AP452">
        <v>0.1037</v>
      </c>
      <c r="AQ452">
        <v>0.104</v>
      </c>
    </row>
    <row r="453" spans="1:43" x14ac:dyDescent="0.35">
      <c r="A453" s="1">
        <v>0.45200000000000001</v>
      </c>
      <c r="B453">
        <v>0.33851089820500002</v>
      </c>
      <c r="C453" s="1">
        <v>1.3258894428600001</v>
      </c>
      <c r="D453" s="1">
        <v>0.26966350291500002</v>
      </c>
      <c r="E453" s="1">
        <f t="shared" si="63"/>
        <v>1.27395236426521</v>
      </c>
      <c r="F453" s="1">
        <f t="shared" si="63"/>
        <v>0.25910037895284505</v>
      </c>
      <c r="G453" s="1">
        <f t="shared" si="64"/>
        <v>-0.34486156518861788</v>
      </c>
      <c r="H453">
        <f t="shared" si="65"/>
        <v>0.10515318912685248</v>
      </c>
      <c r="I453">
        <f t="shared" si="66"/>
        <v>-0.5865319518269535</v>
      </c>
      <c r="J453">
        <f t="shared" si="67"/>
        <v>0.5865319518269535</v>
      </c>
      <c r="T453">
        <v>-0.34486156518861788</v>
      </c>
      <c r="U453">
        <v>0.10515318912685248</v>
      </c>
      <c r="W453" s="1">
        <f t="shared" si="68"/>
        <v>0.45200000000000001</v>
      </c>
      <c r="X453">
        <f t="shared" si="69"/>
        <v>0.5865319518269535</v>
      </c>
      <c r="Z453">
        <v>0.45200000000000001</v>
      </c>
      <c r="AA453">
        <v>0.58650000000000002</v>
      </c>
      <c r="AB453">
        <v>0.59340000000000004</v>
      </c>
      <c r="AC453">
        <v>-6.8999999999999999E-3</v>
      </c>
      <c r="AD453">
        <v>5.9999999999999995E-4</v>
      </c>
      <c r="AE453">
        <v>0.59219999999999995</v>
      </c>
      <c r="AF453">
        <v>0.59470000000000001</v>
      </c>
      <c r="AH453" s="1">
        <f t="shared" si="70"/>
        <v>0.45200000000000001</v>
      </c>
      <c r="AI453">
        <f t="shared" si="71"/>
        <v>0.10515318912685248</v>
      </c>
      <c r="AK453">
        <v>0.45200000000000001</v>
      </c>
      <c r="AL453">
        <v>0.1052</v>
      </c>
      <c r="AM453">
        <v>0.10390000000000001</v>
      </c>
      <c r="AN453">
        <v>1.2999999999999999E-3</v>
      </c>
      <c r="AO453">
        <v>1E-4</v>
      </c>
      <c r="AP453">
        <v>0.1038</v>
      </c>
      <c r="AQ453">
        <v>0.104</v>
      </c>
    </row>
    <row r="454" spans="1:43" x14ac:dyDescent="0.35">
      <c r="A454" s="1">
        <v>0.45300000000000001</v>
      </c>
      <c r="B454">
        <v>0.336890539717</v>
      </c>
      <c r="C454" s="1">
        <v>1.3290707051499999</v>
      </c>
      <c r="D454" s="1">
        <v>0.26876456373699997</v>
      </c>
      <c r="E454" s="1">
        <f t="shared" si="63"/>
        <v>1.2741900072978116</v>
      </c>
      <c r="F454" s="1">
        <f t="shared" si="63"/>
        <v>0.25766659373535072</v>
      </c>
      <c r="G454" s="1">
        <f t="shared" si="64"/>
        <v>-0.34390179798716813</v>
      </c>
      <c r="H454">
        <f t="shared" si="65"/>
        <v>0.10523419485021601</v>
      </c>
      <c r="I454">
        <f t="shared" si="66"/>
        <v>-0.58894188372632805</v>
      </c>
      <c r="J454">
        <f t="shared" si="67"/>
        <v>0.58894188372632805</v>
      </c>
      <c r="T454">
        <v>-0.34390179798716813</v>
      </c>
      <c r="U454">
        <v>0.10523419485021601</v>
      </c>
      <c r="W454" s="1">
        <f t="shared" si="68"/>
        <v>0.45300000000000001</v>
      </c>
      <c r="X454">
        <f t="shared" si="69"/>
        <v>0.58894188372632805</v>
      </c>
      <c r="Z454">
        <v>0.45300000000000001</v>
      </c>
      <c r="AA454">
        <v>0.58889999999999998</v>
      </c>
      <c r="AB454">
        <v>0.59589999999999999</v>
      </c>
      <c r="AC454">
        <v>-7.0000000000000001E-3</v>
      </c>
      <c r="AD454">
        <v>5.9999999999999995E-4</v>
      </c>
      <c r="AE454">
        <v>0.59470000000000001</v>
      </c>
      <c r="AF454">
        <v>0.59719999999999995</v>
      </c>
      <c r="AH454" s="1">
        <f t="shared" si="70"/>
        <v>0.45300000000000001</v>
      </c>
      <c r="AI454">
        <f t="shared" si="71"/>
        <v>0.10523419485021601</v>
      </c>
      <c r="AK454">
        <v>0.45300000000000001</v>
      </c>
      <c r="AL454">
        <v>0.1052</v>
      </c>
      <c r="AM454">
        <v>0.104</v>
      </c>
      <c r="AN454">
        <v>1.2999999999999999E-3</v>
      </c>
      <c r="AO454">
        <v>1E-4</v>
      </c>
      <c r="AP454">
        <v>0.1038</v>
      </c>
      <c r="AQ454">
        <v>0.1041</v>
      </c>
    </row>
    <row r="455" spans="1:43" x14ac:dyDescent="0.35">
      <c r="A455" s="1">
        <v>0.45400000000000001</v>
      </c>
      <c r="B455">
        <v>0.33527438223799999</v>
      </c>
      <c r="C455" s="1">
        <v>1.3322513125</v>
      </c>
      <c r="D455" s="1">
        <v>0.267863779967</v>
      </c>
      <c r="E455" s="1">
        <f t="shared" si="63"/>
        <v>1.2744259769319706</v>
      </c>
      <c r="F455" s="1">
        <f t="shared" si="63"/>
        <v>0.25623736022338084</v>
      </c>
      <c r="G455" s="1">
        <f t="shared" si="64"/>
        <v>-0.34294414714289606</v>
      </c>
      <c r="H455">
        <f t="shared" si="65"/>
        <v>0.10531461521243529</v>
      </c>
      <c r="I455">
        <f t="shared" si="66"/>
        <v>-0.5913575484557102</v>
      </c>
      <c r="J455">
        <f t="shared" si="67"/>
        <v>0.5913575484557102</v>
      </c>
      <c r="T455">
        <v>-0.34294414714289606</v>
      </c>
      <c r="U455">
        <v>0.10531461521243529</v>
      </c>
      <c r="W455" s="1">
        <f t="shared" si="68"/>
        <v>0.45400000000000001</v>
      </c>
      <c r="X455">
        <f t="shared" si="69"/>
        <v>0.5913575484557102</v>
      </c>
      <c r="Z455">
        <v>0.45400000000000001</v>
      </c>
      <c r="AA455">
        <v>0.59140000000000004</v>
      </c>
      <c r="AB455">
        <v>0.59840000000000004</v>
      </c>
      <c r="AC455">
        <v>-7.1000000000000004E-3</v>
      </c>
      <c r="AD455">
        <v>5.9999999999999995E-4</v>
      </c>
      <c r="AE455">
        <v>0.59719999999999995</v>
      </c>
      <c r="AF455">
        <v>0.59960000000000002</v>
      </c>
      <c r="AH455" s="1">
        <f t="shared" si="70"/>
        <v>0.45400000000000001</v>
      </c>
      <c r="AI455">
        <f t="shared" si="71"/>
        <v>0.10531461521243529</v>
      </c>
      <c r="AK455">
        <v>0.45400000000000001</v>
      </c>
      <c r="AL455">
        <v>0.1053</v>
      </c>
      <c r="AM455">
        <v>0.104</v>
      </c>
      <c r="AN455">
        <v>1.2999999999999999E-3</v>
      </c>
      <c r="AO455">
        <v>1E-4</v>
      </c>
      <c r="AP455">
        <v>0.10390000000000001</v>
      </c>
      <c r="AQ455">
        <v>0.1042</v>
      </c>
    </row>
    <row r="456" spans="1:43" x14ac:dyDescent="0.35">
      <c r="A456" s="1">
        <v>0.45500000000000002</v>
      </c>
      <c r="B456">
        <v>0.33366243980900001</v>
      </c>
      <c r="C456" s="1">
        <v>1.33543125144</v>
      </c>
      <c r="D456" s="1">
        <v>0.266961196899</v>
      </c>
      <c r="E456" s="1">
        <f t="shared" si="63"/>
        <v>1.2746602713440571</v>
      </c>
      <c r="F456" s="1">
        <f t="shared" si="63"/>
        <v>0.2548126916385125</v>
      </c>
      <c r="G456" s="1">
        <f t="shared" si="64"/>
        <v>-0.34198860334288755</v>
      </c>
      <c r="H456">
        <f t="shared" si="65"/>
        <v>0.10539444991450965</v>
      </c>
      <c r="I456">
        <f t="shared" si="66"/>
        <v>-0.59377894458118397</v>
      </c>
      <c r="J456">
        <f t="shared" si="67"/>
        <v>0.59377894458118397</v>
      </c>
      <c r="T456">
        <v>-0.34198860334288755</v>
      </c>
      <c r="U456">
        <v>0.10539444991450965</v>
      </c>
      <c r="W456" s="1">
        <f t="shared" si="68"/>
        <v>0.45500000000000002</v>
      </c>
      <c r="X456">
        <f t="shared" si="69"/>
        <v>0.59377894458118397</v>
      </c>
      <c r="Z456">
        <v>0.45500000000000002</v>
      </c>
      <c r="AA456">
        <v>0.59379999999999999</v>
      </c>
      <c r="AB456">
        <v>0.60089999999999999</v>
      </c>
      <c r="AC456">
        <v>-7.1000000000000004E-3</v>
      </c>
      <c r="AD456">
        <v>5.9999999999999995E-4</v>
      </c>
      <c r="AE456">
        <v>0.59970000000000001</v>
      </c>
      <c r="AF456">
        <v>0.60209999999999997</v>
      </c>
      <c r="AH456" s="1">
        <f t="shared" si="70"/>
        <v>0.45500000000000002</v>
      </c>
      <c r="AI456">
        <f t="shared" si="71"/>
        <v>0.10539444991450965</v>
      </c>
      <c r="AK456">
        <v>0.45500000000000002</v>
      </c>
      <c r="AL456">
        <v>0.10539999999999999</v>
      </c>
      <c r="AM456">
        <v>0.1041</v>
      </c>
      <c r="AN456">
        <v>1.2999999999999999E-3</v>
      </c>
      <c r="AO456">
        <v>1E-4</v>
      </c>
      <c r="AP456">
        <v>0.104</v>
      </c>
      <c r="AQ456">
        <v>0.1042</v>
      </c>
    </row>
    <row r="457" spans="1:43" x14ac:dyDescent="0.35">
      <c r="A457" s="1">
        <v>0.45600000000000002</v>
      </c>
      <c r="B457">
        <v>0.33205472626600002</v>
      </c>
      <c r="C457" s="1">
        <v>1.3386105086</v>
      </c>
      <c r="D457" s="1">
        <v>0.26605685970699999</v>
      </c>
      <c r="E457" s="1">
        <f t="shared" si="63"/>
        <v>1.2748928888216784</v>
      </c>
      <c r="F457" s="1">
        <f t="shared" si="63"/>
        <v>0.25339260097205635</v>
      </c>
      <c r="G457" s="1">
        <f t="shared" si="64"/>
        <v>-0.341035157335565</v>
      </c>
      <c r="H457">
        <f t="shared" si="65"/>
        <v>0.10547369869330267</v>
      </c>
      <c r="I457">
        <f t="shared" si="66"/>
        <v>-0.59620607060459685</v>
      </c>
      <c r="J457">
        <f t="shared" si="67"/>
        <v>0.59620607060459685</v>
      </c>
      <c r="T457">
        <v>-0.341035157335565</v>
      </c>
      <c r="U457">
        <v>0.10547369869330267</v>
      </c>
      <c r="W457" s="1">
        <f t="shared" si="68"/>
        <v>0.45600000000000002</v>
      </c>
      <c r="X457">
        <f t="shared" si="69"/>
        <v>0.59620607060459685</v>
      </c>
      <c r="Z457">
        <v>0.45600000000000002</v>
      </c>
      <c r="AA457">
        <v>0.59619999999999995</v>
      </c>
      <c r="AB457">
        <v>0.60340000000000005</v>
      </c>
      <c r="AC457">
        <v>-7.1999999999999998E-3</v>
      </c>
      <c r="AD457">
        <v>5.9999999999999995E-4</v>
      </c>
      <c r="AE457">
        <v>0.60219999999999996</v>
      </c>
      <c r="AF457">
        <v>0.60460000000000003</v>
      </c>
      <c r="AH457" s="1">
        <f t="shared" si="70"/>
        <v>0.45600000000000002</v>
      </c>
      <c r="AI457">
        <f t="shared" si="71"/>
        <v>0.10547369869330267</v>
      </c>
      <c r="AK457">
        <v>0.45600000000000002</v>
      </c>
      <c r="AL457">
        <v>0.1055</v>
      </c>
      <c r="AM457">
        <v>0.1042</v>
      </c>
      <c r="AN457">
        <v>1.2999999999999999E-3</v>
      </c>
      <c r="AO457">
        <v>1E-4</v>
      </c>
      <c r="AP457">
        <v>0.104</v>
      </c>
      <c r="AQ457">
        <v>0.1043</v>
      </c>
    </row>
    <row r="458" spans="1:43" x14ac:dyDescent="0.35">
      <c r="A458" s="1">
        <v>0.45700000000000002</v>
      </c>
      <c r="B458">
        <v>0.33045125524699998</v>
      </c>
      <c r="C458" s="1">
        <v>1.34178907065</v>
      </c>
      <c r="D458" s="1">
        <v>0.265150813436</v>
      </c>
      <c r="E458" s="1">
        <f t="shared" si="63"/>
        <v>1.2751238277054429</v>
      </c>
      <c r="F458" s="1">
        <f t="shared" si="63"/>
        <v>0.25197710097902276</v>
      </c>
      <c r="G458" s="1">
        <f t="shared" si="64"/>
        <v>-0.34008379993014975</v>
      </c>
      <c r="H458">
        <f t="shared" si="65"/>
        <v>0.10555236130166909</v>
      </c>
      <c r="I458">
        <f t="shared" si="66"/>
        <v>-0.59863892497370119</v>
      </c>
      <c r="J458">
        <f t="shared" si="67"/>
        <v>0.59863892497370119</v>
      </c>
      <c r="T458">
        <v>-0.34008379993014975</v>
      </c>
      <c r="U458">
        <v>0.10555236130166909</v>
      </c>
      <c r="W458" s="1">
        <f t="shared" si="68"/>
        <v>0.45700000000000002</v>
      </c>
      <c r="X458">
        <f t="shared" si="69"/>
        <v>0.59863892497370119</v>
      </c>
      <c r="Z458">
        <v>0.45700000000000002</v>
      </c>
      <c r="AA458">
        <v>0.59860000000000002</v>
      </c>
      <c r="AB458">
        <v>0.60589999999999999</v>
      </c>
      <c r="AC458">
        <v>-7.3000000000000001E-3</v>
      </c>
      <c r="AD458">
        <v>5.9999999999999995E-4</v>
      </c>
      <c r="AE458">
        <v>0.60470000000000002</v>
      </c>
      <c r="AF458">
        <v>0.60709999999999997</v>
      </c>
      <c r="AH458" s="1">
        <f t="shared" si="70"/>
        <v>0.45700000000000002</v>
      </c>
      <c r="AI458">
        <f t="shared" si="71"/>
        <v>0.10555236130166909</v>
      </c>
      <c r="AK458">
        <v>0.45700000000000002</v>
      </c>
      <c r="AL458">
        <v>0.1056</v>
      </c>
      <c r="AM458">
        <v>0.1042</v>
      </c>
      <c r="AN458">
        <v>1.2999999999999999E-3</v>
      </c>
      <c r="AO458">
        <v>1E-4</v>
      </c>
      <c r="AP458">
        <v>0.1041</v>
      </c>
      <c r="AQ458">
        <v>0.10440000000000001</v>
      </c>
    </row>
    <row r="459" spans="1:43" x14ac:dyDescent="0.35">
      <c r="A459" s="1">
        <v>0.45800000000000002</v>
      </c>
      <c r="B459">
        <v>0.32885204018800002</v>
      </c>
      <c r="C459" s="1">
        <v>1.34496692433</v>
      </c>
      <c r="D459" s="1">
        <v>0.264243103004</v>
      </c>
      <c r="E459" s="1">
        <f t="shared" si="63"/>
        <v>1.2753530864168283</v>
      </c>
      <c r="F459" s="1">
        <f t="shared" si="63"/>
        <v>0.25056620418259773</v>
      </c>
      <c r="G459" s="1">
        <f t="shared" si="64"/>
        <v>-0.33913452199613081</v>
      </c>
      <c r="H459">
        <f t="shared" si="65"/>
        <v>0.10563043751792481</v>
      </c>
      <c r="I459">
        <f t="shared" si="66"/>
        <v>-0.6010775060744632</v>
      </c>
      <c r="J459">
        <f t="shared" si="67"/>
        <v>0.6010775060744632</v>
      </c>
      <c r="T459">
        <v>-0.33913452199613081</v>
      </c>
      <c r="U459">
        <v>0.10563043751792481</v>
      </c>
      <c r="W459" s="1">
        <f t="shared" si="68"/>
        <v>0.45800000000000002</v>
      </c>
      <c r="X459">
        <f t="shared" si="69"/>
        <v>0.6010775060744632</v>
      </c>
      <c r="Z459">
        <v>0.45800000000000002</v>
      </c>
      <c r="AA459">
        <v>0.60109999999999997</v>
      </c>
      <c r="AB459">
        <v>0.60840000000000005</v>
      </c>
      <c r="AC459">
        <v>-7.3000000000000001E-3</v>
      </c>
      <c r="AD459">
        <v>5.9999999999999995E-4</v>
      </c>
      <c r="AE459">
        <v>0.60719999999999996</v>
      </c>
      <c r="AF459">
        <v>0.60970000000000002</v>
      </c>
      <c r="AH459" s="1">
        <f t="shared" si="70"/>
        <v>0.45800000000000002</v>
      </c>
      <c r="AI459">
        <f t="shared" si="71"/>
        <v>0.10563043751792481</v>
      </c>
      <c r="AK459">
        <v>0.45800000000000002</v>
      </c>
      <c r="AL459">
        <v>0.1056</v>
      </c>
      <c r="AM459">
        <v>0.1043</v>
      </c>
      <c r="AN459">
        <v>1.2999999999999999E-3</v>
      </c>
      <c r="AO459">
        <v>1E-4</v>
      </c>
      <c r="AP459">
        <v>0.1042</v>
      </c>
      <c r="AQ459">
        <v>0.10440000000000001</v>
      </c>
    </row>
    <row r="460" spans="1:43" x14ac:dyDescent="0.35">
      <c r="A460" s="1">
        <v>0.45900000000000002</v>
      </c>
      <c r="B460">
        <v>0.32725709432599998</v>
      </c>
      <c r="C460" s="1">
        <v>1.34814405646</v>
      </c>
      <c r="D460" s="1">
        <v>0.26333377319399998</v>
      </c>
      <c r="E460" s="1">
        <f t="shared" si="63"/>
        <v>1.2755806634667624</v>
      </c>
      <c r="F460" s="1">
        <f t="shared" si="63"/>
        <v>0.24915992286909941</v>
      </c>
      <c r="G460" s="1">
        <f t="shared" si="64"/>
        <v>-0.33818731446273875</v>
      </c>
      <c r="H460">
        <f t="shared" si="65"/>
        <v>0.10570792714874011</v>
      </c>
      <c r="I460">
        <f t="shared" si="66"/>
        <v>-0.60352181223974</v>
      </c>
      <c r="J460">
        <f t="shared" si="67"/>
        <v>0.60352181223974</v>
      </c>
      <c r="T460">
        <v>-0.33818731446273875</v>
      </c>
      <c r="U460">
        <v>0.10570792714874011</v>
      </c>
      <c r="W460" s="1">
        <f t="shared" si="68"/>
        <v>0.45900000000000002</v>
      </c>
      <c r="X460">
        <f t="shared" si="69"/>
        <v>0.60352181223974</v>
      </c>
      <c r="Z460">
        <v>0.45900000000000002</v>
      </c>
      <c r="AA460">
        <v>0.60350000000000004</v>
      </c>
      <c r="AB460">
        <v>0.6109</v>
      </c>
      <c r="AC460">
        <v>-7.4000000000000003E-3</v>
      </c>
      <c r="AD460">
        <v>5.9999999999999995E-4</v>
      </c>
      <c r="AE460">
        <v>0.60970000000000002</v>
      </c>
      <c r="AF460">
        <v>0.61219999999999997</v>
      </c>
      <c r="AH460" s="1">
        <f t="shared" si="70"/>
        <v>0.45900000000000002</v>
      </c>
      <c r="AI460">
        <f t="shared" si="71"/>
        <v>0.10570792714874011</v>
      </c>
      <c r="AK460">
        <v>0.45900000000000002</v>
      </c>
      <c r="AL460">
        <v>0.1057</v>
      </c>
      <c r="AM460">
        <v>0.10440000000000001</v>
      </c>
      <c r="AN460">
        <v>1.2999999999999999E-3</v>
      </c>
      <c r="AO460">
        <v>1E-4</v>
      </c>
      <c r="AP460">
        <v>0.1042</v>
      </c>
      <c r="AQ460">
        <v>0.1045</v>
      </c>
    </row>
    <row r="461" spans="1:43" x14ac:dyDescent="0.35">
      <c r="A461" s="1">
        <v>0.46</v>
      </c>
      <c r="B461">
        <v>0.32566643069899998</v>
      </c>
      <c r="C461" s="1">
        <v>1.3513204539000001</v>
      </c>
      <c r="D461" s="1">
        <v>0.262422868654</v>
      </c>
      <c r="E461" s="1">
        <f t="shared" si="63"/>
        <v>1.275806557416886</v>
      </c>
      <c r="F461" s="1">
        <f t="shared" si="63"/>
        <v>0.24775826909055221</v>
      </c>
      <c r="G461" s="1">
        <f t="shared" si="64"/>
        <v>-0.33724216831842591</v>
      </c>
      <c r="H461">
        <f t="shared" si="65"/>
        <v>0.10578483001592338</v>
      </c>
      <c r="I461">
        <f t="shared" si="66"/>
        <v>-0.60597184174493979</v>
      </c>
      <c r="J461">
        <f t="shared" si="67"/>
        <v>0.60597184174493979</v>
      </c>
      <c r="T461">
        <v>-0.33724216831842591</v>
      </c>
      <c r="U461">
        <v>0.10578483001592338</v>
      </c>
      <c r="W461" s="1">
        <f t="shared" si="68"/>
        <v>0.46</v>
      </c>
      <c r="X461">
        <f t="shared" si="69"/>
        <v>0.60597184174493979</v>
      </c>
      <c r="Z461">
        <v>0.46</v>
      </c>
      <c r="AA461">
        <v>0.60599999999999998</v>
      </c>
      <c r="AB461">
        <v>0.61339999999999995</v>
      </c>
      <c r="AC461">
        <v>-7.4999999999999997E-3</v>
      </c>
      <c r="AD461">
        <v>5.9999999999999995E-4</v>
      </c>
      <c r="AE461">
        <v>0.61219999999999997</v>
      </c>
      <c r="AF461">
        <v>0.61470000000000002</v>
      </c>
      <c r="AH461" s="1">
        <f t="shared" si="70"/>
        <v>0.46</v>
      </c>
      <c r="AI461">
        <f t="shared" si="71"/>
        <v>0.10578483001592338</v>
      </c>
      <c r="AK461">
        <v>0.46</v>
      </c>
      <c r="AL461">
        <v>0.10580000000000001</v>
      </c>
      <c r="AM461">
        <v>0.10440000000000001</v>
      </c>
      <c r="AN461">
        <v>1.2999999999999999E-3</v>
      </c>
      <c r="AO461">
        <v>1E-4</v>
      </c>
      <c r="AP461">
        <v>0.1043</v>
      </c>
      <c r="AQ461">
        <v>0.1046</v>
      </c>
    </row>
    <row r="462" spans="1:43" x14ac:dyDescent="0.35">
      <c r="A462" s="1">
        <v>0.46100000000000002</v>
      </c>
      <c r="B462">
        <v>0.324080062143</v>
      </c>
      <c r="C462" s="1">
        <v>1.3544961036000001</v>
      </c>
      <c r="D462" s="1">
        <v>0.26151043389299999</v>
      </c>
      <c r="E462" s="1">
        <f t="shared" si="63"/>
        <v>1.2760307669261068</v>
      </c>
      <c r="F462" s="1">
        <f t="shared" si="63"/>
        <v>0.24636125466345984</v>
      </c>
      <c r="G462" s="1">
        <f t="shared" si="64"/>
        <v>-0.33629907461035186</v>
      </c>
      <c r="H462">
        <f t="shared" si="65"/>
        <v>0.10586114597224752</v>
      </c>
      <c r="I462">
        <f t="shared" si="66"/>
        <v>-0.60842759281027115</v>
      </c>
      <c r="J462">
        <f t="shared" si="67"/>
        <v>0.60842759281027115</v>
      </c>
      <c r="T462">
        <v>-0.33629907461035186</v>
      </c>
      <c r="U462">
        <v>0.10586114597224752</v>
      </c>
      <c r="W462" s="1">
        <f t="shared" si="68"/>
        <v>0.46100000000000002</v>
      </c>
      <c r="X462">
        <f t="shared" si="69"/>
        <v>0.60842759281027115</v>
      </c>
      <c r="Z462">
        <v>0.46100000000000002</v>
      </c>
      <c r="AA462">
        <v>0.60840000000000005</v>
      </c>
      <c r="AB462">
        <v>0.61599999999999999</v>
      </c>
      <c r="AC462">
        <v>-7.4999999999999997E-3</v>
      </c>
      <c r="AD462">
        <v>5.9999999999999995E-4</v>
      </c>
      <c r="AE462">
        <v>0.61470000000000002</v>
      </c>
      <c r="AF462">
        <v>0.61719999999999997</v>
      </c>
      <c r="AH462" s="1">
        <f t="shared" si="70"/>
        <v>0.46100000000000002</v>
      </c>
      <c r="AI462">
        <f t="shared" si="71"/>
        <v>0.10586114597224752</v>
      </c>
      <c r="AK462">
        <v>0.46100000000000002</v>
      </c>
      <c r="AL462">
        <v>0.10589999999999999</v>
      </c>
      <c r="AM462">
        <v>0.1045</v>
      </c>
      <c r="AN462">
        <v>1.4E-3</v>
      </c>
      <c r="AO462">
        <v>1E-4</v>
      </c>
      <c r="AP462">
        <v>0.10440000000000001</v>
      </c>
      <c r="AQ462">
        <v>0.1046</v>
      </c>
    </row>
    <row r="463" spans="1:43" x14ac:dyDescent="0.35">
      <c r="A463" s="1">
        <v>0.46200000000000002</v>
      </c>
      <c r="B463">
        <v>0.32249800129700001</v>
      </c>
      <c r="C463" s="1">
        <v>1.3576709925799999</v>
      </c>
      <c r="D463" s="1">
        <v>0.26059651328099998</v>
      </c>
      <c r="E463" s="1">
        <f t="shared" si="63"/>
        <v>1.2762532907307458</v>
      </c>
      <c r="F463" s="1">
        <f t="shared" si="63"/>
        <v>0.24496889117135442</v>
      </c>
      <c r="G463" s="1">
        <f t="shared" si="64"/>
        <v>-0.33535802444387447</v>
      </c>
      <c r="H463">
        <f t="shared" si="65"/>
        <v>0.10593687489466252</v>
      </c>
      <c r="I463">
        <f t="shared" si="66"/>
        <v>-0.61088906359641293</v>
      </c>
      <c r="J463">
        <f t="shared" si="67"/>
        <v>0.61088906359641293</v>
      </c>
      <c r="T463">
        <v>-0.33535802444387447</v>
      </c>
      <c r="U463">
        <v>0.10593687489466252</v>
      </c>
      <c r="W463" s="1">
        <f t="shared" si="68"/>
        <v>0.46200000000000002</v>
      </c>
      <c r="X463">
        <f t="shared" si="69"/>
        <v>0.61088906359641293</v>
      </c>
      <c r="Z463">
        <v>0.46200000000000002</v>
      </c>
      <c r="AA463">
        <v>0.6109</v>
      </c>
      <c r="AB463">
        <v>0.61850000000000005</v>
      </c>
      <c r="AC463">
        <v>-7.6E-3</v>
      </c>
      <c r="AD463">
        <v>5.9999999999999995E-4</v>
      </c>
      <c r="AE463">
        <v>0.61719999999999997</v>
      </c>
      <c r="AF463">
        <v>0.61970000000000003</v>
      </c>
      <c r="AH463" s="1">
        <f t="shared" si="70"/>
        <v>0.46200000000000002</v>
      </c>
      <c r="AI463">
        <f t="shared" si="71"/>
        <v>0.10593687489466252</v>
      </c>
      <c r="AK463">
        <v>0.46200000000000002</v>
      </c>
      <c r="AL463">
        <v>0.10589999999999999</v>
      </c>
      <c r="AM463">
        <v>0.1046</v>
      </c>
      <c r="AN463">
        <v>1.4E-3</v>
      </c>
      <c r="AO463">
        <v>1E-4</v>
      </c>
      <c r="AP463">
        <v>0.10440000000000001</v>
      </c>
      <c r="AQ463">
        <v>0.1047</v>
      </c>
    </row>
    <row r="464" spans="1:43" x14ac:dyDescent="0.35">
      <c r="A464" s="1">
        <v>0.46300000000000002</v>
      </c>
      <c r="B464">
        <v>0.32092026060399997</v>
      </c>
      <c r="C464" s="1">
        <v>1.3608451079299999</v>
      </c>
      <c r="D464" s="1">
        <v>0.25968115103900002</v>
      </c>
      <c r="E464" s="1">
        <f t="shared" si="63"/>
        <v>1.2764741276437022</v>
      </c>
      <c r="F464" s="1">
        <f t="shared" si="63"/>
        <v>0.24358118995793215</v>
      </c>
      <c r="G464" s="1">
        <f t="shared" si="64"/>
        <v>-0.33441900898204685</v>
      </c>
      <c r="H464">
        <f t="shared" si="65"/>
        <v>0.1060120166839867</v>
      </c>
      <c r="I464">
        <f t="shared" si="66"/>
        <v>-0.61335625221685908</v>
      </c>
      <c r="J464">
        <f t="shared" si="67"/>
        <v>0.61335625221685908</v>
      </c>
      <c r="T464">
        <v>-0.33441900898204685</v>
      </c>
      <c r="U464">
        <v>0.1060120166839867</v>
      </c>
      <c r="W464" s="1">
        <f t="shared" si="68"/>
        <v>0.46300000000000002</v>
      </c>
      <c r="X464">
        <f t="shared" si="69"/>
        <v>0.61335625221685908</v>
      </c>
      <c r="Z464">
        <v>0.46300000000000002</v>
      </c>
      <c r="AA464">
        <v>0.61339999999999995</v>
      </c>
      <c r="AB464">
        <v>0.621</v>
      </c>
      <c r="AC464">
        <v>-7.7000000000000002E-3</v>
      </c>
      <c r="AD464">
        <v>5.9999999999999995E-4</v>
      </c>
      <c r="AE464">
        <v>0.61980000000000002</v>
      </c>
      <c r="AF464">
        <v>0.62229999999999996</v>
      </c>
      <c r="AH464" s="1">
        <f t="shared" si="70"/>
        <v>0.46300000000000002</v>
      </c>
      <c r="AI464">
        <f t="shared" si="71"/>
        <v>0.1060120166839867</v>
      </c>
      <c r="AK464">
        <v>0.46300000000000002</v>
      </c>
      <c r="AL464">
        <v>0.106</v>
      </c>
      <c r="AM464">
        <v>0.1046</v>
      </c>
      <c r="AN464">
        <v>1.4E-3</v>
      </c>
      <c r="AO464">
        <v>1E-4</v>
      </c>
      <c r="AP464">
        <v>0.1045</v>
      </c>
      <c r="AQ464">
        <v>0.1048</v>
      </c>
    </row>
    <row r="465" spans="1:43" x14ac:dyDescent="0.35">
      <c r="A465" s="1">
        <v>0.46400000000000002</v>
      </c>
      <c r="B465">
        <v>0.31934685230400001</v>
      </c>
      <c r="C465" s="1">
        <v>1.3640184368199999</v>
      </c>
      <c r="D465" s="1">
        <v>0.258764391245</v>
      </c>
      <c r="E465" s="1">
        <f t="shared" si="63"/>
        <v>1.2766932765629853</v>
      </c>
      <c r="F465" s="1">
        <f t="shared" si="63"/>
        <v>0.2421981621352535</v>
      </c>
      <c r="G465" s="1">
        <f t="shared" si="64"/>
        <v>-0.33348201944511913</v>
      </c>
      <c r="H465">
        <f t="shared" si="65"/>
        <v>0.10608657126778455</v>
      </c>
      <c r="I465">
        <f t="shared" si="66"/>
        <v>-0.61582915672371086</v>
      </c>
      <c r="J465">
        <f t="shared" si="67"/>
        <v>0.61582915672371086</v>
      </c>
      <c r="T465">
        <v>-0.33348201944511913</v>
      </c>
      <c r="U465">
        <v>0.10608657126778455</v>
      </c>
      <c r="W465" s="1">
        <f t="shared" si="68"/>
        <v>0.46400000000000002</v>
      </c>
      <c r="X465">
        <f t="shared" si="69"/>
        <v>0.61582915672371086</v>
      </c>
      <c r="Z465">
        <v>0.46400000000000002</v>
      </c>
      <c r="AA465">
        <v>0.61580000000000001</v>
      </c>
      <c r="AB465">
        <v>0.62360000000000004</v>
      </c>
      <c r="AC465">
        <v>-7.7000000000000002E-3</v>
      </c>
      <c r="AD465">
        <v>5.9999999999999995E-4</v>
      </c>
      <c r="AE465">
        <v>0.62229999999999996</v>
      </c>
      <c r="AF465">
        <v>0.62480000000000002</v>
      </c>
      <c r="AH465" s="1">
        <f t="shared" si="70"/>
        <v>0.46400000000000002</v>
      </c>
      <c r="AI465">
        <f t="shared" si="71"/>
        <v>0.10608657126778455</v>
      </c>
      <c r="AK465">
        <v>0.46400000000000002</v>
      </c>
      <c r="AL465">
        <v>0.1061</v>
      </c>
      <c r="AM465">
        <v>0.1047</v>
      </c>
      <c r="AN465">
        <v>1.4E-3</v>
      </c>
      <c r="AO465">
        <v>1E-4</v>
      </c>
      <c r="AP465">
        <v>0.1046</v>
      </c>
      <c r="AQ465">
        <v>0.1048</v>
      </c>
    </row>
    <row r="466" spans="1:43" x14ac:dyDescent="0.35">
      <c r="A466" s="1">
        <v>0.46500000000000002</v>
      </c>
      <c r="B466">
        <v>0.31777778844400001</v>
      </c>
      <c r="C466" s="1">
        <v>1.3671909664699999</v>
      </c>
      <c r="D466" s="1">
        <v>0.25784627782500003</v>
      </c>
      <c r="E466" s="1">
        <f t="shared" si="63"/>
        <v>1.2769107364427843</v>
      </c>
      <c r="F466" s="1">
        <f t="shared" si="63"/>
        <v>0.24081981857782861</v>
      </c>
      <c r="G466" s="1">
        <f t="shared" si="64"/>
        <v>-0.33254704711004607</v>
      </c>
      <c r="H466">
        <f t="shared" si="65"/>
        <v>0.10616053859050129</v>
      </c>
      <c r="I466">
        <f t="shared" si="66"/>
        <v>-0.61830777511847279</v>
      </c>
      <c r="J466">
        <f t="shared" si="67"/>
        <v>0.61830777511847279</v>
      </c>
      <c r="T466">
        <v>-0.33254704711004607</v>
      </c>
      <c r="U466">
        <v>0.10616053859050129</v>
      </c>
      <c r="W466" s="1">
        <f t="shared" si="68"/>
        <v>0.46500000000000002</v>
      </c>
      <c r="X466">
        <f t="shared" si="69"/>
        <v>0.61830777511847279</v>
      </c>
      <c r="Z466">
        <v>0.46500000000000002</v>
      </c>
      <c r="AA466">
        <v>0.61829999999999996</v>
      </c>
      <c r="AB466">
        <v>0.62609999999999999</v>
      </c>
      <c r="AC466">
        <v>-7.7999999999999996E-3</v>
      </c>
      <c r="AD466">
        <v>5.9999999999999995E-4</v>
      </c>
      <c r="AE466">
        <v>0.62480000000000002</v>
      </c>
      <c r="AF466">
        <v>0.62729999999999997</v>
      </c>
      <c r="AH466" s="1">
        <f t="shared" si="70"/>
        <v>0.46500000000000002</v>
      </c>
      <c r="AI466">
        <f t="shared" si="71"/>
        <v>0.10616053859050129</v>
      </c>
      <c r="AK466">
        <v>0.46500000000000002</v>
      </c>
      <c r="AL466">
        <v>0.1062</v>
      </c>
      <c r="AM466">
        <v>0.1048</v>
      </c>
      <c r="AN466">
        <v>1.4E-3</v>
      </c>
      <c r="AO466">
        <v>1E-4</v>
      </c>
      <c r="AP466">
        <v>0.1046</v>
      </c>
      <c r="AQ466">
        <v>0.10489999999999999</v>
      </c>
    </row>
    <row r="467" spans="1:43" x14ac:dyDescent="0.35">
      <c r="A467" s="1">
        <v>0.46600000000000003</v>
      </c>
      <c r="B467">
        <v>0.31621308087299999</v>
      </c>
      <c r="C467" s="1">
        <v>1.3703626842100001</v>
      </c>
      <c r="D467" s="1">
        <v>0.25692685455199998</v>
      </c>
      <c r="E467" s="1">
        <f t="shared" si="63"/>
        <v>1.2771265063487798</v>
      </c>
      <c r="F467" s="1">
        <f t="shared" si="63"/>
        <v>0.23944616992423381</v>
      </c>
      <c r="G467" s="1">
        <f t="shared" si="64"/>
        <v>-0.33161408330999981</v>
      </c>
      <c r="H467">
        <f t="shared" si="65"/>
        <v>0.10623391863225441</v>
      </c>
      <c r="I467">
        <f t="shared" si="66"/>
        <v>-0.62079210534959983</v>
      </c>
      <c r="J467">
        <f t="shared" si="67"/>
        <v>0.62079210534959983</v>
      </c>
      <c r="T467">
        <v>-0.33161408330999981</v>
      </c>
      <c r="U467">
        <v>0.10623391863225441</v>
      </c>
      <c r="W467" s="1">
        <f t="shared" si="68"/>
        <v>0.46600000000000003</v>
      </c>
      <c r="X467">
        <f t="shared" si="69"/>
        <v>0.62079210534959983</v>
      </c>
      <c r="Z467">
        <v>0.46600000000000003</v>
      </c>
      <c r="AA467">
        <v>0.62080000000000002</v>
      </c>
      <c r="AB467">
        <v>0.62860000000000005</v>
      </c>
      <c r="AC467">
        <v>-7.7999999999999996E-3</v>
      </c>
      <c r="AD467">
        <v>5.9999999999999995E-4</v>
      </c>
      <c r="AE467">
        <v>0.62739999999999996</v>
      </c>
      <c r="AF467">
        <v>0.62990000000000002</v>
      </c>
      <c r="AH467" s="1">
        <f t="shared" si="70"/>
        <v>0.46600000000000003</v>
      </c>
      <c r="AI467">
        <f t="shared" si="71"/>
        <v>0.10623391863225441</v>
      </c>
      <c r="AK467">
        <v>0.46600000000000003</v>
      </c>
      <c r="AL467">
        <v>0.1062</v>
      </c>
      <c r="AM467">
        <v>0.1048</v>
      </c>
      <c r="AN467">
        <v>1.4E-3</v>
      </c>
      <c r="AO467">
        <v>1E-4</v>
      </c>
      <c r="AP467">
        <v>0.1047</v>
      </c>
      <c r="AQ467">
        <v>0.105</v>
      </c>
    </row>
    <row r="468" spans="1:43" x14ac:dyDescent="0.35">
      <c r="A468" s="1">
        <v>0.46700000000000003</v>
      </c>
      <c r="B468">
        <v>0.31465274124100001</v>
      </c>
      <c r="C468" s="1">
        <v>1.3735335774399999</v>
      </c>
      <c r="D468" s="1">
        <v>0.25600616504500001</v>
      </c>
      <c r="E468" s="1">
        <f t="shared" si="63"/>
        <v>1.2773405854197533</v>
      </c>
      <c r="F468" s="1">
        <f t="shared" si="63"/>
        <v>0.238077226578708</v>
      </c>
      <c r="G468" s="1">
        <f t="shared" si="64"/>
        <v>-0.33068311943388784</v>
      </c>
      <c r="H468">
        <f t="shared" si="65"/>
        <v>0.10630671139574863</v>
      </c>
      <c r="I468">
        <f t="shared" si="66"/>
        <v>-0.62328214531003323</v>
      </c>
      <c r="J468">
        <f t="shared" si="67"/>
        <v>0.62328214531003323</v>
      </c>
      <c r="T468">
        <v>-0.33068311943388784</v>
      </c>
      <c r="U468">
        <v>0.10630671139574863</v>
      </c>
      <c r="W468" s="1">
        <f t="shared" si="68"/>
        <v>0.46700000000000003</v>
      </c>
      <c r="X468">
        <f t="shared" si="69"/>
        <v>0.62328214531003323</v>
      </c>
      <c r="Z468">
        <v>0.46700000000000003</v>
      </c>
      <c r="AA468">
        <v>0.62329999999999997</v>
      </c>
      <c r="AB468">
        <v>0.63119999999999998</v>
      </c>
      <c r="AC468">
        <v>-7.9000000000000008E-3</v>
      </c>
      <c r="AD468">
        <v>5.9999999999999995E-4</v>
      </c>
      <c r="AE468">
        <v>0.62990000000000002</v>
      </c>
      <c r="AF468">
        <v>0.63239999999999996</v>
      </c>
      <c r="AH468" s="1">
        <f t="shared" si="70"/>
        <v>0.46700000000000003</v>
      </c>
      <c r="AI468">
        <f t="shared" si="71"/>
        <v>0.10630671139574863</v>
      </c>
      <c r="AK468">
        <v>0.46700000000000003</v>
      </c>
      <c r="AL468">
        <v>0.10630000000000001</v>
      </c>
      <c r="AM468">
        <v>0.10489999999999999</v>
      </c>
      <c r="AN468">
        <v>1.4E-3</v>
      </c>
      <c r="AO468">
        <v>1E-4</v>
      </c>
      <c r="AP468">
        <v>0.1048</v>
      </c>
      <c r="AQ468">
        <v>0.105</v>
      </c>
    </row>
    <row r="469" spans="1:43" x14ac:dyDescent="0.35">
      <c r="A469" s="1">
        <v>0.46800000000000003</v>
      </c>
      <c r="B469">
        <v>0.31309678100400001</v>
      </c>
      <c r="C469" s="1">
        <v>1.37670363362</v>
      </c>
      <c r="D469" s="1">
        <v>0.25508425276300001</v>
      </c>
      <c r="E469" s="1">
        <f t="shared" si="63"/>
        <v>1.2775529728575257</v>
      </c>
      <c r="F469" s="1">
        <f t="shared" si="63"/>
        <v>0.23671299870808804</v>
      </c>
      <c r="G469" s="1">
        <f t="shared" si="64"/>
        <v>-0.32975414692587596</v>
      </c>
      <c r="H469">
        <f t="shared" si="65"/>
        <v>0.10637891690283424</v>
      </c>
      <c r="I469">
        <f t="shared" si="66"/>
        <v>-0.62577789284323937</v>
      </c>
      <c r="J469">
        <f t="shared" si="67"/>
        <v>0.62577789284323937</v>
      </c>
      <c r="T469">
        <v>-0.32975414692587596</v>
      </c>
      <c r="U469">
        <v>0.10637891690283424</v>
      </c>
      <c r="W469" s="1">
        <f t="shared" si="68"/>
        <v>0.46800000000000003</v>
      </c>
      <c r="X469">
        <f t="shared" si="69"/>
        <v>0.62577789284323937</v>
      </c>
      <c r="Z469">
        <v>0.46800000000000003</v>
      </c>
      <c r="AA469">
        <v>0.62580000000000002</v>
      </c>
      <c r="AB469">
        <v>0.63370000000000004</v>
      </c>
      <c r="AC469">
        <v>-8.0000000000000002E-3</v>
      </c>
      <c r="AD469">
        <v>5.9999999999999995E-4</v>
      </c>
      <c r="AE469">
        <v>0.63249999999999995</v>
      </c>
      <c r="AF469">
        <v>0.63500000000000001</v>
      </c>
      <c r="AH469" s="1">
        <f t="shared" si="70"/>
        <v>0.46800000000000003</v>
      </c>
      <c r="AI469">
        <f t="shared" si="71"/>
        <v>0.10637891690283424</v>
      </c>
      <c r="AK469">
        <v>0.46800000000000003</v>
      </c>
      <c r="AL469">
        <v>0.10639999999999999</v>
      </c>
      <c r="AM469">
        <v>0.105</v>
      </c>
      <c r="AN469">
        <v>1.4E-3</v>
      </c>
      <c r="AO469">
        <v>1E-4</v>
      </c>
      <c r="AP469">
        <v>0.1048</v>
      </c>
      <c r="AQ469">
        <v>0.1051</v>
      </c>
    </row>
    <row r="470" spans="1:43" x14ac:dyDescent="0.35">
      <c r="A470" s="1">
        <v>0.46899999999999997</v>
      </c>
      <c r="B470">
        <v>0.31154521142399999</v>
      </c>
      <c r="C470" s="1">
        <v>1.37987284033</v>
      </c>
      <c r="D470" s="1">
        <v>0.25416116100500002</v>
      </c>
      <c r="E470" s="1">
        <f t="shared" si="63"/>
        <v>1.2777636679818463</v>
      </c>
      <c r="F470" s="1">
        <f t="shared" si="63"/>
        <v>0.23535349624433999</v>
      </c>
      <c r="G470" s="1">
        <f t="shared" si="64"/>
        <v>-0.32882715728491674</v>
      </c>
      <c r="H470">
        <f t="shared" si="65"/>
        <v>0.10645053521314561</v>
      </c>
      <c r="I470">
        <f t="shared" si="66"/>
        <v>-0.62827934573917066</v>
      </c>
      <c r="J470">
        <f t="shared" si="67"/>
        <v>0.62827934573917066</v>
      </c>
      <c r="T470">
        <v>-0.32882715728491674</v>
      </c>
      <c r="U470">
        <v>0.10645053521314561</v>
      </c>
      <c r="W470" s="1">
        <f t="shared" si="68"/>
        <v>0.46899999999999997</v>
      </c>
      <c r="X470">
        <f t="shared" si="69"/>
        <v>0.62827934573917066</v>
      </c>
      <c r="Z470">
        <v>0.46899999999999997</v>
      </c>
      <c r="AA470">
        <v>0.62829999999999997</v>
      </c>
      <c r="AB470">
        <v>0.63629999999999998</v>
      </c>
      <c r="AC470">
        <v>-8.0000000000000002E-3</v>
      </c>
      <c r="AD470">
        <v>5.9999999999999995E-4</v>
      </c>
      <c r="AE470">
        <v>0.6351</v>
      </c>
      <c r="AF470">
        <v>0.63759999999999994</v>
      </c>
      <c r="AH470" s="1">
        <f t="shared" si="70"/>
        <v>0.46899999999999997</v>
      </c>
      <c r="AI470">
        <f t="shared" si="71"/>
        <v>0.10645053521314561</v>
      </c>
      <c r="AK470">
        <v>0.46899999999999997</v>
      </c>
      <c r="AL470">
        <v>0.1065</v>
      </c>
      <c r="AM470">
        <v>0.105</v>
      </c>
      <c r="AN470">
        <v>1.4E-3</v>
      </c>
      <c r="AO470">
        <v>1E-4</v>
      </c>
      <c r="AP470">
        <v>0.10489999999999999</v>
      </c>
      <c r="AQ470">
        <v>0.1052</v>
      </c>
    </row>
    <row r="471" spans="1:43" x14ac:dyDescent="0.35">
      <c r="A471" s="1">
        <v>0.47</v>
      </c>
      <c r="B471">
        <v>0.30999804356499999</v>
      </c>
      <c r="C471" s="1">
        <v>1.38304118518</v>
      </c>
      <c r="D471" s="1">
        <v>0.25323693290499999</v>
      </c>
      <c r="E471" s="1">
        <f t="shared" si="63"/>
        <v>1.2779726701459733</v>
      </c>
      <c r="F471" s="1">
        <f t="shared" si="63"/>
        <v>0.23399872888243728</v>
      </c>
      <c r="G471" s="1">
        <f t="shared" si="64"/>
        <v>-0.32790214206428259</v>
      </c>
      <c r="H471">
        <f t="shared" si="65"/>
        <v>0.10652156639538019</v>
      </c>
      <c r="I471">
        <f t="shared" si="66"/>
        <v>-0.63078650173875772</v>
      </c>
      <c r="J471">
        <f t="shared" si="67"/>
        <v>0.63078650173875772</v>
      </c>
      <c r="T471">
        <v>-0.32790214206428259</v>
      </c>
      <c r="U471">
        <v>0.10652156639538019</v>
      </c>
      <c r="W471" s="1">
        <f t="shared" si="68"/>
        <v>0.47</v>
      </c>
      <c r="X471">
        <f t="shared" si="69"/>
        <v>0.63078650173875772</v>
      </c>
      <c r="Z471">
        <v>0.47</v>
      </c>
      <c r="AA471">
        <v>0.63080000000000003</v>
      </c>
      <c r="AB471">
        <v>0.63890000000000002</v>
      </c>
      <c r="AC471">
        <v>-8.0999999999999996E-3</v>
      </c>
      <c r="AD471">
        <v>5.9999999999999995E-4</v>
      </c>
      <c r="AE471">
        <v>0.63759999999999994</v>
      </c>
      <c r="AF471">
        <v>0.6401</v>
      </c>
      <c r="AH471" s="1">
        <f t="shared" si="70"/>
        <v>0.47</v>
      </c>
      <c r="AI471">
        <f t="shared" si="71"/>
        <v>0.10652156639538019</v>
      </c>
      <c r="AK471">
        <v>0.47</v>
      </c>
      <c r="AL471">
        <v>0.1065</v>
      </c>
      <c r="AM471">
        <v>0.1051</v>
      </c>
      <c r="AN471">
        <v>1.4E-3</v>
      </c>
      <c r="AO471">
        <v>1E-4</v>
      </c>
      <c r="AP471">
        <v>0.10489999999999999</v>
      </c>
      <c r="AQ471">
        <v>0.1052</v>
      </c>
    </row>
    <row r="472" spans="1:43" x14ac:dyDescent="0.35">
      <c r="A472" s="1">
        <v>0.47099999999999997</v>
      </c>
      <c r="B472">
        <v>0.30845528829699997</v>
      </c>
      <c r="C472" s="1">
        <v>1.38620865592</v>
      </c>
      <c r="D472" s="1">
        <v>0.25231161143199998</v>
      </c>
      <c r="E472" s="1">
        <f t="shared" si="63"/>
        <v>1.2781799788377484</v>
      </c>
      <c r="F472" s="1">
        <f t="shared" si="63"/>
        <v>0.23264870608287688</v>
      </c>
      <c r="G472" s="1">
        <f t="shared" si="64"/>
        <v>-0.32697909287110383</v>
      </c>
      <c r="H472">
        <f t="shared" si="65"/>
        <v>0.1065920105616327</v>
      </c>
      <c r="I472">
        <f t="shared" si="66"/>
        <v>-0.63329935852993702</v>
      </c>
      <c r="J472">
        <f t="shared" si="67"/>
        <v>0.63329935852993702</v>
      </c>
      <c r="T472">
        <v>-0.32697909287110383</v>
      </c>
      <c r="U472">
        <v>0.1065920105616327</v>
      </c>
      <c r="W472" s="1">
        <f t="shared" si="68"/>
        <v>0.47099999999999997</v>
      </c>
      <c r="X472">
        <f t="shared" si="69"/>
        <v>0.63329935852993702</v>
      </c>
      <c r="Z472">
        <v>0.47099999999999997</v>
      </c>
      <c r="AA472">
        <v>0.63329999999999997</v>
      </c>
      <c r="AB472">
        <v>0.64139999999999997</v>
      </c>
      <c r="AC472">
        <v>-8.0999999999999996E-3</v>
      </c>
      <c r="AD472">
        <v>5.9999999999999995E-4</v>
      </c>
      <c r="AE472">
        <v>0.64019999999999999</v>
      </c>
      <c r="AF472">
        <v>0.64270000000000005</v>
      </c>
      <c r="AH472" s="1">
        <f t="shared" si="70"/>
        <v>0.47099999999999997</v>
      </c>
      <c r="AI472">
        <f t="shared" si="71"/>
        <v>0.1065920105616327</v>
      </c>
      <c r="AK472">
        <v>0.47099999999999997</v>
      </c>
      <c r="AL472">
        <v>0.1066</v>
      </c>
      <c r="AM472">
        <v>0.1051</v>
      </c>
      <c r="AN472">
        <v>1.5E-3</v>
      </c>
      <c r="AO472">
        <v>1E-4</v>
      </c>
      <c r="AP472">
        <v>0.105</v>
      </c>
      <c r="AQ472">
        <v>0.1053</v>
      </c>
    </row>
    <row r="473" spans="1:43" x14ac:dyDescent="0.35">
      <c r="A473" s="1">
        <v>0.47199999999999998</v>
      </c>
      <c r="B473">
        <v>0.30691695629799998</v>
      </c>
      <c r="C473" s="1">
        <v>1.3893752403399999</v>
      </c>
      <c r="D473" s="1">
        <v>0.25138523938599999</v>
      </c>
      <c r="E473" s="1">
        <f t="shared" si="63"/>
        <v>1.2783855935861572</v>
      </c>
      <c r="F473" s="1">
        <f t="shared" si="63"/>
        <v>0.23130343707048262</v>
      </c>
      <c r="G473" s="1">
        <f t="shared" si="64"/>
        <v>-0.32605800136591223</v>
      </c>
      <c r="H473">
        <f t="shared" si="65"/>
        <v>0.1066618678356159</v>
      </c>
      <c r="I473">
        <f t="shared" si="66"/>
        <v>-0.63581791375054786</v>
      </c>
      <c r="J473">
        <f t="shared" si="67"/>
        <v>0.63581791375054786</v>
      </c>
      <c r="T473">
        <v>-0.32605800136591223</v>
      </c>
      <c r="U473">
        <v>0.1066618678356159</v>
      </c>
      <c r="W473" s="1">
        <f t="shared" si="68"/>
        <v>0.47199999999999998</v>
      </c>
      <c r="X473">
        <f t="shared" si="69"/>
        <v>0.63581791375054786</v>
      </c>
      <c r="Z473">
        <v>0.47199999999999998</v>
      </c>
      <c r="AA473">
        <v>0.63580000000000003</v>
      </c>
      <c r="AB473">
        <v>0.64400000000000002</v>
      </c>
      <c r="AC473">
        <v>-8.2000000000000007E-3</v>
      </c>
      <c r="AD473">
        <v>5.9999999999999995E-4</v>
      </c>
      <c r="AE473">
        <v>0.64280000000000004</v>
      </c>
      <c r="AF473">
        <v>0.64529999999999998</v>
      </c>
      <c r="AH473" s="1">
        <f t="shared" si="70"/>
        <v>0.47199999999999998</v>
      </c>
      <c r="AI473">
        <f t="shared" si="71"/>
        <v>0.1066618678356159</v>
      </c>
      <c r="AK473">
        <v>0.47199999999999998</v>
      </c>
      <c r="AL473">
        <v>0.1067</v>
      </c>
      <c r="AM473">
        <v>0.1052</v>
      </c>
      <c r="AN473">
        <v>1.5E-3</v>
      </c>
      <c r="AO473">
        <v>1E-4</v>
      </c>
      <c r="AP473">
        <v>0.1051</v>
      </c>
      <c r="AQ473">
        <v>0.1053</v>
      </c>
    </row>
    <row r="474" spans="1:43" x14ac:dyDescent="0.35">
      <c r="A474" s="1">
        <v>0.47299999999999998</v>
      </c>
      <c r="B474">
        <v>0.30538305804999999</v>
      </c>
      <c r="C474" s="1">
        <v>1.3925409263599999</v>
      </c>
      <c r="D474" s="1">
        <v>0.25045785939499998</v>
      </c>
      <c r="E474" s="1">
        <f t="shared" si="63"/>
        <v>1.2785895140435317</v>
      </c>
      <c r="F474" s="1">
        <f t="shared" si="63"/>
        <v>0.22996293083414168</v>
      </c>
      <c r="G474" s="1">
        <f t="shared" si="64"/>
        <v>-0.32513885926218844</v>
      </c>
      <c r="H474">
        <f t="shared" si="65"/>
        <v>0.10673113838057227</v>
      </c>
      <c r="I474">
        <f t="shared" si="66"/>
        <v>-0.63834216498960428</v>
      </c>
      <c r="J474">
        <f t="shared" si="67"/>
        <v>0.63834216498960428</v>
      </c>
      <c r="T474">
        <v>-0.32513885926218844</v>
      </c>
      <c r="U474">
        <v>0.10673113838057227</v>
      </c>
      <c r="W474" s="1">
        <f t="shared" si="68"/>
        <v>0.47299999999999998</v>
      </c>
      <c r="X474">
        <f t="shared" si="69"/>
        <v>0.63834216498960428</v>
      </c>
      <c r="Z474">
        <v>0.47299999999999998</v>
      </c>
      <c r="AA474">
        <v>0.63829999999999998</v>
      </c>
      <c r="AB474">
        <v>0.64659999999999995</v>
      </c>
      <c r="AC474">
        <v>-8.3000000000000001E-3</v>
      </c>
      <c r="AD474">
        <v>5.9999999999999995E-4</v>
      </c>
      <c r="AE474">
        <v>0.64529999999999998</v>
      </c>
      <c r="AF474">
        <v>0.64790000000000003</v>
      </c>
      <c r="AH474" s="1">
        <f t="shared" si="70"/>
        <v>0.47299999999999998</v>
      </c>
      <c r="AI474">
        <f t="shared" si="71"/>
        <v>0.10673113838057227</v>
      </c>
      <c r="AK474">
        <v>0.47299999999999998</v>
      </c>
      <c r="AL474">
        <v>0.1067</v>
      </c>
      <c r="AM474">
        <v>0.1053</v>
      </c>
      <c r="AN474">
        <v>1.5E-3</v>
      </c>
      <c r="AO474">
        <v>1E-4</v>
      </c>
      <c r="AP474">
        <v>0.1051</v>
      </c>
      <c r="AQ474">
        <v>0.10539999999999999</v>
      </c>
    </row>
    <row r="475" spans="1:43" x14ac:dyDescent="0.35">
      <c r="A475" s="1">
        <v>0.47399999999999998</v>
      </c>
      <c r="B475">
        <v>0.30385360384400001</v>
      </c>
      <c r="C475" s="1">
        <v>1.3957057019400001</v>
      </c>
      <c r="D475" s="1">
        <v>0.249529513914</v>
      </c>
      <c r="E475" s="1">
        <f t="shared" si="63"/>
        <v>1.2787917399017863</v>
      </c>
      <c r="F475" s="1">
        <f t="shared" si="63"/>
        <v>0.2286271961283774</v>
      </c>
      <c r="G475" s="1">
        <f t="shared" si="64"/>
        <v>-0.32422165832591499</v>
      </c>
      <c r="H475">
        <f t="shared" si="65"/>
        <v>0.10679982237079522</v>
      </c>
      <c r="I475">
        <f t="shared" si="66"/>
        <v>-0.64087210978516029</v>
      </c>
      <c r="J475">
        <f t="shared" si="67"/>
        <v>0.64087210978516029</v>
      </c>
      <c r="T475">
        <v>-0.32422165832591499</v>
      </c>
      <c r="U475">
        <v>0.10679982237079522</v>
      </c>
      <c r="W475" s="1">
        <f t="shared" si="68"/>
        <v>0.47399999999999998</v>
      </c>
      <c r="X475">
        <f t="shared" si="69"/>
        <v>0.64087210978516029</v>
      </c>
      <c r="Z475">
        <v>0.47399999999999998</v>
      </c>
      <c r="AA475">
        <v>0.64090000000000003</v>
      </c>
      <c r="AB475">
        <v>0.6492</v>
      </c>
      <c r="AC475">
        <v>-8.3000000000000001E-3</v>
      </c>
      <c r="AD475">
        <v>5.9999999999999995E-4</v>
      </c>
      <c r="AE475">
        <v>0.64790000000000003</v>
      </c>
      <c r="AF475">
        <v>0.65039999999999998</v>
      </c>
      <c r="AH475" s="1">
        <f t="shared" si="70"/>
        <v>0.47399999999999998</v>
      </c>
      <c r="AI475">
        <f t="shared" si="71"/>
        <v>0.10679982237079522</v>
      </c>
      <c r="AK475">
        <v>0.47399999999999998</v>
      </c>
      <c r="AL475">
        <v>0.10680000000000001</v>
      </c>
      <c r="AM475">
        <v>0.1053</v>
      </c>
      <c r="AN475">
        <v>1.5E-3</v>
      </c>
      <c r="AO475">
        <v>1E-4</v>
      </c>
      <c r="AP475">
        <v>0.1052</v>
      </c>
      <c r="AQ475">
        <v>0.1055</v>
      </c>
    </row>
    <row r="476" spans="1:43" x14ac:dyDescent="0.35">
      <c r="A476" s="1">
        <v>0.47499999999999998</v>
      </c>
      <c r="B476">
        <v>0.30232860377600002</v>
      </c>
      <c r="C476" s="1">
        <v>1.3988695551699999</v>
      </c>
      <c r="D476" s="1">
        <v>0.24860024521900001</v>
      </c>
      <c r="E476" s="1">
        <f t="shared" si="63"/>
        <v>1.2789922709742894</v>
      </c>
      <c r="F476" s="1">
        <f t="shared" si="63"/>
        <v>0.22729624147033042</v>
      </c>
      <c r="G476" s="1">
        <f t="shared" si="64"/>
        <v>-0.32330639037513342</v>
      </c>
      <c r="H476">
        <f t="shared" si="65"/>
        <v>0.10686792001942101</v>
      </c>
      <c r="I476">
        <f t="shared" si="66"/>
        <v>-0.64340774563090808</v>
      </c>
      <c r="J476">
        <f t="shared" si="67"/>
        <v>0.64340774563090808</v>
      </c>
      <c r="T476">
        <v>-0.32330639037513342</v>
      </c>
      <c r="U476">
        <v>0.10686792001942101</v>
      </c>
      <c r="W476" s="1">
        <f t="shared" si="68"/>
        <v>0.47499999999999998</v>
      </c>
      <c r="X476">
        <f t="shared" si="69"/>
        <v>0.64340774563090808</v>
      </c>
      <c r="Z476">
        <v>0.47499999999999998</v>
      </c>
      <c r="AA476">
        <v>0.64339999999999997</v>
      </c>
      <c r="AB476">
        <v>0.65180000000000005</v>
      </c>
      <c r="AC476">
        <v>-8.3999999999999995E-3</v>
      </c>
      <c r="AD476">
        <v>5.9999999999999995E-4</v>
      </c>
      <c r="AE476">
        <v>0.65049999999999997</v>
      </c>
      <c r="AF476">
        <v>0.65300000000000002</v>
      </c>
      <c r="AH476" s="1">
        <f t="shared" si="70"/>
        <v>0.47499999999999998</v>
      </c>
      <c r="AI476">
        <f t="shared" si="71"/>
        <v>0.10686792001942101</v>
      </c>
      <c r="AK476">
        <v>0.47499999999999998</v>
      </c>
      <c r="AL476">
        <v>0.1069</v>
      </c>
      <c r="AM476">
        <v>0.10539999999999999</v>
      </c>
      <c r="AN476">
        <v>1.5E-3</v>
      </c>
      <c r="AO476">
        <v>1E-4</v>
      </c>
      <c r="AP476">
        <v>0.1052</v>
      </c>
      <c r="AQ476">
        <v>0.1055</v>
      </c>
    </row>
    <row r="477" spans="1:43" x14ac:dyDescent="0.35">
      <c r="A477" s="1">
        <v>0.47599999999999998</v>
      </c>
      <c r="B477">
        <v>0.30080806775300001</v>
      </c>
      <c r="C477" s="1">
        <v>1.4020324742200001</v>
      </c>
      <c r="D477" s="1">
        <v>0.24767009540900001</v>
      </c>
      <c r="E477" s="1">
        <f t="shared" si="63"/>
        <v>1.279191107148969</v>
      </c>
      <c r="F477" s="1">
        <f t="shared" si="63"/>
        <v>0.22597007514407691</v>
      </c>
      <c r="G477" s="1">
        <f t="shared" si="64"/>
        <v>-0.32239304727950685</v>
      </c>
      <c r="H477">
        <f t="shared" si="65"/>
        <v>0.10693543156247808</v>
      </c>
      <c r="I477">
        <f t="shared" si="66"/>
        <v>-0.64594906996894486</v>
      </c>
      <c r="J477">
        <f t="shared" si="67"/>
        <v>0.64594906996894486</v>
      </c>
      <c r="T477">
        <v>-0.32239304727950685</v>
      </c>
      <c r="U477">
        <v>0.10693543156247808</v>
      </c>
      <c r="W477" s="1">
        <f t="shared" si="68"/>
        <v>0.47599999999999998</v>
      </c>
      <c r="X477">
        <f t="shared" si="69"/>
        <v>0.64594906996894486</v>
      </c>
      <c r="Z477">
        <v>0.47599999999999998</v>
      </c>
      <c r="AA477">
        <v>0.64590000000000003</v>
      </c>
      <c r="AB477">
        <v>0.65439999999999998</v>
      </c>
      <c r="AC477">
        <v>-8.3999999999999995E-3</v>
      </c>
      <c r="AD477">
        <v>5.9999999999999995E-4</v>
      </c>
      <c r="AE477">
        <v>0.65310000000000001</v>
      </c>
      <c r="AF477">
        <v>0.65559999999999996</v>
      </c>
      <c r="AH477" s="1">
        <f t="shared" si="70"/>
        <v>0.47599999999999998</v>
      </c>
      <c r="AI477">
        <f t="shared" si="71"/>
        <v>0.10693543156247808</v>
      </c>
      <c r="AK477">
        <v>0.47599999999999998</v>
      </c>
      <c r="AL477">
        <v>0.1069</v>
      </c>
      <c r="AM477">
        <v>0.10539999999999999</v>
      </c>
      <c r="AN477">
        <v>1.5E-3</v>
      </c>
      <c r="AO477">
        <v>1E-4</v>
      </c>
      <c r="AP477">
        <v>0.1053</v>
      </c>
      <c r="AQ477">
        <v>0.1056</v>
      </c>
    </row>
    <row r="478" spans="1:43" x14ac:dyDescent="0.35">
      <c r="A478" s="1">
        <v>0.47699999999999998</v>
      </c>
      <c r="B478">
        <v>0.299292005488</v>
      </c>
      <c r="C478" s="1">
        <v>1.40519444734</v>
      </c>
      <c r="D478" s="1">
        <v>0.246739106402</v>
      </c>
      <c r="E478" s="1">
        <f t="shared" si="63"/>
        <v>1.2793882483875294</v>
      </c>
      <c r="F478" s="1">
        <f t="shared" si="63"/>
        <v>0.22464870519942956</v>
      </c>
      <c r="G478" s="1">
        <f t="shared" si="64"/>
        <v>-0.32148162095988608</v>
      </c>
      <c r="H478">
        <f t="shared" si="65"/>
        <v>0.10700235725860435</v>
      </c>
      <c r="I478">
        <f t="shared" si="66"/>
        <v>-0.6484960801929831</v>
      </c>
      <c r="J478">
        <f t="shared" si="67"/>
        <v>0.6484960801929831</v>
      </c>
      <c r="T478">
        <v>-0.32148162095988608</v>
      </c>
      <c r="U478">
        <v>0.10700235725860435</v>
      </c>
      <c r="W478" s="1">
        <f t="shared" si="68"/>
        <v>0.47699999999999998</v>
      </c>
      <c r="X478">
        <f t="shared" si="69"/>
        <v>0.6484960801929831</v>
      </c>
      <c r="Z478">
        <v>0.47699999999999998</v>
      </c>
      <c r="AA478">
        <v>0.64849999999999997</v>
      </c>
      <c r="AB478">
        <v>0.65700000000000003</v>
      </c>
      <c r="AC478">
        <v>-8.5000000000000006E-3</v>
      </c>
      <c r="AD478">
        <v>5.9999999999999995E-4</v>
      </c>
      <c r="AE478">
        <v>0.65569999999999995</v>
      </c>
      <c r="AF478">
        <v>0.65820000000000001</v>
      </c>
      <c r="AH478" s="1">
        <f t="shared" si="70"/>
        <v>0.47699999999999998</v>
      </c>
      <c r="AI478">
        <f t="shared" si="71"/>
        <v>0.10700235725860435</v>
      </c>
      <c r="AK478">
        <v>0.47699999999999998</v>
      </c>
      <c r="AL478">
        <v>0.107</v>
      </c>
      <c r="AM478">
        <v>0.1055</v>
      </c>
      <c r="AN478">
        <v>1.5E-3</v>
      </c>
      <c r="AO478">
        <v>1E-4</v>
      </c>
      <c r="AP478">
        <v>0.10539999999999999</v>
      </c>
      <c r="AQ478">
        <v>0.1056</v>
      </c>
    </row>
    <row r="479" spans="1:43" x14ac:dyDescent="0.35">
      <c r="A479" s="1">
        <v>0.47799999999999998</v>
      </c>
      <c r="B479">
        <v>0.29778042650499997</v>
      </c>
      <c r="C479" s="1">
        <v>1.4083554628999999</v>
      </c>
      <c r="D479" s="1">
        <v>0.245807319931</v>
      </c>
      <c r="E479" s="1">
        <f t="shared" si="63"/>
        <v>1.2795836947610248</v>
      </c>
      <c r="F479" s="1">
        <f t="shared" si="63"/>
        <v>0.22333213945075422</v>
      </c>
      <c r="G479" s="1">
        <f t="shared" si="64"/>
        <v>-0.32057210338788111</v>
      </c>
      <c r="H479">
        <f t="shared" si="65"/>
        <v>0.10706869740110524</v>
      </c>
      <c r="I479">
        <f t="shared" si="66"/>
        <v>-0.6510487736516809</v>
      </c>
      <c r="J479">
        <f t="shared" si="67"/>
        <v>0.6510487736516809</v>
      </c>
      <c r="T479">
        <v>-0.32057210338788111</v>
      </c>
      <c r="U479">
        <v>0.10706869740110524</v>
      </c>
      <c r="W479" s="1">
        <f t="shared" si="68"/>
        <v>0.47799999999999998</v>
      </c>
      <c r="X479">
        <f t="shared" si="69"/>
        <v>0.6510487736516809</v>
      </c>
      <c r="Z479">
        <v>0.47799999999999998</v>
      </c>
      <c r="AA479">
        <v>0.65100000000000002</v>
      </c>
      <c r="AB479">
        <v>0.65959999999999996</v>
      </c>
      <c r="AC479">
        <v>-8.5000000000000006E-3</v>
      </c>
      <c r="AD479">
        <v>5.9999999999999995E-4</v>
      </c>
      <c r="AE479">
        <v>0.6583</v>
      </c>
      <c r="AF479">
        <v>0.66080000000000005</v>
      </c>
      <c r="AH479" s="1">
        <f t="shared" si="70"/>
        <v>0.47799999999999998</v>
      </c>
      <c r="AI479">
        <f t="shared" si="71"/>
        <v>0.10706869740110524</v>
      </c>
      <c r="AK479">
        <v>0.47799999999999998</v>
      </c>
      <c r="AL479">
        <v>0.1071</v>
      </c>
      <c r="AM479">
        <v>0.1056</v>
      </c>
      <c r="AN479">
        <v>1.5E-3</v>
      </c>
      <c r="AO479">
        <v>1E-4</v>
      </c>
      <c r="AP479">
        <v>0.10539999999999999</v>
      </c>
      <c r="AQ479">
        <v>0.1057</v>
      </c>
    </row>
    <row r="480" spans="1:43" x14ac:dyDescent="0.35">
      <c r="A480" s="1">
        <v>0.47899999999999998</v>
      </c>
      <c r="B480">
        <v>0.29627334013599999</v>
      </c>
      <c r="C480" s="1">
        <v>1.41151550932</v>
      </c>
      <c r="D480" s="1">
        <v>0.24487477754299999</v>
      </c>
      <c r="E480" s="1">
        <f t="shared" si="63"/>
        <v>1.2797774463852485</v>
      </c>
      <c r="F480" s="1">
        <f t="shared" si="63"/>
        <v>0.22202038547852032</v>
      </c>
      <c r="G480" s="1">
        <f t="shared" si="64"/>
        <v>-0.31966448658543678</v>
      </c>
      <c r="H480">
        <f t="shared" si="65"/>
        <v>0.10713445229600309</v>
      </c>
      <c r="I480">
        <f t="shared" si="66"/>
        <v>-0.65360714764677807</v>
      </c>
      <c r="J480">
        <f t="shared" si="67"/>
        <v>0.65360714764677807</v>
      </c>
      <c r="T480">
        <v>-0.31966448658543678</v>
      </c>
      <c r="U480">
        <v>0.10713445229600309</v>
      </c>
      <c r="W480" s="1">
        <f t="shared" si="68"/>
        <v>0.47899999999999998</v>
      </c>
      <c r="X480">
        <f t="shared" si="69"/>
        <v>0.65360714764677807</v>
      </c>
      <c r="Z480">
        <v>0.47899999999999998</v>
      </c>
      <c r="AA480">
        <v>0.65359999999999996</v>
      </c>
      <c r="AB480">
        <v>0.66220000000000001</v>
      </c>
      <c r="AC480">
        <v>-8.6E-3</v>
      </c>
      <c r="AD480">
        <v>5.9999999999999995E-4</v>
      </c>
      <c r="AE480">
        <v>0.66090000000000004</v>
      </c>
      <c r="AF480">
        <v>0.66339999999999999</v>
      </c>
      <c r="AH480" s="1">
        <f t="shared" si="70"/>
        <v>0.47899999999999998</v>
      </c>
      <c r="AI480">
        <f t="shared" si="71"/>
        <v>0.10713445229600309</v>
      </c>
      <c r="AK480">
        <v>0.47899999999999998</v>
      </c>
      <c r="AL480">
        <v>0.1071</v>
      </c>
      <c r="AM480">
        <v>0.1056</v>
      </c>
      <c r="AN480">
        <v>1.5E-3</v>
      </c>
      <c r="AO480">
        <v>1E-4</v>
      </c>
      <c r="AP480">
        <v>0.1055</v>
      </c>
      <c r="AQ480">
        <v>0.10580000000000001</v>
      </c>
    </row>
    <row r="481" spans="1:43" x14ac:dyDescent="0.35">
      <c r="A481" s="1">
        <v>0.48</v>
      </c>
      <c r="B481">
        <v>0.29477075552600002</v>
      </c>
      <c r="C481" s="1">
        <v>1.4146745751700001</v>
      </c>
      <c r="D481" s="1">
        <v>0.24394152059599999</v>
      </c>
      <c r="E481" s="1">
        <f t="shared" si="63"/>
        <v>1.2799695035107459</v>
      </c>
      <c r="F481" s="1">
        <f t="shared" si="63"/>
        <v>0.22071345062902345</v>
      </c>
      <c r="G481" s="1">
        <f t="shared" si="64"/>
        <v>-0.31875876262441277</v>
      </c>
      <c r="H481">
        <f t="shared" si="65"/>
        <v>0.10719962229257141</v>
      </c>
      <c r="I481">
        <f t="shared" si="66"/>
        <v>-0.65617119943479618</v>
      </c>
      <c r="J481">
        <f t="shared" si="67"/>
        <v>0.65617119943479618</v>
      </c>
      <c r="T481">
        <v>-0.31875876262441277</v>
      </c>
      <c r="U481">
        <v>0.10719962229257141</v>
      </c>
      <c r="W481" s="1">
        <f t="shared" si="68"/>
        <v>0.48</v>
      </c>
      <c r="X481">
        <f t="shared" si="69"/>
        <v>0.65617119943479618</v>
      </c>
      <c r="Z481">
        <v>0.48</v>
      </c>
      <c r="AA481">
        <v>0.65620000000000001</v>
      </c>
      <c r="AB481">
        <v>0.66479999999999995</v>
      </c>
      <c r="AC481">
        <v>-8.6E-3</v>
      </c>
      <c r="AD481">
        <v>5.9999999999999995E-4</v>
      </c>
      <c r="AE481">
        <v>0.66349999999999998</v>
      </c>
      <c r="AF481">
        <v>0.66610000000000003</v>
      </c>
      <c r="AH481" s="1">
        <f t="shared" si="70"/>
        <v>0.48</v>
      </c>
      <c r="AI481">
        <f t="shared" si="71"/>
        <v>0.10719962229257141</v>
      </c>
      <c r="AK481">
        <v>0.48</v>
      </c>
      <c r="AL481">
        <v>0.1072</v>
      </c>
      <c r="AM481">
        <v>0.1057</v>
      </c>
      <c r="AN481">
        <v>1.5E-3</v>
      </c>
      <c r="AO481">
        <v>1E-4</v>
      </c>
      <c r="AP481">
        <v>0.1055</v>
      </c>
      <c r="AQ481">
        <v>0.10580000000000001</v>
      </c>
    </row>
    <row r="482" spans="1:43" x14ac:dyDescent="0.35">
      <c r="A482" s="1">
        <v>0.48099999999999998</v>
      </c>
      <c r="B482">
        <v>0.29327268162699999</v>
      </c>
      <c r="C482" s="1">
        <v>1.41783264909</v>
      </c>
      <c r="D482" s="1">
        <v>0.24300759025900001</v>
      </c>
      <c r="E482" s="1">
        <f t="shared" si="63"/>
        <v>1.280159866449182</v>
      </c>
      <c r="F482" s="1">
        <f t="shared" si="63"/>
        <v>0.21941134201681933</v>
      </c>
      <c r="G482" s="1">
        <f t="shared" si="64"/>
        <v>-0.31785492362616824</v>
      </c>
      <c r="H482">
        <f t="shared" si="65"/>
        <v>0.10726420775832492</v>
      </c>
      <c r="I482">
        <f t="shared" si="66"/>
        <v>-0.65874092622346725</v>
      </c>
      <c r="J482">
        <f t="shared" si="67"/>
        <v>0.65874092622346725</v>
      </c>
      <c r="T482">
        <v>-0.31785492362616824</v>
      </c>
      <c r="U482">
        <v>0.10726420775832492</v>
      </c>
      <c r="W482" s="1">
        <f t="shared" si="68"/>
        <v>0.48099999999999998</v>
      </c>
      <c r="X482">
        <f t="shared" si="69"/>
        <v>0.65874092622346725</v>
      </c>
      <c r="Z482">
        <v>0.48099999999999998</v>
      </c>
      <c r="AA482">
        <v>0.65869999999999995</v>
      </c>
      <c r="AB482">
        <v>0.66739999999999999</v>
      </c>
      <c r="AC482">
        <v>-8.6999999999999994E-3</v>
      </c>
      <c r="AD482">
        <v>5.9999999999999995E-4</v>
      </c>
      <c r="AE482">
        <v>0.66620000000000001</v>
      </c>
      <c r="AF482">
        <v>0.66869999999999996</v>
      </c>
      <c r="AH482" s="1">
        <f t="shared" si="70"/>
        <v>0.48099999999999998</v>
      </c>
      <c r="AI482">
        <f t="shared" si="71"/>
        <v>0.10726420775832492</v>
      </c>
      <c r="AK482">
        <v>0.48099999999999998</v>
      </c>
      <c r="AL482">
        <v>0.10730000000000001</v>
      </c>
      <c r="AM482">
        <v>0.1057</v>
      </c>
      <c r="AN482">
        <v>1.5E-3</v>
      </c>
      <c r="AO482">
        <v>1E-4</v>
      </c>
      <c r="AP482">
        <v>0.1056</v>
      </c>
      <c r="AQ482">
        <v>0.10589999999999999</v>
      </c>
    </row>
    <row r="483" spans="1:43" x14ac:dyDescent="0.35">
      <c r="A483" s="1">
        <v>0.48199999999999998</v>
      </c>
      <c r="B483">
        <v>0.29177912720600002</v>
      </c>
      <c r="C483" s="1">
        <v>1.4209897198100001</v>
      </c>
      <c r="D483" s="1">
        <v>0.24207302750500001</v>
      </c>
      <c r="E483" s="1">
        <f t="shared" si="63"/>
        <v>1.280348535590728</v>
      </c>
      <c r="F483" s="1">
        <f t="shared" si="63"/>
        <v>0.21811406652082077</v>
      </c>
      <c r="G483" s="1">
        <f t="shared" si="64"/>
        <v>-0.31695296176115045</v>
      </c>
      <c r="H483">
        <f t="shared" si="65"/>
        <v>0.10732820908490669</v>
      </c>
      <c r="I483">
        <f t="shared" si="66"/>
        <v>-0.66131632518068595</v>
      </c>
      <c r="J483">
        <f t="shared" si="67"/>
        <v>0.66131632518068595</v>
      </c>
      <c r="T483">
        <v>-0.31695296176115045</v>
      </c>
      <c r="U483">
        <v>0.10732820908490669</v>
      </c>
      <c r="W483" s="1">
        <f t="shared" si="68"/>
        <v>0.48199999999999998</v>
      </c>
      <c r="X483">
        <f t="shared" si="69"/>
        <v>0.66131632518068595</v>
      </c>
      <c r="Z483">
        <v>0.48199999999999998</v>
      </c>
      <c r="AA483">
        <v>0.6613</v>
      </c>
      <c r="AB483">
        <v>0.67</v>
      </c>
      <c r="AC483">
        <v>-8.6999999999999994E-3</v>
      </c>
      <c r="AD483">
        <v>5.9999999999999995E-4</v>
      </c>
      <c r="AE483">
        <v>0.66879999999999995</v>
      </c>
      <c r="AF483">
        <v>0.67130000000000001</v>
      </c>
      <c r="AH483" s="1">
        <f t="shared" si="70"/>
        <v>0.48199999999999998</v>
      </c>
      <c r="AI483">
        <f t="shared" si="71"/>
        <v>0.10732820908490669</v>
      </c>
      <c r="AK483">
        <v>0.48199999999999998</v>
      </c>
      <c r="AL483">
        <v>0.10730000000000001</v>
      </c>
      <c r="AM483">
        <v>0.10580000000000001</v>
      </c>
      <c r="AN483">
        <v>1.5E-3</v>
      </c>
      <c r="AO483">
        <v>1E-4</v>
      </c>
      <c r="AP483">
        <v>0.1057</v>
      </c>
      <c r="AQ483">
        <v>0.10589999999999999</v>
      </c>
    </row>
    <row r="484" spans="1:43" x14ac:dyDescent="0.35">
      <c r="A484" s="1">
        <v>0.48299999999999998</v>
      </c>
      <c r="B484">
        <v>0.29029010083899998</v>
      </c>
      <c r="C484" s="1">
        <v>1.42414577618</v>
      </c>
      <c r="D484" s="1">
        <v>0.24113787311500001</v>
      </c>
      <c r="E484" s="1">
        <f t="shared" si="63"/>
        <v>1.2805355114302226</v>
      </c>
      <c r="F484" s="1">
        <f t="shared" si="63"/>
        <v>0.21682163079033334</v>
      </c>
      <c r="G484" s="1">
        <f t="shared" si="64"/>
        <v>-0.31605286924848786</v>
      </c>
      <c r="H484">
        <f t="shared" si="65"/>
        <v>0.10739162669694614</v>
      </c>
      <c r="I484">
        <f t="shared" si="66"/>
        <v>-0.66389739342391063</v>
      </c>
      <c r="J484">
        <f t="shared" si="67"/>
        <v>0.66389739342391063</v>
      </c>
      <c r="T484">
        <v>-0.31605286924848786</v>
      </c>
      <c r="U484">
        <v>0.10739162669694614</v>
      </c>
      <c r="W484" s="1">
        <f t="shared" si="68"/>
        <v>0.48299999999999998</v>
      </c>
      <c r="X484">
        <f t="shared" si="69"/>
        <v>0.66389739342391063</v>
      </c>
      <c r="Z484">
        <v>0.48299999999999998</v>
      </c>
      <c r="AA484">
        <v>0.66390000000000005</v>
      </c>
      <c r="AB484">
        <v>0.67269999999999996</v>
      </c>
      <c r="AC484">
        <v>-8.8000000000000005E-3</v>
      </c>
      <c r="AD484">
        <v>5.9999999999999995E-4</v>
      </c>
      <c r="AE484">
        <v>0.6714</v>
      </c>
      <c r="AF484">
        <v>0.67390000000000005</v>
      </c>
      <c r="AH484" s="1">
        <f t="shared" si="70"/>
        <v>0.48299999999999998</v>
      </c>
      <c r="AI484">
        <f t="shared" si="71"/>
        <v>0.10739162669694614</v>
      </c>
      <c r="AK484">
        <v>0.48299999999999998</v>
      </c>
      <c r="AL484">
        <v>0.1074</v>
      </c>
      <c r="AM484">
        <v>0.10580000000000001</v>
      </c>
      <c r="AN484">
        <v>1.5E-3</v>
      </c>
      <c r="AO484">
        <v>1E-4</v>
      </c>
      <c r="AP484">
        <v>0.1057</v>
      </c>
      <c r="AQ484">
        <v>0.106</v>
      </c>
    </row>
    <row r="485" spans="1:43" x14ac:dyDescent="0.35">
      <c r="A485" s="1">
        <v>0.48399999999999999</v>
      </c>
      <c r="B485">
        <v>0.28880561091700002</v>
      </c>
      <c r="C485" s="1">
        <v>1.42730080714</v>
      </c>
      <c r="D485" s="1">
        <v>0.24020216766899999</v>
      </c>
      <c r="E485" s="1">
        <f t="shared" si="63"/>
        <v>1.2807207945391723</v>
      </c>
      <c r="F485" s="1">
        <f t="shared" si="63"/>
        <v>0.21553404123935202</v>
      </c>
      <c r="G485" s="1">
        <f t="shared" si="64"/>
        <v>-0.31515463835558755</v>
      </c>
      <c r="H485">
        <f t="shared" si="65"/>
        <v>0.10745446104254409</v>
      </c>
      <c r="I485">
        <f t="shared" si="66"/>
        <v>-0.66648412803286905</v>
      </c>
      <c r="J485">
        <f t="shared" si="67"/>
        <v>0.66648412803286905</v>
      </c>
      <c r="T485">
        <v>-0.31515463835558755</v>
      </c>
      <c r="U485">
        <v>0.10745446104254409</v>
      </c>
      <c r="W485" s="1">
        <f t="shared" si="68"/>
        <v>0.48399999999999999</v>
      </c>
      <c r="X485">
        <f t="shared" si="69"/>
        <v>0.66648412803286905</v>
      </c>
      <c r="Z485">
        <v>0.48399999999999999</v>
      </c>
      <c r="AA485">
        <v>0.66649999999999998</v>
      </c>
      <c r="AB485">
        <v>0.67530000000000001</v>
      </c>
      <c r="AC485">
        <v>-8.8000000000000005E-3</v>
      </c>
      <c r="AD485">
        <v>5.9999999999999995E-4</v>
      </c>
      <c r="AE485">
        <v>0.67400000000000004</v>
      </c>
      <c r="AF485">
        <v>0.67659999999999998</v>
      </c>
      <c r="AH485" s="1">
        <f t="shared" si="70"/>
        <v>0.48399999999999999</v>
      </c>
      <c r="AI485">
        <f t="shared" si="71"/>
        <v>0.10745446104254409</v>
      </c>
      <c r="AK485">
        <v>0.48399999999999999</v>
      </c>
      <c r="AL485">
        <v>0.1075</v>
      </c>
      <c r="AM485">
        <v>0.10589999999999999</v>
      </c>
      <c r="AN485">
        <v>1.6000000000000001E-3</v>
      </c>
      <c r="AO485">
        <v>1E-4</v>
      </c>
      <c r="AP485">
        <v>0.10580000000000001</v>
      </c>
      <c r="AQ485">
        <v>0.106</v>
      </c>
    </row>
    <row r="486" spans="1:43" x14ac:dyDescent="0.35">
      <c r="A486" s="1">
        <v>0.48499999999999999</v>
      </c>
      <c r="B486">
        <v>0.28732566564399997</v>
      </c>
      <c r="C486" s="1">
        <v>1.4304548017400001</v>
      </c>
      <c r="D486" s="1">
        <v>0.23926595154999999</v>
      </c>
      <c r="E486" s="1">
        <f t="shared" si="63"/>
        <v>1.2809043855828703</v>
      </c>
      <c r="F486" s="1">
        <f t="shared" si="63"/>
        <v>0.21425130405256865</v>
      </c>
      <c r="G486" s="1">
        <f t="shared" si="64"/>
        <v>-0.31425826139773638</v>
      </c>
      <c r="H486">
        <f t="shared" si="65"/>
        <v>0.10751671259906388</v>
      </c>
      <c r="I486">
        <f t="shared" si="66"/>
        <v>-0.66907652603901802</v>
      </c>
      <c r="J486">
        <f t="shared" si="67"/>
        <v>0.66907652603901802</v>
      </c>
      <c r="T486">
        <v>-0.31425826139773638</v>
      </c>
      <c r="U486">
        <v>0.10751671259906388</v>
      </c>
      <c r="W486" s="1">
        <f t="shared" si="68"/>
        <v>0.48499999999999999</v>
      </c>
      <c r="X486">
        <f t="shared" si="69"/>
        <v>0.66907652603901802</v>
      </c>
      <c r="Z486">
        <v>0.48499999999999999</v>
      </c>
      <c r="AA486">
        <v>0.66910000000000003</v>
      </c>
      <c r="AB486">
        <v>0.67789999999999995</v>
      </c>
      <c r="AC486">
        <v>-8.8999999999999999E-3</v>
      </c>
      <c r="AD486">
        <v>5.9999999999999995E-4</v>
      </c>
      <c r="AE486">
        <v>0.67669999999999997</v>
      </c>
      <c r="AF486">
        <v>0.67920000000000003</v>
      </c>
      <c r="AH486" s="1">
        <f t="shared" si="70"/>
        <v>0.48499999999999999</v>
      </c>
      <c r="AI486">
        <f t="shared" si="71"/>
        <v>0.10751671259906388</v>
      </c>
      <c r="AK486">
        <v>0.48499999999999999</v>
      </c>
      <c r="AL486">
        <v>0.1075</v>
      </c>
      <c r="AM486">
        <v>0.106</v>
      </c>
      <c r="AN486">
        <v>1.6000000000000001E-3</v>
      </c>
      <c r="AO486">
        <v>1E-4</v>
      </c>
      <c r="AP486">
        <v>0.10580000000000001</v>
      </c>
      <c r="AQ486">
        <v>0.1061</v>
      </c>
    </row>
    <row r="487" spans="1:43" x14ac:dyDescent="0.35">
      <c r="A487" s="1">
        <v>0.48599999999999999</v>
      </c>
      <c r="B487">
        <v>0.28585027303499999</v>
      </c>
      <c r="C487" s="1">
        <v>1.4336077491200001</v>
      </c>
      <c r="D487" s="1">
        <v>0.238329264938</v>
      </c>
      <c r="E487" s="1">
        <f t="shared" si="63"/>
        <v>1.2810862853015585</v>
      </c>
      <c r="F487" s="1">
        <f t="shared" si="63"/>
        <v>0.21297342518236942</v>
      </c>
      <c r="G487" s="1">
        <f t="shared" si="64"/>
        <v>-0.31336373073770663</v>
      </c>
      <c r="H487">
        <f t="shared" si="65"/>
        <v>0.1075783818667287</v>
      </c>
      <c r="I487">
        <f t="shared" si="66"/>
        <v>-0.67167458443302719</v>
      </c>
      <c r="J487">
        <f t="shared" si="67"/>
        <v>0.67167458443302719</v>
      </c>
      <c r="T487">
        <v>-0.31336373073770663</v>
      </c>
      <c r="U487">
        <v>0.1075783818667287</v>
      </c>
      <c r="W487" s="1">
        <f t="shared" si="68"/>
        <v>0.48599999999999999</v>
      </c>
      <c r="X487">
        <f t="shared" si="69"/>
        <v>0.67167458443302719</v>
      </c>
      <c r="Z487">
        <v>0.48599999999999999</v>
      </c>
      <c r="AA487">
        <v>0.67169999999999996</v>
      </c>
      <c r="AB487">
        <v>0.68059999999999998</v>
      </c>
      <c r="AC487">
        <v>-8.8999999999999999E-3</v>
      </c>
      <c r="AD487">
        <v>5.9999999999999995E-4</v>
      </c>
      <c r="AE487">
        <v>0.67930000000000001</v>
      </c>
      <c r="AF487">
        <v>0.68179999999999996</v>
      </c>
      <c r="AH487" s="1">
        <f t="shared" si="70"/>
        <v>0.48599999999999999</v>
      </c>
      <c r="AI487">
        <f t="shared" si="71"/>
        <v>0.1075783818667287</v>
      </c>
      <c r="AK487">
        <v>0.48599999999999999</v>
      </c>
      <c r="AL487">
        <v>0.1076</v>
      </c>
      <c r="AM487">
        <v>0.106</v>
      </c>
      <c r="AN487">
        <v>1.6000000000000001E-3</v>
      </c>
      <c r="AO487">
        <v>1E-4</v>
      </c>
      <c r="AP487">
        <v>0.10589999999999999</v>
      </c>
      <c r="AQ487">
        <v>0.1062</v>
      </c>
    </row>
    <row r="488" spans="1:43" x14ac:dyDescent="0.35">
      <c r="A488" s="1">
        <v>0.48699999999999999</v>
      </c>
      <c r="B488">
        <v>0.28437944092400003</v>
      </c>
      <c r="C488" s="1">
        <v>1.4367596385600001</v>
      </c>
      <c r="D488" s="1">
        <v>0.237392147808</v>
      </c>
      <c r="E488" s="1">
        <f t="shared" si="63"/>
        <v>1.2812664945542476</v>
      </c>
      <c r="F488" s="1">
        <f t="shared" si="63"/>
        <v>0.2117004103494364</v>
      </c>
      <c r="G488" s="1">
        <f t="shared" si="64"/>
        <v>-0.3124710387853657</v>
      </c>
      <c r="H488">
        <f t="shared" si="65"/>
        <v>0.10763946938346337</v>
      </c>
      <c r="I488">
        <f t="shared" si="66"/>
        <v>-0.67427830016517387</v>
      </c>
      <c r="J488">
        <f t="shared" si="67"/>
        <v>0.67427830016517387</v>
      </c>
      <c r="T488">
        <v>-0.3124710387853657</v>
      </c>
      <c r="U488">
        <v>0.10763946938346337</v>
      </c>
      <c r="W488" s="1">
        <f t="shared" si="68"/>
        <v>0.48699999999999999</v>
      </c>
      <c r="X488">
        <f t="shared" si="69"/>
        <v>0.67427830016517387</v>
      </c>
      <c r="Z488">
        <v>0.48699999999999999</v>
      </c>
      <c r="AA488">
        <v>0.67430000000000001</v>
      </c>
      <c r="AB488">
        <v>0.68320000000000003</v>
      </c>
      <c r="AC488">
        <v>-8.8999999999999999E-3</v>
      </c>
      <c r="AD488">
        <v>5.9999999999999995E-4</v>
      </c>
      <c r="AE488">
        <v>0.68200000000000005</v>
      </c>
      <c r="AF488">
        <v>0.6845</v>
      </c>
      <c r="AH488" s="1">
        <f t="shared" si="70"/>
        <v>0.48699999999999999</v>
      </c>
      <c r="AI488">
        <f t="shared" si="71"/>
        <v>0.10763946938346337</v>
      </c>
      <c r="AK488">
        <v>0.48699999999999999</v>
      </c>
      <c r="AL488">
        <v>0.1076</v>
      </c>
      <c r="AM488">
        <v>0.1061</v>
      </c>
      <c r="AN488">
        <v>1.6000000000000001E-3</v>
      </c>
      <c r="AO488">
        <v>1E-4</v>
      </c>
      <c r="AP488">
        <v>0.10589999999999999</v>
      </c>
      <c r="AQ488">
        <v>0.1062</v>
      </c>
    </row>
    <row r="489" spans="1:43" x14ac:dyDescent="0.35">
      <c r="A489" s="1">
        <v>0.48799999999999999</v>
      </c>
      <c r="B489">
        <v>0.28291317695500001</v>
      </c>
      <c r="C489" s="1">
        <v>1.4399104594000001</v>
      </c>
      <c r="D489" s="1">
        <v>0.23645463993099999</v>
      </c>
      <c r="E489" s="1">
        <f t="shared" si="63"/>
        <v>1.2814450142463041</v>
      </c>
      <c r="F489" s="1">
        <f t="shared" si="63"/>
        <v>0.21043226504601148</v>
      </c>
      <c r="G489" s="1">
        <f t="shared" si="64"/>
        <v>-0.31158017799728938</v>
      </c>
      <c r="H489">
        <f t="shared" si="65"/>
        <v>0.10769997570033156</v>
      </c>
      <c r="I489">
        <f t="shared" si="66"/>
        <v>-0.67688767014028872</v>
      </c>
      <c r="J489">
        <f t="shared" si="67"/>
        <v>0.67688767014028872</v>
      </c>
      <c r="T489">
        <v>-0.31158017799728938</v>
      </c>
      <c r="U489">
        <v>0.10769997570033156</v>
      </c>
      <c r="W489" s="1">
        <f t="shared" si="68"/>
        <v>0.48799999999999999</v>
      </c>
      <c r="X489">
        <f t="shared" si="69"/>
        <v>0.67688767014028872</v>
      </c>
      <c r="Z489">
        <v>0.48799999999999999</v>
      </c>
      <c r="AA489">
        <v>0.67689999999999995</v>
      </c>
      <c r="AB489">
        <v>0.68589999999999995</v>
      </c>
      <c r="AC489">
        <v>-8.9999999999999993E-3</v>
      </c>
      <c r="AD489">
        <v>5.9999999999999995E-4</v>
      </c>
      <c r="AE489">
        <v>0.68459999999999999</v>
      </c>
      <c r="AF489">
        <v>0.68710000000000004</v>
      </c>
      <c r="AH489" s="1">
        <f t="shared" si="70"/>
        <v>0.48799999999999999</v>
      </c>
      <c r="AI489">
        <f t="shared" si="71"/>
        <v>0.10769997570033156</v>
      </c>
      <c r="AK489">
        <v>0.48799999999999999</v>
      </c>
      <c r="AL489">
        <v>0.1077</v>
      </c>
      <c r="AM489">
        <v>0.1061</v>
      </c>
      <c r="AN489">
        <v>1.6000000000000001E-3</v>
      </c>
      <c r="AO489">
        <v>1E-4</v>
      </c>
      <c r="AP489">
        <v>0.106</v>
      </c>
      <c r="AQ489">
        <v>0.10630000000000001</v>
      </c>
    </row>
    <row r="490" spans="1:43" x14ac:dyDescent="0.35">
      <c r="A490" s="1">
        <v>0.48899999999999999</v>
      </c>
      <c r="B490">
        <v>0.28145148859199998</v>
      </c>
      <c r="C490" s="1">
        <v>1.44306020111</v>
      </c>
      <c r="D490" s="1">
        <v>0.23551678086899999</v>
      </c>
      <c r="E490" s="1">
        <f t="shared" si="63"/>
        <v>1.2816218453911448</v>
      </c>
      <c r="F490" s="1">
        <f t="shared" si="63"/>
        <v>0.20916899453379148</v>
      </c>
      <c r="G490" s="1">
        <f t="shared" si="64"/>
        <v>-0.31069114087637978</v>
      </c>
      <c r="H490">
        <f t="shared" si="65"/>
        <v>0.10775990140243803</v>
      </c>
      <c r="I490">
        <f t="shared" si="66"/>
        <v>-0.67950269122369633</v>
      </c>
      <c r="J490">
        <f t="shared" si="67"/>
        <v>0.67950269122369633</v>
      </c>
      <c r="T490">
        <v>-0.31069114087637978</v>
      </c>
      <c r="U490">
        <v>0.10775990140243803</v>
      </c>
      <c r="W490" s="1">
        <f t="shared" si="68"/>
        <v>0.48899999999999999</v>
      </c>
      <c r="X490">
        <f t="shared" si="69"/>
        <v>0.67950269122369633</v>
      </c>
      <c r="Z490">
        <v>0.48899999999999999</v>
      </c>
      <c r="AA490">
        <v>0.67949999999999999</v>
      </c>
      <c r="AB490">
        <v>0.6885</v>
      </c>
      <c r="AC490">
        <v>-8.9999999999999993E-3</v>
      </c>
      <c r="AD490">
        <v>5.9999999999999995E-4</v>
      </c>
      <c r="AE490">
        <v>0.68730000000000002</v>
      </c>
      <c r="AF490">
        <v>0.68979999999999997</v>
      </c>
      <c r="AH490" s="1">
        <f t="shared" si="70"/>
        <v>0.48899999999999999</v>
      </c>
      <c r="AI490">
        <f t="shared" si="71"/>
        <v>0.10775990140243803</v>
      </c>
      <c r="AK490">
        <v>0.48899999999999999</v>
      </c>
      <c r="AL490">
        <v>0.10780000000000001</v>
      </c>
      <c r="AM490">
        <v>0.1062</v>
      </c>
      <c r="AN490">
        <v>1.6000000000000001E-3</v>
      </c>
      <c r="AO490">
        <v>1E-4</v>
      </c>
      <c r="AP490">
        <v>0.106</v>
      </c>
      <c r="AQ490">
        <v>0.10630000000000001</v>
      </c>
    </row>
    <row r="491" spans="1:43" x14ac:dyDescent="0.35">
      <c r="A491" s="1">
        <v>0.49</v>
      </c>
      <c r="B491">
        <v>0.27999438311300001</v>
      </c>
      <c r="C491" s="1">
        <v>1.4462088532699999</v>
      </c>
      <c r="D491" s="1">
        <v>0.23457860997400001</v>
      </c>
      <c r="E491" s="1">
        <f t="shared" si="63"/>
        <v>1.2817969890914092</v>
      </c>
      <c r="F491" s="1">
        <f t="shared" si="63"/>
        <v>0.2079106038453945</v>
      </c>
      <c r="G491" s="1">
        <f t="shared" si="64"/>
        <v>-0.30980391997148632</v>
      </c>
      <c r="H491">
        <f t="shared" si="65"/>
        <v>0.10781924710253206</v>
      </c>
      <c r="I491">
        <f t="shared" si="66"/>
        <v>-0.68212336023994535</v>
      </c>
      <c r="J491">
        <f t="shared" si="67"/>
        <v>0.68212336023994535</v>
      </c>
      <c r="T491">
        <v>-0.30980391997148632</v>
      </c>
      <c r="U491">
        <v>0.10781924710253206</v>
      </c>
      <c r="W491" s="1">
        <f t="shared" si="68"/>
        <v>0.49</v>
      </c>
      <c r="X491">
        <f t="shared" si="69"/>
        <v>0.68212336023994535</v>
      </c>
      <c r="Z491">
        <v>0.49</v>
      </c>
      <c r="AA491">
        <v>0.68210000000000004</v>
      </c>
      <c r="AB491">
        <v>0.69120000000000004</v>
      </c>
      <c r="AC491">
        <v>-9.1000000000000004E-3</v>
      </c>
      <c r="AD491">
        <v>5.9999999999999995E-4</v>
      </c>
      <c r="AE491">
        <v>0.68989999999999996</v>
      </c>
      <c r="AF491">
        <v>0.6925</v>
      </c>
      <c r="AH491" s="1">
        <f t="shared" si="70"/>
        <v>0.49</v>
      </c>
      <c r="AI491">
        <f t="shared" si="71"/>
        <v>0.10781924710253206</v>
      </c>
      <c r="AK491">
        <v>0.49</v>
      </c>
      <c r="AL491">
        <v>0.10780000000000001</v>
      </c>
      <c r="AM491">
        <v>0.1062</v>
      </c>
      <c r="AN491">
        <v>1.6000000000000001E-3</v>
      </c>
      <c r="AO491">
        <v>1E-4</v>
      </c>
      <c r="AP491">
        <v>0.1061</v>
      </c>
      <c r="AQ491">
        <v>0.10639999999999999</v>
      </c>
    </row>
    <row r="492" spans="1:43" x14ac:dyDescent="0.35">
      <c r="A492" s="1">
        <v>0.49099999999999999</v>
      </c>
      <c r="B492">
        <v>0.27854186761299998</v>
      </c>
      <c r="C492" s="1">
        <v>1.4493564055599999</v>
      </c>
      <c r="D492" s="1">
        <v>0.23364016638599999</v>
      </c>
      <c r="E492" s="1">
        <f t="shared" si="63"/>
        <v>1.2819704465292046</v>
      </c>
      <c r="F492" s="1">
        <f t="shared" si="63"/>
        <v>0.20665709778492344</v>
      </c>
      <c r="G492" s="1">
        <f t="shared" si="64"/>
        <v>-0.30891850787703151</v>
      </c>
      <c r="H492">
        <f t="shared" si="65"/>
        <v>0.10787801343769017</v>
      </c>
      <c r="I492">
        <f t="shared" si="66"/>
        <v>-0.68474967397341957</v>
      </c>
      <c r="J492">
        <f t="shared" si="67"/>
        <v>0.68474967397341957</v>
      </c>
      <c r="T492">
        <v>-0.30891850787703151</v>
      </c>
      <c r="U492">
        <v>0.10787801343769017</v>
      </c>
      <c r="W492" s="1">
        <f t="shared" si="68"/>
        <v>0.49099999999999999</v>
      </c>
      <c r="X492">
        <f t="shared" si="69"/>
        <v>0.68474967397341957</v>
      </c>
      <c r="Z492">
        <v>0.49099999999999999</v>
      </c>
      <c r="AA492">
        <v>0.68469999999999998</v>
      </c>
      <c r="AB492">
        <v>0.69389999999999996</v>
      </c>
      <c r="AC492">
        <v>-9.1000000000000004E-3</v>
      </c>
      <c r="AD492">
        <v>5.9999999999999995E-4</v>
      </c>
      <c r="AE492">
        <v>0.69259999999999999</v>
      </c>
      <c r="AF492">
        <v>0.69510000000000005</v>
      </c>
      <c r="AH492" s="1">
        <f t="shared" si="70"/>
        <v>0.49099999999999999</v>
      </c>
      <c r="AI492">
        <f t="shared" si="71"/>
        <v>0.10787801343769017</v>
      </c>
      <c r="AK492">
        <v>0.49099999999999999</v>
      </c>
      <c r="AL492">
        <v>0.1079</v>
      </c>
      <c r="AM492">
        <v>0.10630000000000001</v>
      </c>
      <c r="AN492">
        <v>1.6000000000000001E-3</v>
      </c>
      <c r="AO492">
        <v>1E-4</v>
      </c>
      <c r="AP492">
        <v>0.1062</v>
      </c>
      <c r="AQ492">
        <v>0.10639999999999999</v>
      </c>
    </row>
    <row r="493" spans="1:43" x14ac:dyDescent="0.35">
      <c r="A493" s="1">
        <v>0.49199999999999999</v>
      </c>
      <c r="B493">
        <v>0.27709394900500001</v>
      </c>
      <c r="C493" s="1">
        <v>1.4525028477999999</v>
      </c>
      <c r="D493" s="1">
        <v>0.23270148903000001</v>
      </c>
      <c r="E493" s="1">
        <f t="shared" si="63"/>
        <v>1.2821422190006073</v>
      </c>
      <c r="F493" s="1">
        <f t="shared" si="63"/>
        <v>0.20540848092764044</v>
      </c>
      <c r="G493" s="1">
        <f t="shared" si="64"/>
        <v>-0.30803489723263966</v>
      </c>
      <c r="H493">
        <f t="shared" si="65"/>
        <v>0.10793620108099272</v>
      </c>
      <c r="I493">
        <f t="shared" si="66"/>
        <v>-0.68738162917088264</v>
      </c>
      <c r="J493">
        <f t="shared" si="67"/>
        <v>0.68738162917088264</v>
      </c>
      <c r="T493">
        <v>-0.30803489723263966</v>
      </c>
      <c r="U493">
        <v>0.10793620108099272</v>
      </c>
      <c r="W493" s="1">
        <f t="shared" si="68"/>
        <v>0.49199999999999999</v>
      </c>
      <c r="X493">
        <f t="shared" si="69"/>
        <v>0.68738162917088264</v>
      </c>
      <c r="Z493">
        <v>0.49199999999999999</v>
      </c>
      <c r="AA493">
        <v>0.68740000000000001</v>
      </c>
      <c r="AB493">
        <v>0.69650000000000001</v>
      </c>
      <c r="AC493">
        <v>-9.1999999999999998E-3</v>
      </c>
      <c r="AD493">
        <v>5.9999999999999995E-4</v>
      </c>
      <c r="AE493">
        <v>0.69530000000000003</v>
      </c>
      <c r="AF493">
        <v>0.69779999999999998</v>
      </c>
      <c r="AH493" s="1">
        <f t="shared" si="70"/>
        <v>0.49199999999999999</v>
      </c>
      <c r="AI493">
        <f t="shared" si="71"/>
        <v>0.10793620108099272</v>
      </c>
      <c r="AK493">
        <v>0.49199999999999999</v>
      </c>
      <c r="AL493">
        <v>0.1079</v>
      </c>
      <c r="AM493">
        <v>0.10630000000000001</v>
      </c>
      <c r="AN493">
        <v>1.6000000000000001E-3</v>
      </c>
      <c r="AO493">
        <v>1E-4</v>
      </c>
      <c r="AP493">
        <v>0.1062</v>
      </c>
      <c r="AQ493">
        <v>0.1065</v>
      </c>
    </row>
    <row r="494" spans="1:43" x14ac:dyDescent="0.35">
      <c r="A494" s="1">
        <v>0.49299999999999999</v>
      </c>
      <c r="B494">
        <v>0.27565063402099999</v>
      </c>
      <c r="C494" s="1">
        <v>1.4556481698699999</v>
      </c>
      <c r="D494" s="1">
        <v>0.23176261661799999</v>
      </c>
      <c r="E494" s="1">
        <f t="shared" si="63"/>
        <v>1.2823123078440331</v>
      </c>
      <c r="F494" s="1">
        <f t="shared" si="63"/>
        <v>0.20416475762404926</v>
      </c>
      <c r="G494" s="1">
        <f t="shared" si="64"/>
        <v>-0.30715308072276998</v>
      </c>
      <c r="H494">
        <f t="shared" si="65"/>
        <v>0.10799381071724727</v>
      </c>
      <c r="I494">
        <f t="shared" si="66"/>
        <v>-0.69001922253476888</v>
      </c>
      <c r="J494">
        <f t="shared" si="67"/>
        <v>0.69001922253476888</v>
      </c>
      <c r="T494">
        <v>-0.30715308072276998</v>
      </c>
      <c r="U494">
        <v>0.10799381071724727</v>
      </c>
      <c r="W494" s="1">
        <f t="shared" si="68"/>
        <v>0.49299999999999999</v>
      </c>
      <c r="X494">
        <f t="shared" si="69"/>
        <v>0.69001922253476888</v>
      </c>
      <c r="Z494">
        <v>0.49299999999999999</v>
      </c>
      <c r="AA494">
        <v>0.69</v>
      </c>
      <c r="AB494">
        <v>0.69920000000000004</v>
      </c>
      <c r="AC494">
        <v>-9.1999999999999998E-3</v>
      </c>
      <c r="AD494">
        <v>5.9999999999999995E-4</v>
      </c>
      <c r="AE494">
        <v>0.69799999999999995</v>
      </c>
      <c r="AF494">
        <v>0.70050000000000001</v>
      </c>
      <c r="AH494" s="1">
        <f t="shared" si="70"/>
        <v>0.49299999999999999</v>
      </c>
      <c r="AI494">
        <f t="shared" si="71"/>
        <v>0.10799381071724727</v>
      </c>
      <c r="AK494">
        <v>0.49299999999999999</v>
      </c>
      <c r="AL494">
        <v>0.108</v>
      </c>
      <c r="AM494">
        <v>0.10639999999999999</v>
      </c>
      <c r="AN494">
        <v>1.6000000000000001E-3</v>
      </c>
      <c r="AO494">
        <v>1E-4</v>
      </c>
      <c r="AP494">
        <v>0.10630000000000001</v>
      </c>
      <c r="AQ494">
        <v>0.1065</v>
      </c>
    </row>
    <row r="495" spans="1:43" x14ac:dyDescent="0.35">
      <c r="A495" s="1">
        <v>0.49399999999999999</v>
      </c>
      <c r="B495">
        <v>0.27421192921100002</v>
      </c>
      <c r="C495" s="1">
        <v>1.45879236181</v>
      </c>
      <c r="D495" s="1">
        <v>0.230823587641</v>
      </c>
      <c r="E495" s="1">
        <f t="shared" si="63"/>
        <v>1.2824807145277228</v>
      </c>
      <c r="F495" s="1">
        <f t="shared" si="63"/>
        <v>0.2029259319951375</v>
      </c>
      <c r="G495" s="1">
        <f t="shared" si="64"/>
        <v>-0.30627305107635305</v>
      </c>
      <c r="H495">
        <f t="shared" si="65"/>
        <v>0.10805084307261416</v>
      </c>
      <c r="I495">
        <f t="shared" si="66"/>
        <v>-0.69266245073517796</v>
      </c>
      <c r="J495">
        <f t="shared" si="67"/>
        <v>0.69266245073517796</v>
      </c>
      <c r="T495">
        <v>-0.30627305107635305</v>
      </c>
      <c r="U495">
        <v>0.10805084307261416</v>
      </c>
      <c r="W495" s="1">
        <f t="shared" si="68"/>
        <v>0.49399999999999999</v>
      </c>
      <c r="X495">
        <f t="shared" si="69"/>
        <v>0.69266245073517796</v>
      </c>
      <c r="Z495">
        <v>0.49399999999999999</v>
      </c>
      <c r="AA495">
        <v>0.69269999999999998</v>
      </c>
      <c r="AB495">
        <v>0.70189999999999997</v>
      </c>
      <c r="AC495">
        <v>-9.1999999999999998E-3</v>
      </c>
      <c r="AD495">
        <v>5.9999999999999995E-4</v>
      </c>
      <c r="AE495">
        <v>0.7006</v>
      </c>
      <c r="AF495">
        <v>0.70320000000000005</v>
      </c>
      <c r="AH495" s="1">
        <f t="shared" si="70"/>
        <v>0.49399999999999999</v>
      </c>
      <c r="AI495">
        <f t="shared" si="71"/>
        <v>0.10805084307261416</v>
      </c>
      <c r="AK495">
        <v>0.49399999999999999</v>
      </c>
      <c r="AL495">
        <v>0.1081</v>
      </c>
      <c r="AM495">
        <v>0.10639999999999999</v>
      </c>
      <c r="AN495">
        <v>1.6000000000000001E-3</v>
      </c>
      <c r="AO495">
        <v>1E-4</v>
      </c>
      <c r="AP495">
        <v>0.10630000000000001</v>
      </c>
      <c r="AQ495">
        <v>0.1066</v>
      </c>
    </row>
    <row r="496" spans="1:43" x14ac:dyDescent="0.35">
      <c r="A496" s="1">
        <v>0.495</v>
      </c>
      <c r="B496">
        <v>0.27277784094500002</v>
      </c>
      <c r="C496" s="1">
        <v>1.46193541375</v>
      </c>
      <c r="D496" s="1">
        <v>0.22988444037299999</v>
      </c>
      <c r="E496" s="1">
        <f t="shared" si="63"/>
        <v>1.2826474405870147</v>
      </c>
      <c r="F496" s="1">
        <f t="shared" si="63"/>
        <v>0.20169200793820408</v>
      </c>
      <c r="G496" s="1">
        <f t="shared" si="64"/>
        <v>-0.3053948010664313</v>
      </c>
      <c r="H496">
        <f t="shared" si="65"/>
        <v>0.10810729889334773</v>
      </c>
      <c r="I496">
        <f t="shared" si="66"/>
        <v>-0.69531131039954785</v>
      </c>
      <c r="J496">
        <f t="shared" si="67"/>
        <v>0.69531131039954785</v>
      </c>
      <c r="T496">
        <v>-0.3053948010664313</v>
      </c>
      <c r="U496">
        <v>0.10810729889334773</v>
      </c>
      <c r="W496" s="1">
        <f t="shared" si="68"/>
        <v>0.495</v>
      </c>
      <c r="X496">
        <f t="shared" si="69"/>
        <v>0.69531131039954785</v>
      </c>
      <c r="Z496">
        <v>0.495</v>
      </c>
      <c r="AA496">
        <v>0.69530000000000003</v>
      </c>
      <c r="AB496">
        <v>0.7046</v>
      </c>
      <c r="AC496">
        <v>-9.2999999999999992E-3</v>
      </c>
      <c r="AD496">
        <v>5.9999999999999995E-4</v>
      </c>
      <c r="AE496">
        <v>0.70330000000000004</v>
      </c>
      <c r="AF496">
        <v>0.70589999999999997</v>
      </c>
      <c r="AH496" s="1">
        <f t="shared" si="70"/>
        <v>0.495</v>
      </c>
      <c r="AI496">
        <f t="shared" si="71"/>
        <v>0.10810729889334773</v>
      </c>
      <c r="AK496">
        <v>0.495</v>
      </c>
      <c r="AL496">
        <v>0.1081</v>
      </c>
      <c r="AM496">
        <v>0.1065</v>
      </c>
      <c r="AN496">
        <v>1.6000000000000001E-3</v>
      </c>
      <c r="AO496">
        <v>1E-4</v>
      </c>
      <c r="AP496">
        <v>0.10639999999999999</v>
      </c>
      <c r="AQ496">
        <v>0.1066</v>
      </c>
    </row>
    <row r="497" spans="1:43" x14ac:dyDescent="0.35">
      <c r="A497" s="1">
        <v>0.496</v>
      </c>
      <c r="B497">
        <v>0.27134837541200002</v>
      </c>
      <c r="C497" s="1">
        <v>1.4650773159399999</v>
      </c>
      <c r="D497" s="1">
        <v>0.22894521286700001</v>
      </c>
      <c r="E497" s="1">
        <f t="shared" si="63"/>
        <v>1.2828124876499376</v>
      </c>
      <c r="F497" s="1">
        <f t="shared" si="63"/>
        <v>0.20046298912561183</v>
      </c>
      <c r="G497" s="1">
        <f t="shared" si="64"/>
        <v>-0.30451832350980257</v>
      </c>
      <c r="H497">
        <f t="shared" si="65"/>
        <v>0.10816317895445622</v>
      </c>
      <c r="I497">
        <f t="shared" si="66"/>
        <v>-0.6979657981173033</v>
      </c>
      <c r="J497">
        <f t="shared" si="67"/>
        <v>0.6979657981173033</v>
      </c>
      <c r="T497">
        <v>-0.30451832350980257</v>
      </c>
      <c r="U497">
        <v>0.10816317895445622</v>
      </c>
      <c r="W497" s="1">
        <f t="shared" si="68"/>
        <v>0.496</v>
      </c>
      <c r="X497">
        <f t="shared" si="69"/>
        <v>0.6979657981173033</v>
      </c>
      <c r="Z497">
        <v>0.496</v>
      </c>
      <c r="AA497">
        <v>0.69799999999999995</v>
      </c>
      <c r="AB497">
        <v>0.70730000000000004</v>
      </c>
      <c r="AC497">
        <v>-9.2999999999999992E-3</v>
      </c>
      <c r="AD497">
        <v>5.9999999999999995E-4</v>
      </c>
      <c r="AE497">
        <v>0.70599999999999996</v>
      </c>
      <c r="AF497">
        <v>0.70850000000000002</v>
      </c>
      <c r="AH497" s="1">
        <f t="shared" si="70"/>
        <v>0.496</v>
      </c>
      <c r="AI497">
        <f t="shared" si="71"/>
        <v>0.10816317895445622</v>
      </c>
      <c r="AK497">
        <v>0.496</v>
      </c>
      <c r="AL497">
        <v>0.1082</v>
      </c>
      <c r="AM497">
        <v>0.1066</v>
      </c>
      <c r="AN497">
        <v>1.6000000000000001E-3</v>
      </c>
      <c r="AO497">
        <v>1E-4</v>
      </c>
      <c r="AP497">
        <v>0.10639999999999999</v>
      </c>
      <c r="AQ497">
        <v>0.1067</v>
      </c>
    </row>
    <row r="498" spans="1:43" x14ac:dyDescent="0.35">
      <c r="A498" s="1">
        <v>0.497</v>
      </c>
      <c r="B498">
        <v>0.26992353862399998</v>
      </c>
      <c r="C498" s="1">
        <v>1.46821805875</v>
      </c>
      <c r="D498" s="1">
        <v>0.22800594295000001</v>
      </c>
      <c r="E498" s="1">
        <f t="shared" si="63"/>
        <v>1.2829758574362764</v>
      </c>
      <c r="F498" s="1">
        <f t="shared" si="63"/>
        <v>0.19923887900268136</v>
      </c>
      <c r="G498" s="1">
        <f t="shared" si="64"/>
        <v>-0.30364361126666789</v>
      </c>
      <c r="H498">
        <f t="shared" si="65"/>
        <v>0.10821848405937527</v>
      </c>
      <c r="I498">
        <f t="shared" si="66"/>
        <v>-0.70062591044657696</v>
      </c>
      <c r="J498">
        <f t="shared" si="67"/>
        <v>0.70062591044657696</v>
      </c>
      <c r="T498">
        <v>-0.30364361126666789</v>
      </c>
      <c r="U498">
        <v>0.10821848405937527</v>
      </c>
      <c r="W498" s="1">
        <f t="shared" si="68"/>
        <v>0.497</v>
      </c>
      <c r="X498">
        <f t="shared" si="69"/>
        <v>0.70062591044657696</v>
      </c>
      <c r="Z498">
        <v>0.497</v>
      </c>
      <c r="AA498">
        <v>0.7006</v>
      </c>
      <c r="AB498">
        <v>0.71</v>
      </c>
      <c r="AC498">
        <v>-9.2999999999999992E-3</v>
      </c>
      <c r="AD498">
        <v>5.9999999999999995E-4</v>
      </c>
      <c r="AE498">
        <v>0.7087</v>
      </c>
      <c r="AF498">
        <v>0.71120000000000005</v>
      </c>
      <c r="AH498" s="1">
        <f t="shared" si="70"/>
        <v>0.497</v>
      </c>
      <c r="AI498">
        <f t="shared" si="71"/>
        <v>0.10821848405937527</v>
      </c>
      <c r="AK498">
        <v>0.497</v>
      </c>
      <c r="AL498">
        <v>0.1082</v>
      </c>
      <c r="AM498">
        <v>0.1066</v>
      </c>
      <c r="AN498">
        <v>1.6000000000000001E-3</v>
      </c>
      <c r="AO498">
        <v>1E-4</v>
      </c>
      <c r="AP498">
        <v>0.1065</v>
      </c>
      <c r="AQ498">
        <v>0.1067</v>
      </c>
    </row>
    <row r="499" spans="1:43" x14ac:dyDescent="0.35">
      <c r="A499" s="1">
        <v>0.498</v>
      </c>
      <c r="B499">
        <v>0.268503336413</v>
      </c>
      <c r="C499" s="1">
        <v>1.47135763266</v>
      </c>
      <c r="D499" s="1">
        <v>0.227066668227</v>
      </c>
      <c r="E499" s="1">
        <f t="shared" si="63"/>
        <v>1.2831375517479313</v>
      </c>
      <c r="F499" s="1">
        <f t="shared" si="63"/>
        <v>0.19801968079345889</v>
      </c>
      <c r="G499" s="1">
        <f t="shared" si="64"/>
        <v>-0.30277065724028246</v>
      </c>
      <c r="H499">
        <f t="shared" si="65"/>
        <v>0.10827321503669567</v>
      </c>
      <c r="I499">
        <f t="shared" si="66"/>
        <v>-0.70329164390393972</v>
      </c>
      <c r="J499">
        <f t="shared" si="67"/>
        <v>0.70329164390393972</v>
      </c>
      <c r="T499">
        <v>-0.30277065724028246</v>
      </c>
      <c r="U499">
        <v>0.10827321503669567</v>
      </c>
      <c r="W499" s="1">
        <f t="shared" si="68"/>
        <v>0.498</v>
      </c>
      <c r="X499">
        <f t="shared" si="69"/>
        <v>0.70329164390393972</v>
      </c>
      <c r="Z499">
        <v>0.498</v>
      </c>
      <c r="AA499">
        <v>0.70330000000000004</v>
      </c>
      <c r="AB499">
        <v>0.7127</v>
      </c>
      <c r="AC499">
        <v>-9.4000000000000004E-3</v>
      </c>
      <c r="AD499">
        <v>5.9999999999999995E-4</v>
      </c>
      <c r="AE499">
        <v>0.71140000000000003</v>
      </c>
      <c r="AF499">
        <v>0.71389999999999998</v>
      </c>
      <c r="AH499" s="1">
        <f t="shared" si="70"/>
        <v>0.498</v>
      </c>
      <c r="AI499">
        <f t="shared" si="71"/>
        <v>0.10827321503669567</v>
      </c>
      <c r="AK499">
        <v>0.498</v>
      </c>
      <c r="AL499">
        <v>0.10829999999999999</v>
      </c>
      <c r="AM499">
        <v>0.1067</v>
      </c>
      <c r="AN499">
        <v>1.6000000000000001E-3</v>
      </c>
      <c r="AO499">
        <v>1E-4</v>
      </c>
      <c r="AP499">
        <v>0.1065</v>
      </c>
      <c r="AQ499">
        <v>0.10680000000000001</v>
      </c>
    </row>
    <row r="500" spans="1:43" x14ac:dyDescent="0.35">
      <c r="A500" s="1">
        <v>0.499</v>
      </c>
      <c r="B500">
        <v>0.267087774434</v>
      </c>
      <c r="C500" s="1">
        <v>1.4744960282599999</v>
      </c>
      <c r="D500" s="1">
        <v>0.22612742607700001</v>
      </c>
      <c r="E500" s="1">
        <f t="shared" si="63"/>
        <v>1.2832975724680944</v>
      </c>
      <c r="F500" s="1">
        <f t="shared" si="63"/>
        <v>0.19680539749945208</v>
      </c>
      <c r="G500" s="1">
        <f t="shared" si="64"/>
        <v>-0.30189945437661009</v>
      </c>
      <c r="H500">
        <f t="shared" si="65"/>
        <v>0.10832737273987805</v>
      </c>
      <c r="I500">
        <f t="shared" si="66"/>
        <v>-0.70596299496929305</v>
      </c>
      <c r="J500">
        <f t="shared" si="67"/>
        <v>0.70596299496929305</v>
      </c>
      <c r="T500">
        <v>-0.30189945437661009</v>
      </c>
      <c r="U500">
        <v>0.10832737273987805</v>
      </c>
      <c r="W500" s="1">
        <f t="shared" si="68"/>
        <v>0.499</v>
      </c>
      <c r="X500">
        <f t="shared" si="69"/>
        <v>0.70596299496929305</v>
      </c>
      <c r="Z500">
        <v>0.499</v>
      </c>
      <c r="AA500">
        <v>0.70599999999999996</v>
      </c>
      <c r="AB500">
        <v>0.71540000000000004</v>
      </c>
      <c r="AC500">
        <v>-9.4000000000000004E-3</v>
      </c>
      <c r="AD500">
        <v>5.9999999999999995E-4</v>
      </c>
      <c r="AE500">
        <v>0.71409999999999996</v>
      </c>
      <c r="AF500">
        <v>0.71660000000000001</v>
      </c>
      <c r="AH500" s="1">
        <f t="shared" si="70"/>
        <v>0.499</v>
      </c>
      <c r="AI500">
        <f t="shared" si="71"/>
        <v>0.10832737273987805</v>
      </c>
      <c r="AK500">
        <v>0.499</v>
      </c>
      <c r="AL500">
        <v>0.10829999999999999</v>
      </c>
      <c r="AM500">
        <v>0.1067</v>
      </c>
      <c r="AN500">
        <v>1.6000000000000001E-3</v>
      </c>
      <c r="AO500">
        <v>1E-4</v>
      </c>
      <c r="AP500">
        <v>0.1066</v>
      </c>
      <c r="AQ500">
        <v>0.10680000000000001</v>
      </c>
    </row>
    <row r="501" spans="1:43" x14ac:dyDescent="0.35">
      <c r="A501" s="1">
        <v>0.5</v>
      </c>
      <c r="B501">
        <v>0.26567685816499997</v>
      </c>
      <c r="C501" s="1">
        <v>1.47763323628</v>
      </c>
      <c r="D501" s="1">
        <v>0.22518825364799999</v>
      </c>
      <c r="E501" s="1">
        <f t="shared" si="63"/>
        <v>1.2834559215864956</v>
      </c>
      <c r="F501" s="1">
        <f t="shared" si="63"/>
        <v>0.1955960318975124</v>
      </c>
      <c r="G501" s="1">
        <f t="shared" si="64"/>
        <v>-0.3010299956639812</v>
      </c>
      <c r="H501">
        <f t="shared" si="65"/>
        <v>0.10838095805578971</v>
      </c>
      <c r="I501">
        <f t="shared" si="66"/>
        <v>-0.70863996009286845</v>
      </c>
      <c r="J501">
        <f t="shared" si="67"/>
        <v>0.70863996009286845</v>
      </c>
      <c r="T501">
        <v>-0.3010299956639812</v>
      </c>
      <c r="U501">
        <v>0.10838095805578971</v>
      </c>
      <c r="W501" s="1">
        <f t="shared" si="68"/>
        <v>0.5</v>
      </c>
      <c r="X501">
        <f t="shared" si="69"/>
        <v>0.70863996009286845</v>
      </c>
      <c r="Z501">
        <v>0.5</v>
      </c>
      <c r="AA501">
        <v>0.70860000000000001</v>
      </c>
      <c r="AB501">
        <v>0.71809999999999996</v>
      </c>
      <c r="AC501">
        <v>-9.4000000000000004E-3</v>
      </c>
      <c r="AD501">
        <v>5.9999999999999995E-4</v>
      </c>
      <c r="AE501">
        <v>0.71679999999999999</v>
      </c>
      <c r="AF501">
        <v>0.71940000000000004</v>
      </c>
      <c r="AH501" s="1">
        <f t="shared" si="70"/>
        <v>0.5</v>
      </c>
      <c r="AI501">
        <f t="shared" si="71"/>
        <v>0.10838095805578971</v>
      </c>
      <c r="AK501">
        <v>0.5</v>
      </c>
      <c r="AL501">
        <v>0.1084</v>
      </c>
      <c r="AM501">
        <v>0.10680000000000001</v>
      </c>
      <c r="AN501">
        <v>1.6000000000000001E-3</v>
      </c>
      <c r="AO501">
        <v>1E-4</v>
      </c>
      <c r="AP501">
        <v>0.1066</v>
      </c>
      <c r="AQ501">
        <v>0.1069</v>
      </c>
    </row>
    <row r="502" spans="1:43" x14ac:dyDescent="0.35">
      <c r="A502" s="1">
        <v>0.501</v>
      </c>
      <c r="B502">
        <v>0.264270592907</v>
      </c>
      <c r="C502" s="1">
        <v>1.4807692475700001</v>
      </c>
      <c r="D502" s="1">
        <v>0.22424918786199999</v>
      </c>
      <c r="E502" s="1">
        <f t="shared" si="63"/>
        <v>1.2836126011810003</v>
      </c>
      <c r="F502" s="1">
        <f t="shared" si="63"/>
        <v>0.19439158654641173</v>
      </c>
      <c r="G502" s="1">
        <f t="shared" si="64"/>
        <v>-0.30016227413275426</v>
      </c>
      <c r="H502">
        <f t="shared" si="65"/>
        <v>0.10843397189846764</v>
      </c>
      <c r="I502">
        <f t="shared" si="66"/>
        <v>-0.71132253568309034</v>
      </c>
      <c r="J502">
        <f t="shared" si="67"/>
        <v>0.71132253568309034</v>
      </c>
      <c r="T502">
        <v>-0.30016227413275426</v>
      </c>
      <c r="U502">
        <v>0.10843397189846764</v>
      </c>
      <c r="W502" s="1">
        <f t="shared" si="68"/>
        <v>0.501</v>
      </c>
      <c r="X502">
        <f t="shared" si="69"/>
        <v>0.71132253568309034</v>
      </c>
      <c r="Z502">
        <v>0.501</v>
      </c>
      <c r="AA502">
        <v>0.71130000000000004</v>
      </c>
      <c r="AB502">
        <v>0.7208</v>
      </c>
      <c r="AC502">
        <v>-9.4999999999999998E-3</v>
      </c>
      <c r="AD502">
        <v>5.9999999999999995E-4</v>
      </c>
      <c r="AE502">
        <v>0.71950000000000003</v>
      </c>
      <c r="AF502">
        <v>0.72209999999999996</v>
      </c>
      <c r="AH502" s="1">
        <f t="shared" si="70"/>
        <v>0.501</v>
      </c>
      <c r="AI502">
        <f t="shared" si="71"/>
        <v>0.10843397189846764</v>
      </c>
      <c r="AK502">
        <v>0.501</v>
      </c>
      <c r="AL502">
        <v>0.1084</v>
      </c>
      <c r="AM502">
        <v>0.10680000000000001</v>
      </c>
      <c r="AN502">
        <v>1.6000000000000001E-3</v>
      </c>
      <c r="AO502">
        <v>1E-4</v>
      </c>
      <c r="AP502">
        <v>0.1067</v>
      </c>
      <c r="AQ502">
        <v>0.1069</v>
      </c>
    </row>
    <row r="503" spans="1:43" x14ac:dyDescent="0.35">
      <c r="A503" s="1">
        <v>0.502</v>
      </c>
      <c r="B503">
        <v>0.26286898378700002</v>
      </c>
      <c r="C503" s="1">
        <v>1.4839040530600001</v>
      </c>
      <c r="D503" s="1">
        <v>0.223310265408</v>
      </c>
      <c r="E503" s="1">
        <f t="shared" si="63"/>
        <v>1.2837676133821279</v>
      </c>
      <c r="F503" s="1">
        <f t="shared" si="63"/>
        <v>0.19319206378295817</v>
      </c>
      <c r="G503" s="1">
        <f t="shared" si="64"/>
        <v>-0.29929628285498067</v>
      </c>
      <c r="H503">
        <f t="shared" si="65"/>
        <v>0.10848641519710904</v>
      </c>
      <c r="I503">
        <f t="shared" si="66"/>
        <v>-0.71401071811752737</v>
      </c>
      <c r="J503">
        <f t="shared" si="67"/>
        <v>0.71401071811752737</v>
      </c>
      <c r="T503">
        <v>-0.29929628285498067</v>
      </c>
      <c r="U503">
        <v>0.10848641519710904</v>
      </c>
      <c r="W503" s="1">
        <f t="shared" si="68"/>
        <v>0.502</v>
      </c>
      <c r="X503">
        <f t="shared" si="69"/>
        <v>0.71401071811752737</v>
      </c>
      <c r="Z503">
        <v>0.502</v>
      </c>
      <c r="AA503">
        <v>0.71399999999999997</v>
      </c>
      <c r="AB503">
        <v>0.72350000000000003</v>
      </c>
      <c r="AC503">
        <v>-9.4999999999999998E-3</v>
      </c>
      <c r="AD503">
        <v>5.9999999999999995E-4</v>
      </c>
      <c r="AE503">
        <v>0.72230000000000005</v>
      </c>
      <c r="AF503">
        <v>0.7248</v>
      </c>
      <c r="AH503" s="1">
        <f t="shared" si="70"/>
        <v>0.502</v>
      </c>
      <c r="AI503">
        <f t="shared" si="71"/>
        <v>0.10848641519710904</v>
      </c>
      <c r="AK503">
        <v>0.502</v>
      </c>
      <c r="AL503">
        <v>0.1085</v>
      </c>
      <c r="AM503">
        <v>0.1069</v>
      </c>
      <c r="AN503">
        <v>1.6000000000000001E-3</v>
      </c>
      <c r="AO503">
        <v>1E-4</v>
      </c>
      <c r="AP503">
        <v>0.1067</v>
      </c>
      <c r="AQ503">
        <v>0.107</v>
      </c>
    </row>
    <row r="504" spans="1:43" x14ac:dyDescent="0.35">
      <c r="A504" s="1">
        <v>0.503</v>
      </c>
      <c r="B504">
        <v>0.261472035755</v>
      </c>
      <c r="C504" s="1">
        <v>1.4870376438499999</v>
      </c>
      <c r="D504" s="1">
        <v>0.22237152274200001</v>
      </c>
      <c r="E504" s="1">
        <f t="shared" si="63"/>
        <v>1.2839209604502344</v>
      </c>
      <c r="F504" s="1">
        <f t="shared" si="63"/>
        <v>0.19199746572420293</v>
      </c>
      <c r="G504" s="1">
        <f t="shared" si="64"/>
        <v>-0.29843201494407262</v>
      </c>
      <c r="H504">
        <f t="shared" si="65"/>
        <v>0.10853828892218037</v>
      </c>
      <c r="I504">
        <f t="shared" si="66"/>
        <v>-0.71670450374050299</v>
      </c>
      <c r="J504">
        <f t="shared" si="67"/>
        <v>0.71670450374050299</v>
      </c>
      <c r="T504">
        <v>-0.29843201494407262</v>
      </c>
      <c r="U504">
        <v>0.10853828892218037</v>
      </c>
      <c r="W504" s="1">
        <f t="shared" si="68"/>
        <v>0.503</v>
      </c>
      <c r="X504">
        <f t="shared" si="69"/>
        <v>0.71670450374050299</v>
      </c>
      <c r="Z504">
        <v>0.503</v>
      </c>
      <c r="AA504">
        <v>0.7167</v>
      </c>
      <c r="AB504">
        <v>0.72629999999999995</v>
      </c>
      <c r="AC504">
        <v>-9.4999999999999998E-3</v>
      </c>
      <c r="AD504">
        <v>5.9999999999999995E-4</v>
      </c>
      <c r="AE504">
        <v>0.72499999999999998</v>
      </c>
      <c r="AF504">
        <v>0.72750000000000004</v>
      </c>
      <c r="AH504" s="1">
        <f t="shared" si="70"/>
        <v>0.503</v>
      </c>
      <c r="AI504">
        <f t="shared" si="71"/>
        <v>0.10853828892218037</v>
      </c>
      <c r="AK504">
        <v>0.503</v>
      </c>
      <c r="AL504">
        <v>0.1085</v>
      </c>
      <c r="AM504">
        <v>0.1069</v>
      </c>
      <c r="AN504">
        <v>1.6000000000000001E-3</v>
      </c>
      <c r="AO504">
        <v>1E-4</v>
      </c>
      <c r="AP504">
        <v>0.10680000000000001</v>
      </c>
      <c r="AQ504">
        <v>0.107</v>
      </c>
    </row>
    <row r="505" spans="1:43" x14ac:dyDescent="0.35">
      <c r="A505" s="1">
        <v>0.504</v>
      </c>
      <c r="B505">
        <v>0.26007975358899998</v>
      </c>
      <c r="C505" s="1">
        <v>1.49017001115</v>
      </c>
      <c r="D505" s="1">
        <v>0.22143299608600001</v>
      </c>
      <c r="E505" s="1">
        <f t="shared" si="63"/>
        <v>1.2840726447225241</v>
      </c>
      <c r="F505" s="1">
        <f t="shared" si="63"/>
        <v>0.19080779426875824</v>
      </c>
      <c r="G505" s="1">
        <f t="shared" si="64"/>
        <v>-0.29756946355447472</v>
      </c>
      <c r="H505">
        <f t="shared" si="65"/>
        <v>0.10858959406748203</v>
      </c>
      <c r="I505">
        <f t="shared" si="66"/>
        <v>-0.71940388886266537</v>
      </c>
      <c r="J505">
        <f t="shared" si="67"/>
        <v>0.71940388886266537</v>
      </c>
      <c r="T505">
        <v>-0.29756946355447472</v>
      </c>
      <c r="U505">
        <v>0.10858959406748203</v>
      </c>
      <c r="W505" s="1">
        <f t="shared" si="68"/>
        <v>0.504</v>
      </c>
      <c r="X505">
        <f t="shared" si="69"/>
        <v>0.71940388886266537</v>
      </c>
      <c r="Z505">
        <v>0.504</v>
      </c>
      <c r="AA505">
        <v>0.71940000000000004</v>
      </c>
      <c r="AB505">
        <v>0.72899999999999998</v>
      </c>
      <c r="AC505">
        <v>-9.5999999999999992E-3</v>
      </c>
      <c r="AD505">
        <v>5.9999999999999995E-4</v>
      </c>
      <c r="AE505">
        <v>0.72770000000000001</v>
      </c>
      <c r="AF505">
        <v>0.73029999999999995</v>
      </c>
      <c r="AH505" s="1">
        <f t="shared" si="70"/>
        <v>0.504</v>
      </c>
      <c r="AI505">
        <f t="shared" si="71"/>
        <v>0.10858959406748203</v>
      </c>
      <c r="AK505">
        <v>0.504</v>
      </c>
      <c r="AL505">
        <v>0.1086</v>
      </c>
      <c r="AM505">
        <v>0.107</v>
      </c>
      <c r="AN505">
        <v>1.6000000000000001E-3</v>
      </c>
      <c r="AO505">
        <v>1E-4</v>
      </c>
      <c r="AP505">
        <v>0.10680000000000001</v>
      </c>
      <c r="AQ505">
        <v>0.1071</v>
      </c>
    </row>
    <row r="506" spans="1:43" x14ac:dyDescent="0.35">
      <c r="A506" s="1">
        <v>0.505</v>
      </c>
      <c r="B506">
        <v>0.25869214189099998</v>
      </c>
      <c r="C506" s="1">
        <v>1.4933011462600001</v>
      </c>
      <c r="D506" s="1">
        <v>0.220494721428</v>
      </c>
      <c r="E506" s="1">
        <f t="shared" si="63"/>
        <v>1.2842226685950866</v>
      </c>
      <c r="F506" s="1">
        <f t="shared" si="63"/>
        <v>0.18962305109896058</v>
      </c>
      <c r="G506" s="1">
        <f t="shared" si="64"/>
        <v>-0.29670862188133862</v>
      </c>
      <c r="H506">
        <f t="shared" si="65"/>
        <v>0.10864033164407137</v>
      </c>
      <c r="I506">
        <f t="shared" si="66"/>
        <v>-0.7221088697586302</v>
      </c>
      <c r="J506">
        <f t="shared" si="67"/>
        <v>0.7221088697586302</v>
      </c>
      <c r="T506">
        <v>-0.29670862188133862</v>
      </c>
      <c r="U506">
        <v>0.10864033164407137</v>
      </c>
      <c r="W506" s="1">
        <f t="shared" si="68"/>
        <v>0.505</v>
      </c>
      <c r="X506">
        <f t="shared" si="69"/>
        <v>0.7221088697586302</v>
      </c>
      <c r="Z506">
        <v>0.505</v>
      </c>
      <c r="AA506">
        <v>0.72209999999999996</v>
      </c>
      <c r="AB506">
        <v>0.73170000000000002</v>
      </c>
      <c r="AC506">
        <v>-9.5999999999999992E-3</v>
      </c>
      <c r="AD506">
        <v>5.9999999999999995E-4</v>
      </c>
      <c r="AE506">
        <v>0.73040000000000005</v>
      </c>
      <c r="AF506">
        <v>0.73299999999999998</v>
      </c>
      <c r="AH506" s="1">
        <f t="shared" si="70"/>
        <v>0.505</v>
      </c>
      <c r="AI506">
        <f t="shared" si="71"/>
        <v>0.10864033164407137</v>
      </c>
      <c r="AK506">
        <v>0.505</v>
      </c>
      <c r="AL506">
        <v>0.1086</v>
      </c>
      <c r="AM506">
        <v>0.107</v>
      </c>
      <c r="AN506">
        <v>1.6000000000000001E-3</v>
      </c>
      <c r="AO506">
        <v>1E-4</v>
      </c>
      <c r="AP506">
        <v>0.1069</v>
      </c>
      <c r="AQ506">
        <v>0.1071</v>
      </c>
    </row>
    <row r="507" spans="1:43" x14ac:dyDescent="0.35">
      <c r="A507" s="1">
        <v>0.50600000000000001</v>
      </c>
      <c r="B507">
        <v>0.25730920509299998</v>
      </c>
      <c r="C507" s="1">
        <v>1.4964310406500001</v>
      </c>
      <c r="D507" s="1">
        <v>0.219556734517</v>
      </c>
      <c r="E507" s="1">
        <f t="shared" si="63"/>
        <v>1.2843710345909796</v>
      </c>
      <c r="F507" s="1">
        <f t="shared" si="63"/>
        <v>0.18844323767871604</v>
      </c>
      <c r="G507" s="1">
        <f t="shared" si="64"/>
        <v>-0.29584948316020088</v>
      </c>
      <c r="H507">
        <f t="shared" si="65"/>
        <v>0.1086905027032857</v>
      </c>
      <c r="I507">
        <f t="shared" si="66"/>
        <v>-0.72481944267451082</v>
      </c>
      <c r="J507">
        <f t="shared" si="67"/>
        <v>0.72481944267451082</v>
      </c>
      <c r="T507">
        <v>-0.29584948316020088</v>
      </c>
      <c r="U507">
        <v>0.1086905027032857</v>
      </c>
      <c r="W507" s="1">
        <f t="shared" si="68"/>
        <v>0.50600000000000001</v>
      </c>
      <c r="X507">
        <f t="shared" si="69"/>
        <v>0.72481944267451082</v>
      </c>
      <c r="Z507">
        <v>0.50600000000000001</v>
      </c>
      <c r="AA507">
        <v>0.7248</v>
      </c>
      <c r="AB507">
        <v>0.73450000000000004</v>
      </c>
      <c r="AC507">
        <v>-9.5999999999999992E-3</v>
      </c>
      <c r="AD507">
        <v>5.9999999999999995E-4</v>
      </c>
      <c r="AE507">
        <v>0.73319999999999996</v>
      </c>
      <c r="AF507">
        <v>0.73570000000000002</v>
      </c>
      <c r="AH507" s="1">
        <f t="shared" si="70"/>
        <v>0.50600000000000001</v>
      </c>
      <c r="AI507">
        <f t="shared" si="71"/>
        <v>0.1086905027032857</v>
      </c>
      <c r="AK507">
        <v>0.50600000000000001</v>
      </c>
      <c r="AL507">
        <v>0.1087</v>
      </c>
      <c r="AM507">
        <v>0.1071</v>
      </c>
      <c r="AN507">
        <v>1.6000000000000001E-3</v>
      </c>
      <c r="AO507">
        <v>1E-4</v>
      </c>
      <c r="AP507">
        <v>0.1069</v>
      </c>
      <c r="AQ507">
        <v>0.1072</v>
      </c>
    </row>
    <row r="508" spans="1:43" x14ac:dyDescent="0.35">
      <c r="A508" s="1">
        <v>0.50700000000000001</v>
      </c>
      <c r="B508">
        <v>0.25593094745299999</v>
      </c>
      <c r="C508" s="1">
        <v>1.49955968589</v>
      </c>
      <c r="D508" s="1">
        <v>0.21861907086400001</v>
      </c>
      <c r="E508" s="1">
        <f t="shared" si="63"/>
        <v>1.2845177452990149</v>
      </c>
      <c r="F508" s="1">
        <f t="shared" si="63"/>
        <v>0.1872683552565112</v>
      </c>
      <c r="G508" s="1">
        <f t="shared" si="64"/>
        <v>-0.29499204066666401</v>
      </c>
      <c r="H508">
        <f t="shared" si="65"/>
        <v>0.1087401083160346</v>
      </c>
      <c r="I508">
        <f t="shared" si="66"/>
        <v>-0.7275356038237788</v>
      </c>
      <c r="J508">
        <f t="shared" si="67"/>
        <v>0.7275356038237788</v>
      </c>
      <c r="T508">
        <v>-0.29499204066666401</v>
      </c>
      <c r="U508">
        <v>0.1087401083160346</v>
      </c>
      <c r="W508" s="1">
        <f t="shared" si="68"/>
        <v>0.50700000000000001</v>
      </c>
      <c r="X508">
        <f t="shared" si="69"/>
        <v>0.7275356038237788</v>
      </c>
      <c r="Z508">
        <v>0.50700000000000001</v>
      </c>
      <c r="AA508">
        <v>0.72750000000000004</v>
      </c>
      <c r="AB508">
        <v>0.73719999999999997</v>
      </c>
      <c r="AC508">
        <v>-9.7000000000000003E-3</v>
      </c>
      <c r="AD508">
        <v>5.9999999999999995E-4</v>
      </c>
      <c r="AE508">
        <v>0.7359</v>
      </c>
      <c r="AF508">
        <v>0.73850000000000005</v>
      </c>
      <c r="AH508" s="1">
        <f t="shared" si="70"/>
        <v>0.50700000000000001</v>
      </c>
      <c r="AI508">
        <f t="shared" si="71"/>
        <v>0.1087401083160346</v>
      </c>
      <c r="AK508">
        <v>0.50700000000000001</v>
      </c>
      <c r="AL508">
        <v>0.1087</v>
      </c>
      <c r="AM508">
        <v>0.1071</v>
      </c>
      <c r="AN508">
        <v>1.6000000000000001E-3</v>
      </c>
      <c r="AO508">
        <v>1E-4</v>
      </c>
      <c r="AP508">
        <v>0.107</v>
      </c>
      <c r="AQ508">
        <v>0.1072</v>
      </c>
    </row>
    <row r="509" spans="1:43" x14ac:dyDescent="0.35">
      <c r="A509" s="1">
        <v>0.50800000000000001</v>
      </c>
      <c r="B509">
        <v>0.254557373059</v>
      </c>
      <c r="C509" s="1">
        <v>1.50268707368</v>
      </c>
      <c r="D509" s="1">
        <v>0.21768176574100001</v>
      </c>
      <c r="E509" s="1">
        <f t="shared" si="63"/>
        <v>1.2846628033987582</v>
      </c>
      <c r="F509" s="1">
        <f t="shared" si="63"/>
        <v>0.18609840486667839</v>
      </c>
      <c r="G509" s="1">
        <f t="shared" si="64"/>
        <v>-0.29413628771608075</v>
      </c>
      <c r="H509">
        <f t="shared" si="65"/>
        <v>0.10878914958125262</v>
      </c>
      <c r="I509">
        <f t="shared" si="66"/>
        <v>-0.73025734938706444</v>
      </c>
      <c r="J509">
        <f t="shared" si="67"/>
        <v>0.73025734938706444</v>
      </c>
      <c r="T509">
        <v>-0.29413628771608075</v>
      </c>
      <c r="U509">
        <v>0.10878914958125262</v>
      </c>
      <c r="W509" s="1">
        <f t="shared" si="68"/>
        <v>0.50800000000000001</v>
      </c>
      <c r="X509">
        <f t="shared" si="69"/>
        <v>0.73025734938706444</v>
      </c>
      <c r="Z509">
        <v>0.50800000000000001</v>
      </c>
      <c r="AA509">
        <v>0.73029999999999995</v>
      </c>
      <c r="AB509">
        <v>0.7399</v>
      </c>
      <c r="AC509">
        <v>-9.7000000000000003E-3</v>
      </c>
      <c r="AD509">
        <v>5.9999999999999995E-4</v>
      </c>
      <c r="AE509">
        <v>0.73870000000000002</v>
      </c>
      <c r="AF509">
        <v>0.74119999999999997</v>
      </c>
      <c r="AH509" s="1">
        <f t="shared" si="70"/>
        <v>0.50800000000000001</v>
      </c>
      <c r="AI509">
        <f t="shared" si="71"/>
        <v>0.10878914958125262</v>
      </c>
      <c r="AK509">
        <v>0.50800000000000001</v>
      </c>
      <c r="AL509">
        <v>0.10879999999999999</v>
      </c>
      <c r="AM509">
        <v>0.1072</v>
      </c>
      <c r="AN509">
        <v>1.6000000000000001E-3</v>
      </c>
      <c r="AO509">
        <v>1E-4</v>
      </c>
      <c r="AP509">
        <v>0.107</v>
      </c>
      <c r="AQ509">
        <v>0.10730000000000001</v>
      </c>
    </row>
    <row r="510" spans="1:43" x14ac:dyDescent="0.35">
      <c r="A510" s="1">
        <v>0.50900000000000001</v>
      </c>
      <c r="B510">
        <v>0.25318848582800002</v>
      </c>
      <c r="C510" s="1">
        <v>1.5058131958400001</v>
      </c>
      <c r="D510" s="1">
        <v>0.216744854179</v>
      </c>
      <c r="E510" s="1">
        <f t="shared" si="63"/>
        <v>1.2848062116511054</v>
      </c>
      <c r="F510" s="1">
        <f t="shared" si="63"/>
        <v>0.18493338732979306</v>
      </c>
      <c r="G510" s="1">
        <f t="shared" si="64"/>
        <v>-0.29328221766324125</v>
      </c>
      <c r="H510">
        <f t="shared" si="65"/>
        <v>0.10883762762271075</v>
      </c>
      <c r="I510">
        <f t="shared" si="66"/>
        <v>-0.73298467551401136</v>
      </c>
      <c r="J510">
        <f t="shared" si="67"/>
        <v>0.73298467551401136</v>
      </c>
      <c r="T510">
        <v>-0.29328221766324125</v>
      </c>
      <c r="U510">
        <v>0.10883762762271075</v>
      </c>
      <c r="W510" s="1">
        <f t="shared" si="68"/>
        <v>0.50900000000000001</v>
      </c>
      <c r="X510">
        <f t="shared" si="69"/>
        <v>0.73298467551401136</v>
      </c>
      <c r="Z510">
        <v>0.50900000000000001</v>
      </c>
      <c r="AA510">
        <v>0.73299999999999998</v>
      </c>
      <c r="AB510">
        <v>0.74270000000000003</v>
      </c>
      <c r="AC510">
        <v>-9.7000000000000003E-3</v>
      </c>
      <c r="AD510">
        <v>5.9999999999999995E-4</v>
      </c>
      <c r="AE510">
        <v>0.74139999999999995</v>
      </c>
      <c r="AF510">
        <v>0.74399999999999999</v>
      </c>
      <c r="AH510" s="1">
        <f t="shared" si="70"/>
        <v>0.50900000000000001</v>
      </c>
      <c r="AI510">
        <f t="shared" si="71"/>
        <v>0.10883762762271075</v>
      </c>
      <c r="AK510">
        <v>0.50900000000000001</v>
      </c>
      <c r="AL510">
        <v>0.10879999999999999</v>
      </c>
      <c r="AM510">
        <v>0.1072</v>
      </c>
      <c r="AN510">
        <v>1.6000000000000001E-3</v>
      </c>
      <c r="AO510">
        <v>1E-4</v>
      </c>
      <c r="AP510">
        <v>0.1071</v>
      </c>
      <c r="AQ510">
        <v>0.10730000000000001</v>
      </c>
    </row>
    <row r="511" spans="1:43" x14ac:dyDescent="0.35">
      <c r="A511" s="1">
        <v>0.51</v>
      </c>
      <c r="B511">
        <v>0.251824289506</v>
      </c>
      <c r="C511" s="1">
        <v>1.50893804433</v>
      </c>
      <c r="D511" s="1">
        <v>0.215808370966</v>
      </c>
      <c r="E511" s="1">
        <f t="shared" si="63"/>
        <v>1.2849479729145163</v>
      </c>
      <c r="F511" s="1">
        <f t="shared" si="63"/>
        <v>0.18377330325306615</v>
      </c>
      <c r="G511" s="1">
        <f t="shared" si="64"/>
        <v>-0.29242982390206362</v>
      </c>
      <c r="H511">
        <f t="shared" si="65"/>
        <v>0.10888554359450231</v>
      </c>
      <c r="I511">
        <f t="shared" si="66"/>
        <v>-0.73571757832523765</v>
      </c>
      <c r="J511">
        <f t="shared" si="67"/>
        <v>0.73571757832523765</v>
      </c>
      <c r="T511">
        <v>-0.29242982390206362</v>
      </c>
      <c r="U511">
        <v>0.10888554359450231</v>
      </c>
      <c r="W511" s="1">
        <f t="shared" si="68"/>
        <v>0.51</v>
      </c>
      <c r="X511">
        <f t="shared" si="69"/>
        <v>0.73571757832523765</v>
      </c>
      <c r="Z511">
        <v>0.51</v>
      </c>
      <c r="AA511">
        <v>0.73570000000000002</v>
      </c>
      <c r="AB511">
        <v>0.74550000000000005</v>
      </c>
      <c r="AC511">
        <v>-9.7000000000000003E-3</v>
      </c>
      <c r="AD511">
        <v>5.9999999999999995E-4</v>
      </c>
      <c r="AE511">
        <v>0.74419999999999997</v>
      </c>
      <c r="AF511">
        <v>0.74670000000000003</v>
      </c>
      <c r="AH511" s="1">
        <f t="shared" si="70"/>
        <v>0.51</v>
      </c>
      <c r="AI511">
        <f t="shared" si="71"/>
        <v>0.10888554359450231</v>
      </c>
      <c r="AK511">
        <v>0.51</v>
      </c>
      <c r="AL511">
        <v>0.1089</v>
      </c>
      <c r="AM511">
        <v>0.1072</v>
      </c>
      <c r="AN511">
        <v>1.6000000000000001E-3</v>
      </c>
      <c r="AO511">
        <v>1E-4</v>
      </c>
      <c r="AP511">
        <v>0.1071</v>
      </c>
      <c r="AQ511">
        <v>0.1074</v>
      </c>
    </row>
    <row r="512" spans="1:43" x14ac:dyDescent="0.35">
      <c r="A512" s="1">
        <v>0.51100000000000001</v>
      </c>
      <c r="B512">
        <v>0.25046478767399999</v>
      </c>
      <c r="C512" s="1">
        <v>1.51206161123</v>
      </c>
      <c r="D512" s="1">
        <v>0.21487235064499999</v>
      </c>
      <c r="E512" s="1">
        <f t="shared" si="63"/>
        <v>1.2850880901270625</v>
      </c>
      <c r="F512" s="1">
        <f t="shared" si="63"/>
        <v>0.18261815303073214</v>
      </c>
      <c r="G512" s="1">
        <f t="shared" si="64"/>
        <v>-0.29157909986528724</v>
      </c>
      <c r="H512">
        <f t="shared" si="65"/>
        <v>0.10893289867497284</v>
      </c>
      <c r="I512">
        <f t="shared" si="66"/>
        <v>-0.73845605391440383</v>
      </c>
      <c r="J512">
        <f t="shared" si="67"/>
        <v>0.73845605391440383</v>
      </c>
      <c r="T512">
        <v>-0.29157909986528724</v>
      </c>
      <c r="U512">
        <v>0.10893289867497284</v>
      </c>
      <c r="W512" s="1">
        <f t="shared" si="68"/>
        <v>0.51100000000000001</v>
      </c>
      <c r="X512">
        <f t="shared" si="69"/>
        <v>0.73845605391440383</v>
      </c>
      <c r="Z512">
        <v>0.51100000000000001</v>
      </c>
      <c r="AA512">
        <v>0.73850000000000005</v>
      </c>
      <c r="AB512">
        <v>0.74819999999999998</v>
      </c>
      <c r="AC512">
        <v>-9.7999999999999997E-3</v>
      </c>
      <c r="AD512">
        <v>5.9999999999999995E-4</v>
      </c>
      <c r="AE512">
        <v>0.747</v>
      </c>
      <c r="AF512">
        <v>0.74950000000000006</v>
      </c>
      <c r="AH512" s="1">
        <f t="shared" si="70"/>
        <v>0.51100000000000001</v>
      </c>
      <c r="AI512">
        <f t="shared" si="71"/>
        <v>0.10893289867497284</v>
      </c>
      <c r="AK512">
        <v>0.51100000000000001</v>
      </c>
      <c r="AL512">
        <v>0.1089</v>
      </c>
      <c r="AM512">
        <v>0.10730000000000001</v>
      </c>
      <c r="AN512">
        <v>1.6000000000000001E-3</v>
      </c>
      <c r="AO512">
        <v>1E-4</v>
      </c>
      <c r="AP512">
        <v>0.1072</v>
      </c>
      <c r="AQ512">
        <v>0.1074</v>
      </c>
    </row>
    <row r="513" spans="1:43" x14ac:dyDescent="0.35">
      <c r="A513" s="1">
        <v>0.51200000000000001</v>
      </c>
      <c r="B513">
        <v>0.24910998374000001</v>
      </c>
      <c r="C513" s="1">
        <v>1.51518388874</v>
      </c>
      <c r="D513" s="1">
        <v>0.21393682751699999</v>
      </c>
      <c r="E513" s="1">
        <f t="shared" si="63"/>
        <v>1.2852265663056495</v>
      </c>
      <c r="F513" s="1">
        <f t="shared" si="63"/>
        <v>0.18146793684867354</v>
      </c>
      <c r="G513" s="1">
        <f t="shared" si="64"/>
        <v>-0.29073003902416922</v>
      </c>
      <c r="H513">
        <f t="shared" si="65"/>
        <v>0.10897969406645773</v>
      </c>
      <c r="I513">
        <f t="shared" si="66"/>
        <v>-0.74120009834024259</v>
      </c>
      <c r="J513">
        <f t="shared" si="67"/>
        <v>0.74120009834024259</v>
      </c>
      <c r="T513">
        <v>-0.29073003902416922</v>
      </c>
      <c r="U513">
        <v>0.10897969406645773</v>
      </c>
      <c r="W513" s="1">
        <f t="shared" si="68"/>
        <v>0.51200000000000001</v>
      </c>
      <c r="X513">
        <f t="shared" si="69"/>
        <v>0.74120009834024259</v>
      </c>
      <c r="Z513">
        <v>0.51200000000000001</v>
      </c>
      <c r="AA513">
        <v>0.74119999999999997</v>
      </c>
      <c r="AB513">
        <v>0.751</v>
      </c>
      <c r="AC513">
        <v>-9.7999999999999997E-3</v>
      </c>
      <c r="AD513">
        <v>5.9999999999999995E-4</v>
      </c>
      <c r="AE513">
        <v>0.74970000000000003</v>
      </c>
      <c r="AF513">
        <v>0.75229999999999997</v>
      </c>
      <c r="AH513" s="1">
        <f t="shared" si="70"/>
        <v>0.51200000000000001</v>
      </c>
      <c r="AI513">
        <f t="shared" si="71"/>
        <v>0.10897969406645773</v>
      </c>
      <c r="AK513">
        <v>0.51200000000000001</v>
      </c>
      <c r="AL513">
        <v>0.109</v>
      </c>
      <c r="AM513">
        <v>0.10730000000000001</v>
      </c>
      <c r="AN513">
        <v>1.6000000000000001E-3</v>
      </c>
      <c r="AO513">
        <v>1E-4</v>
      </c>
      <c r="AP513">
        <v>0.1072</v>
      </c>
      <c r="AQ513">
        <v>0.1075</v>
      </c>
    </row>
    <row r="514" spans="1:43" x14ac:dyDescent="0.35">
      <c r="A514" s="1">
        <v>0.51300000000000001</v>
      </c>
      <c r="B514">
        <v>0.24775988094699999</v>
      </c>
      <c r="C514" s="1">
        <v>1.5183048692100001</v>
      </c>
      <c r="D514" s="1">
        <v>0.213001835636</v>
      </c>
      <c r="E514" s="1">
        <f t="shared" si="63"/>
        <v>1.2853634045706459</v>
      </c>
      <c r="F514" s="1">
        <f t="shared" si="63"/>
        <v>0.18032265468221872</v>
      </c>
      <c r="G514" s="1">
        <f t="shared" si="64"/>
        <v>-0.28988263488818372</v>
      </c>
      <c r="H514">
        <f t="shared" si="65"/>
        <v>0.10902593100360491</v>
      </c>
      <c r="I514">
        <f t="shared" si="66"/>
        <v>-0.74394970763474633</v>
      </c>
      <c r="J514">
        <f t="shared" si="67"/>
        <v>0.74394970763474633</v>
      </c>
      <c r="T514">
        <v>-0.28988263488818372</v>
      </c>
      <c r="U514">
        <v>0.10902593100360491</v>
      </c>
      <c r="W514" s="1">
        <f t="shared" si="68"/>
        <v>0.51300000000000001</v>
      </c>
      <c r="X514">
        <f t="shared" si="69"/>
        <v>0.74394970763474633</v>
      </c>
      <c r="Z514">
        <v>0.51300000000000001</v>
      </c>
      <c r="AA514">
        <v>0.74390000000000001</v>
      </c>
      <c r="AB514">
        <v>0.75380000000000003</v>
      </c>
      <c r="AC514">
        <v>-9.7999999999999997E-3</v>
      </c>
      <c r="AD514">
        <v>5.9999999999999995E-4</v>
      </c>
      <c r="AE514">
        <v>0.75249999999999995</v>
      </c>
      <c r="AF514">
        <v>0.755</v>
      </c>
      <c r="AH514" s="1">
        <f t="shared" si="70"/>
        <v>0.51300000000000001</v>
      </c>
      <c r="AI514">
        <f t="shared" si="71"/>
        <v>0.10902593100360491</v>
      </c>
      <c r="AK514">
        <v>0.51300000000000001</v>
      </c>
      <c r="AL514">
        <v>0.109</v>
      </c>
      <c r="AM514">
        <v>0.1074</v>
      </c>
      <c r="AN514">
        <v>1.6000000000000001E-3</v>
      </c>
      <c r="AO514">
        <v>1E-4</v>
      </c>
      <c r="AP514">
        <v>0.1072</v>
      </c>
      <c r="AQ514">
        <v>0.1075</v>
      </c>
    </row>
    <row r="515" spans="1:43" x14ac:dyDescent="0.35">
      <c r="A515" s="1">
        <v>0.51400000000000001</v>
      </c>
      <c r="B515">
        <v>0.24641448236999999</v>
      </c>
      <c r="C515" s="1">
        <v>1.5214245451099999</v>
      </c>
      <c r="D515" s="1">
        <v>0.21206740880899999</v>
      </c>
      <c r="E515" s="1">
        <f t="shared" ref="E515:F578" si="72">C515/$A515/LN(10)</f>
        <v>1.2854986081195292</v>
      </c>
      <c r="F515" s="1">
        <f t="shared" si="72"/>
        <v>0.17918230629819015</v>
      </c>
      <c r="G515" s="1">
        <f t="shared" ref="G515:G578" si="73">LOG10(A515)</f>
        <v>-0.28903688100472424</v>
      </c>
      <c r="H515">
        <f t="shared" ref="H515:H578" si="74">LOG10(E515)</f>
        <v>0.10907161074446853</v>
      </c>
      <c r="I515">
        <f t="shared" ref="I515:I578" si="75">LOG10(F515)</f>
        <v>-0.74670487780138994</v>
      </c>
      <c r="J515">
        <f t="shared" ref="J515:J578" si="76">-I515</f>
        <v>0.74670487780138994</v>
      </c>
      <c r="T515">
        <v>-0.28903688100472424</v>
      </c>
      <c r="U515">
        <v>0.10907161074446853</v>
      </c>
      <c r="W515" s="1">
        <f t="shared" ref="W515:W578" si="77">A515</f>
        <v>0.51400000000000001</v>
      </c>
      <c r="X515">
        <f t="shared" ref="X515:X578" si="78">J515</f>
        <v>0.74670487780138994</v>
      </c>
      <c r="Z515">
        <v>0.51400000000000001</v>
      </c>
      <c r="AA515">
        <v>0.74670000000000003</v>
      </c>
      <c r="AB515">
        <v>0.75649999999999995</v>
      </c>
      <c r="AC515">
        <v>-9.7999999999999997E-3</v>
      </c>
      <c r="AD515">
        <v>5.9999999999999995E-4</v>
      </c>
      <c r="AE515">
        <v>0.75529999999999997</v>
      </c>
      <c r="AF515">
        <v>0.75780000000000003</v>
      </c>
      <c r="AH515" s="1">
        <f t="shared" ref="AH515:AH578" si="79">A515</f>
        <v>0.51400000000000001</v>
      </c>
      <c r="AI515">
        <f t="shared" ref="AI515:AI578" si="80">$H515</f>
        <v>0.10907161074446853</v>
      </c>
      <c r="AK515">
        <v>0.51400000000000001</v>
      </c>
      <c r="AL515">
        <v>0.1091</v>
      </c>
      <c r="AM515">
        <v>0.1074</v>
      </c>
      <c r="AN515">
        <v>1.6000000000000001E-3</v>
      </c>
      <c r="AO515">
        <v>1E-4</v>
      </c>
      <c r="AP515">
        <v>0.10730000000000001</v>
      </c>
      <c r="AQ515">
        <v>0.1076</v>
      </c>
    </row>
    <row r="516" spans="1:43" x14ac:dyDescent="0.35">
      <c r="A516" s="1">
        <v>0.51500000000000001</v>
      </c>
      <c r="B516">
        <v>0.24507379092100001</v>
      </c>
      <c r="C516" s="1">
        <v>1.52454290902</v>
      </c>
      <c r="D516" s="1">
        <v>0.211133580593</v>
      </c>
      <c r="E516" s="1">
        <f t="shared" si="72"/>
        <v>1.2856321802177033</v>
      </c>
      <c r="F516" s="1">
        <f t="shared" si="72"/>
        <v>0.17804689125439879</v>
      </c>
      <c r="G516" s="1">
        <f t="shared" si="73"/>
        <v>-0.28819277095880896</v>
      </c>
      <c r="H516">
        <f t="shared" si="74"/>
        <v>0.10911673456740945</v>
      </c>
      <c r="I516">
        <f t="shared" si="75"/>
        <v>-0.74946560481953284</v>
      </c>
      <c r="J516">
        <f t="shared" si="76"/>
        <v>0.74946560481953284</v>
      </c>
      <c r="T516">
        <v>-0.28819277095880896</v>
      </c>
      <c r="U516">
        <v>0.10911673456740945</v>
      </c>
      <c r="W516" s="1">
        <f t="shared" si="77"/>
        <v>0.51500000000000001</v>
      </c>
      <c r="X516">
        <f t="shared" si="78"/>
        <v>0.74946560481953284</v>
      </c>
      <c r="Z516">
        <v>0.51500000000000001</v>
      </c>
      <c r="AA516">
        <v>0.74950000000000006</v>
      </c>
      <c r="AB516">
        <v>0.75929999999999997</v>
      </c>
      <c r="AC516">
        <v>-9.9000000000000008E-3</v>
      </c>
      <c r="AD516">
        <v>5.9999999999999995E-4</v>
      </c>
      <c r="AE516">
        <v>0.7581</v>
      </c>
      <c r="AF516">
        <v>0.76060000000000005</v>
      </c>
      <c r="AH516" s="1">
        <f t="shared" si="79"/>
        <v>0.51500000000000001</v>
      </c>
      <c r="AI516">
        <f t="shared" si="80"/>
        <v>0.10911673456740945</v>
      </c>
      <c r="AK516">
        <v>0.51500000000000001</v>
      </c>
      <c r="AL516">
        <v>0.1091</v>
      </c>
      <c r="AM516">
        <v>0.1075</v>
      </c>
      <c r="AN516">
        <v>1.6000000000000001E-3</v>
      </c>
      <c r="AO516">
        <v>1E-4</v>
      </c>
      <c r="AP516">
        <v>0.10730000000000001</v>
      </c>
      <c r="AQ516">
        <v>0.1076</v>
      </c>
    </row>
    <row r="517" spans="1:43" x14ac:dyDescent="0.35">
      <c r="A517" s="1">
        <v>0.51600000000000001</v>
      </c>
      <c r="B517">
        <v>0.24373780934399999</v>
      </c>
      <c r="C517" s="1">
        <v>1.52765995369</v>
      </c>
      <c r="D517" s="1">
        <v>0.210200384298</v>
      </c>
      <c r="E517" s="1">
        <f t="shared" si="72"/>
        <v>1.2857641242483413</v>
      </c>
      <c r="F517" s="1">
        <f t="shared" si="72"/>
        <v>0.17691640890419444</v>
      </c>
      <c r="G517" s="1">
        <f t="shared" si="73"/>
        <v>-0.28735029837278864</v>
      </c>
      <c r="H517">
        <f t="shared" si="74"/>
        <v>0.1091613037879352</v>
      </c>
      <c r="I517">
        <f t="shared" si="75"/>
        <v>-0.7522318846366004</v>
      </c>
      <c r="J517">
        <f t="shared" si="76"/>
        <v>0.7522318846366004</v>
      </c>
      <c r="T517">
        <v>-0.28735029837278864</v>
      </c>
      <c r="U517">
        <v>0.1091613037879352</v>
      </c>
      <c r="W517" s="1">
        <f t="shared" si="77"/>
        <v>0.51600000000000001</v>
      </c>
      <c r="X517">
        <f t="shared" si="78"/>
        <v>0.7522318846366004</v>
      </c>
      <c r="Z517">
        <v>0.51600000000000001</v>
      </c>
      <c r="AA517">
        <v>0.75219999999999998</v>
      </c>
      <c r="AB517">
        <v>0.7621</v>
      </c>
      <c r="AC517">
        <v>-9.9000000000000008E-3</v>
      </c>
      <c r="AD517">
        <v>5.9999999999999995E-4</v>
      </c>
      <c r="AE517">
        <v>0.76080000000000003</v>
      </c>
      <c r="AF517">
        <v>0.76339999999999997</v>
      </c>
      <c r="AH517" s="1">
        <f t="shared" si="79"/>
        <v>0.51600000000000001</v>
      </c>
      <c r="AI517">
        <f t="shared" si="80"/>
        <v>0.1091613037879352</v>
      </c>
      <c r="AK517">
        <v>0.51600000000000001</v>
      </c>
      <c r="AL517">
        <v>0.10920000000000001</v>
      </c>
      <c r="AM517">
        <v>0.1075</v>
      </c>
      <c r="AN517">
        <v>1.6000000000000001E-3</v>
      </c>
      <c r="AO517">
        <v>1E-4</v>
      </c>
      <c r="AP517">
        <v>0.1074</v>
      </c>
      <c r="AQ517">
        <v>0.1077</v>
      </c>
    </row>
    <row r="518" spans="1:43" x14ac:dyDescent="0.35">
      <c r="A518" s="1">
        <v>0.51700000000000002</v>
      </c>
      <c r="B518">
        <v>0.24240654021800001</v>
      </c>
      <c r="C518" s="1">
        <v>1.5307756719700001</v>
      </c>
      <c r="D518" s="1">
        <v>0.20926785298299999</v>
      </c>
      <c r="E518" s="1">
        <f t="shared" si="72"/>
        <v>1.2858944436524435</v>
      </c>
      <c r="F518" s="1">
        <f t="shared" si="72"/>
        <v>0.17579085839508288</v>
      </c>
      <c r="G518" s="1">
        <f t="shared" si="73"/>
        <v>-0.2865094569060575</v>
      </c>
      <c r="H518">
        <f t="shared" si="74"/>
        <v>0.10920531973845167</v>
      </c>
      <c r="I518">
        <f t="shared" si="75"/>
        <v>-0.75500371317464021</v>
      </c>
      <c r="J518">
        <f t="shared" si="76"/>
        <v>0.75500371317464021</v>
      </c>
      <c r="T518">
        <v>-0.2865094569060575</v>
      </c>
      <c r="U518">
        <v>0.10920531973845167</v>
      </c>
      <c r="W518" s="1">
        <f t="shared" si="77"/>
        <v>0.51700000000000002</v>
      </c>
      <c r="X518">
        <f t="shared" si="78"/>
        <v>0.75500371317464021</v>
      </c>
      <c r="Z518">
        <v>0.51700000000000002</v>
      </c>
      <c r="AA518">
        <v>0.755</v>
      </c>
      <c r="AB518">
        <v>0.76490000000000002</v>
      </c>
      <c r="AC518">
        <v>-9.9000000000000008E-3</v>
      </c>
      <c r="AD518">
        <v>5.9999999999999995E-4</v>
      </c>
      <c r="AE518">
        <v>0.76359999999999995</v>
      </c>
      <c r="AF518">
        <v>0.76619999999999999</v>
      </c>
      <c r="AH518" s="1">
        <f t="shared" si="79"/>
        <v>0.51700000000000002</v>
      </c>
      <c r="AI518">
        <f t="shared" si="80"/>
        <v>0.10920531973845167</v>
      </c>
      <c r="AK518">
        <v>0.51700000000000002</v>
      </c>
      <c r="AL518">
        <v>0.10920000000000001</v>
      </c>
      <c r="AM518">
        <v>0.1076</v>
      </c>
      <c r="AN518">
        <v>1.6000000000000001E-3</v>
      </c>
      <c r="AO518">
        <v>1E-4</v>
      </c>
      <c r="AP518">
        <v>0.1074</v>
      </c>
      <c r="AQ518">
        <v>0.1077</v>
      </c>
    </row>
    <row r="519" spans="1:43" x14ac:dyDescent="0.35">
      <c r="A519" s="1">
        <v>0.51800000000000002</v>
      </c>
      <c r="B519">
        <v>0.241079985962</v>
      </c>
      <c r="C519" s="1">
        <v>1.53389005686</v>
      </c>
      <c r="D519" s="1">
        <v>0.208336019456</v>
      </c>
      <c r="E519" s="1">
        <f t="shared" si="72"/>
        <v>1.2860231419701991</v>
      </c>
      <c r="F519" s="1">
        <f t="shared" si="72"/>
        <v>0.17467023867071294</v>
      </c>
      <c r="G519" s="1">
        <f t="shared" si="73"/>
        <v>-0.28567024025476695</v>
      </c>
      <c r="H519">
        <f t="shared" si="74"/>
        <v>0.10924878378223796</v>
      </c>
      <c r="I519">
        <f t="shared" si="75"/>
        <v>-0.75778108632877272</v>
      </c>
      <c r="J519">
        <f t="shared" si="76"/>
        <v>0.75778108632877272</v>
      </c>
      <c r="T519">
        <v>-0.28567024025476695</v>
      </c>
      <c r="U519">
        <v>0.10924878378223796</v>
      </c>
      <c r="W519" s="1">
        <f t="shared" si="77"/>
        <v>0.51800000000000002</v>
      </c>
      <c r="X519">
        <f t="shared" si="78"/>
        <v>0.75778108632877272</v>
      </c>
      <c r="Z519">
        <v>0.51800000000000002</v>
      </c>
      <c r="AA519">
        <v>0.75780000000000003</v>
      </c>
      <c r="AB519">
        <v>0.76770000000000005</v>
      </c>
      <c r="AC519">
        <v>-9.9000000000000008E-3</v>
      </c>
      <c r="AD519">
        <v>5.9999999999999995E-4</v>
      </c>
      <c r="AE519">
        <v>0.76639999999999997</v>
      </c>
      <c r="AF519">
        <v>0.76900000000000002</v>
      </c>
      <c r="AH519" s="1">
        <f t="shared" si="79"/>
        <v>0.51800000000000002</v>
      </c>
      <c r="AI519">
        <f t="shared" si="80"/>
        <v>0.10924878378223796</v>
      </c>
      <c r="AK519">
        <v>0.51800000000000002</v>
      </c>
      <c r="AL519">
        <v>0.10920000000000001</v>
      </c>
      <c r="AM519">
        <v>0.1076</v>
      </c>
      <c r="AN519">
        <v>1.6000000000000001E-3</v>
      </c>
      <c r="AO519">
        <v>1E-4</v>
      </c>
      <c r="AP519">
        <v>0.1075</v>
      </c>
      <c r="AQ519">
        <v>0.10780000000000001</v>
      </c>
    </row>
    <row r="520" spans="1:43" x14ac:dyDescent="0.35">
      <c r="A520" s="1">
        <v>0.51900000000000002</v>
      </c>
      <c r="B520">
        <v>0.23975814882900001</v>
      </c>
      <c r="C520" s="1">
        <v>1.5370031014800001</v>
      </c>
      <c r="D520" s="1">
        <v>0.207404916272</v>
      </c>
      <c r="E520" s="1">
        <f t="shared" si="72"/>
        <v>1.2861502228149282</v>
      </c>
      <c r="F520" s="1">
        <f t="shared" si="72"/>
        <v>0.17355454847116678</v>
      </c>
      <c r="G520" s="1">
        <f t="shared" si="73"/>
        <v>-0.28483264215154214</v>
      </c>
      <c r="H520">
        <f t="shared" si="74"/>
        <v>0.10929169730464819</v>
      </c>
      <c r="I520">
        <f t="shared" si="75"/>
        <v>-0.76056399996984647</v>
      </c>
      <c r="J520">
        <f t="shared" si="76"/>
        <v>0.76056399996984647</v>
      </c>
      <c r="T520">
        <v>-0.28483264215154214</v>
      </c>
      <c r="U520">
        <v>0.10929169730464819</v>
      </c>
      <c r="W520" s="1">
        <f t="shared" si="77"/>
        <v>0.51900000000000002</v>
      </c>
      <c r="X520">
        <f t="shared" si="78"/>
        <v>0.76056399996984647</v>
      </c>
      <c r="Z520">
        <v>0.51900000000000002</v>
      </c>
      <c r="AA520">
        <v>0.76060000000000005</v>
      </c>
      <c r="AB520">
        <v>0.77049999999999996</v>
      </c>
      <c r="AC520">
        <v>-9.9000000000000008E-3</v>
      </c>
      <c r="AD520">
        <v>5.9999999999999995E-4</v>
      </c>
      <c r="AE520">
        <v>0.76919999999999999</v>
      </c>
      <c r="AF520">
        <v>0.77180000000000004</v>
      </c>
      <c r="AH520" s="1">
        <f t="shared" si="79"/>
        <v>0.51900000000000002</v>
      </c>
      <c r="AI520">
        <f t="shared" si="80"/>
        <v>0.10929169730464819</v>
      </c>
      <c r="AK520">
        <v>0.51900000000000002</v>
      </c>
      <c r="AL520">
        <v>0.10929999999999999</v>
      </c>
      <c r="AM520">
        <v>0.1077</v>
      </c>
      <c r="AN520">
        <v>1.6000000000000001E-3</v>
      </c>
      <c r="AO520">
        <v>1E-4</v>
      </c>
      <c r="AP520">
        <v>0.1075</v>
      </c>
      <c r="AQ520">
        <v>0.10780000000000001</v>
      </c>
    </row>
    <row r="521" spans="1:43" x14ac:dyDescent="0.35">
      <c r="A521" s="1">
        <v>0.52</v>
      </c>
      <c r="B521">
        <v>0.238441030911</v>
      </c>
      <c r="C521" s="1">
        <v>1.5401147990999999</v>
      </c>
      <c r="D521" s="1">
        <v>0.20647457573299999</v>
      </c>
      <c r="E521" s="1">
        <f t="shared" si="72"/>
        <v>1.286275689897433</v>
      </c>
      <c r="F521" s="1">
        <f t="shared" si="72"/>
        <v>0.17244378633491722</v>
      </c>
      <c r="G521" s="1">
        <f t="shared" si="73"/>
        <v>-0.28399665636520083</v>
      </c>
      <c r="H521">
        <f t="shared" si="74"/>
        <v>0.10933406172133851</v>
      </c>
      <c r="I521">
        <f t="shared" si="75"/>
        <v>-0.76335244994301477</v>
      </c>
      <c r="J521">
        <f t="shared" si="76"/>
        <v>0.76335244994301477</v>
      </c>
      <c r="T521">
        <v>-0.28399665636520083</v>
      </c>
      <c r="U521">
        <v>0.10933406172133851</v>
      </c>
      <c r="W521" s="1">
        <f t="shared" si="77"/>
        <v>0.52</v>
      </c>
      <c r="X521">
        <f t="shared" si="78"/>
        <v>0.76335244994301477</v>
      </c>
      <c r="Z521">
        <v>0.52</v>
      </c>
      <c r="AA521">
        <v>0.76339999999999997</v>
      </c>
      <c r="AB521">
        <v>0.77329999999999999</v>
      </c>
      <c r="AC521">
        <v>-0.01</v>
      </c>
      <c r="AD521">
        <v>5.9999999999999995E-4</v>
      </c>
      <c r="AE521">
        <v>0.77200000000000002</v>
      </c>
      <c r="AF521">
        <v>0.77459999999999996</v>
      </c>
      <c r="AH521" s="1">
        <f t="shared" si="79"/>
        <v>0.52</v>
      </c>
      <c r="AI521">
        <f t="shared" si="80"/>
        <v>0.10933406172133851</v>
      </c>
      <c r="AK521">
        <v>0.52</v>
      </c>
      <c r="AL521">
        <v>0.10929999999999999</v>
      </c>
      <c r="AM521">
        <v>0.1077</v>
      </c>
      <c r="AN521">
        <v>1.6000000000000001E-3</v>
      </c>
      <c r="AO521">
        <v>1E-4</v>
      </c>
      <c r="AP521">
        <v>0.1076</v>
      </c>
      <c r="AQ521">
        <v>0.10780000000000001</v>
      </c>
    </row>
    <row r="522" spans="1:43" x14ac:dyDescent="0.35">
      <c r="A522" s="1">
        <v>0.52100000000000002</v>
      </c>
      <c r="B522">
        <v>0.23712863413900001</v>
      </c>
      <c r="C522" s="1">
        <v>1.5432251430999999</v>
      </c>
      <c r="D522" s="1">
        <v>0.20554502988699999</v>
      </c>
      <c r="E522" s="1">
        <f t="shared" si="72"/>
        <v>1.2863995469917198</v>
      </c>
      <c r="F522" s="1">
        <f t="shared" si="72"/>
        <v>0.1713379505999291</v>
      </c>
      <c r="G522" s="1">
        <f t="shared" si="73"/>
        <v>-0.2831622767004755</v>
      </c>
      <c r="H522">
        <f t="shared" si="74"/>
        <v>0.10937587846669647</v>
      </c>
      <c r="I522">
        <f t="shared" si="75"/>
        <v>-0.7661464320684449</v>
      </c>
      <c r="J522">
        <f t="shared" si="76"/>
        <v>0.7661464320684449</v>
      </c>
      <c r="T522">
        <v>-0.2831622767004755</v>
      </c>
      <c r="U522">
        <v>0.10937587846669647</v>
      </c>
      <c r="W522" s="1">
        <f t="shared" si="77"/>
        <v>0.52100000000000002</v>
      </c>
      <c r="X522">
        <f t="shared" si="78"/>
        <v>0.7661464320684449</v>
      </c>
      <c r="Z522">
        <v>0.52100000000000002</v>
      </c>
      <c r="AA522">
        <v>0.7661</v>
      </c>
      <c r="AB522">
        <v>0.77610000000000001</v>
      </c>
      <c r="AC522">
        <v>-0.01</v>
      </c>
      <c r="AD522">
        <v>5.9999999999999995E-4</v>
      </c>
      <c r="AE522">
        <v>0.77490000000000003</v>
      </c>
      <c r="AF522">
        <v>0.77739999999999998</v>
      </c>
      <c r="AH522" s="1">
        <f t="shared" si="79"/>
        <v>0.52100000000000002</v>
      </c>
      <c r="AI522">
        <f t="shared" si="80"/>
        <v>0.10937587846669647</v>
      </c>
      <c r="AK522">
        <v>0.52100000000000002</v>
      </c>
      <c r="AL522">
        <v>0.1094</v>
      </c>
      <c r="AM522">
        <v>0.1077</v>
      </c>
      <c r="AN522">
        <v>1.6000000000000001E-3</v>
      </c>
      <c r="AO522">
        <v>1E-4</v>
      </c>
      <c r="AP522">
        <v>0.1076</v>
      </c>
      <c r="AQ522">
        <v>0.1079</v>
      </c>
    </row>
    <row r="523" spans="1:43" x14ac:dyDescent="0.35">
      <c r="A523" s="1">
        <v>0.52200000000000002</v>
      </c>
      <c r="B523">
        <v>0.23582096028399999</v>
      </c>
      <c r="C523" s="1">
        <v>1.5463341270299999</v>
      </c>
      <c r="D523" s="1">
        <v>0.20461631052900001</v>
      </c>
      <c r="E523" s="1">
        <f t="shared" si="72"/>
        <v>1.2865217979843122</v>
      </c>
      <c r="F523" s="1">
        <f t="shared" si="72"/>
        <v>0.17023703940641174</v>
      </c>
      <c r="G523" s="1">
        <f t="shared" si="73"/>
        <v>-0.28232949699773785</v>
      </c>
      <c r="H523">
        <f t="shared" si="74"/>
        <v>0.10941714901049582</v>
      </c>
      <c r="I523">
        <f t="shared" si="75"/>
        <v>-0.76894594213785883</v>
      </c>
      <c r="J523">
        <f t="shared" si="76"/>
        <v>0.76894594213785883</v>
      </c>
      <c r="T523">
        <v>-0.28232949699773785</v>
      </c>
      <c r="U523">
        <v>0.10941714901049582</v>
      </c>
      <c r="W523" s="1">
        <f t="shared" si="77"/>
        <v>0.52200000000000002</v>
      </c>
      <c r="X523">
        <f t="shared" si="78"/>
        <v>0.76894594213785883</v>
      </c>
      <c r="Z523">
        <v>0.52200000000000002</v>
      </c>
      <c r="AA523">
        <v>0.76890000000000003</v>
      </c>
      <c r="AB523">
        <v>0.77890000000000004</v>
      </c>
      <c r="AC523">
        <v>-0.01</v>
      </c>
      <c r="AD523">
        <v>5.9999999999999995E-4</v>
      </c>
      <c r="AE523">
        <v>0.77769999999999995</v>
      </c>
      <c r="AF523">
        <v>0.7802</v>
      </c>
      <c r="AH523" s="1">
        <f t="shared" si="79"/>
        <v>0.52200000000000002</v>
      </c>
      <c r="AI523">
        <f t="shared" si="80"/>
        <v>0.10941714901049582</v>
      </c>
      <c r="AK523">
        <v>0.52200000000000002</v>
      </c>
      <c r="AL523">
        <v>0.1094</v>
      </c>
      <c r="AM523">
        <v>0.10780000000000001</v>
      </c>
      <c r="AN523">
        <v>1.6000000000000001E-3</v>
      </c>
      <c r="AO523">
        <v>1E-4</v>
      </c>
      <c r="AP523">
        <v>0.1076</v>
      </c>
      <c r="AQ523">
        <v>0.1079</v>
      </c>
    </row>
    <row r="524" spans="1:43" x14ac:dyDescent="0.35">
      <c r="A524" s="1">
        <v>0.52300000000000002</v>
      </c>
      <c r="B524">
        <v>0.234518010956</v>
      </c>
      <c r="C524" s="1">
        <v>1.5494417445299999</v>
      </c>
      <c r="D524" s="1">
        <v>0.203688449194</v>
      </c>
      <c r="E524" s="1">
        <f t="shared" si="72"/>
        <v>1.2866424468067437</v>
      </c>
      <c r="F524" s="1">
        <f t="shared" si="72"/>
        <v>0.16914105069289687</v>
      </c>
      <c r="G524" s="1">
        <f t="shared" si="73"/>
        <v>-0.28149831113272572</v>
      </c>
      <c r="H524">
        <f t="shared" si="74"/>
        <v>0.10945787483511006</v>
      </c>
      <c r="I524">
        <f t="shared" si="75"/>
        <v>-0.77175097592809327</v>
      </c>
      <c r="J524">
        <f t="shared" si="76"/>
        <v>0.77175097592809327</v>
      </c>
      <c r="T524">
        <v>-0.28149831113272572</v>
      </c>
      <c r="U524">
        <v>0.10945787483511006</v>
      </c>
      <c r="W524" s="1">
        <f t="shared" si="77"/>
        <v>0.52300000000000002</v>
      </c>
      <c r="X524">
        <f t="shared" si="78"/>
        <v>0.77175097592809327</v>
      </c>
      <c r="Z524">
        <v>0.52300000000000002</v>
      </c>
      <c r="AA524">
        <v>0.77180000000000004</v>
      </c>
      <c r="AB524">
        <v>0.78180000000000005</v>
      </c>
      <c r="AC524">
        <v>-0.01</v>
      </c>
      <c r="AD524">
        <v>5.9999999999999995E-4</v>
      </c>
      <c r="AE524">
        <v>0.78049999999999997</v>
      </c>
      <c r="AF524">
        <v>0.78300000000000003</v>
      </c>
      <c r="AH524" s="1">
        <f t="shared" si="79"/>
        <v>0.52300000000000002</v>
      </c>
      <c r="AI524">
        <f t="shared" si="80"/>
        <v>0.10945787483511006</v>
      </c>
      <c r="AK524">
        <v>0.52300000000000002</v>
      </c>
      <c r="AL524">
        <v>0.1095</v>
      </c>
      <c r="AM524">
        <v>0.10780000000000001</v>
      </c>
      <c r="AN524">
        <v>1.6000000000000001E-3</v>
      </c>
      <c r="AO524">
        <v>1E-4</v>
      </c>
      <c r="AP524">
        <v>0.1077</v>
      </c>
      <c r="AQ524">
        <v>0.108</v>
      </c>
    </row>
    <row r="525" spans="1:43" x14ac:dyDescent="0.35">
      <c r="A525" s="1">
        <v>0.52400000000000002</v>
      </c>
      <c r="B525">
        <v>0.233219787608</v>
      </c>
      <c r="C525" s="1">
        <v>1.5525479894200001</v>
      </c>
      <c r="D525" s="1">
        <v>0.20276147716500001</v>
      </c>
      <c r="E525" s="1">
        <f t="shared" si="72"/>
        <v>1.2867614975097217</v>
      </c>
      <c r="F525" s="1">
        <f t="shared" si="72"/>
        <v>0.16804998220479331</v>
      </c>
      <c r="G525" s="1">
        <f t="shared" si="73"/>
        <v>-0.28066871301627333</v>
      </c>
      <c r="H525">
        <f t="shared" si="74"/>
        <v>0.10949805746055534</v>
      </c>
      <c r="I525">
        <f t="shared" si="75"/>
        <v>-0.77456152918296239</v>
      </c>
      <c r="J525">
        <f t="shared" si="76"/>
        <v>0.77456152918296239</v>
      </c>
      <c r="T525">
        <v>-0.28066871301627333</v>
      </c>
      <c r="U525">
        <v>0.10949805746055534</v>
      </c>
      <c r="W525" s="1">
        <f t="shared" si="77"/>
        <v>0.52400000000000002</v>
      </c>
      <c r="X525">
        <f t="shared" si="78"/>
        <v>0.77456152918296239</v>
      </c>
      <c r="Z525">
        <v>0.52400000000000002</v>
      </c>
      <c r="AA525">
        <v>0.77459999999999996</v>
      </c>
      <c r="AB525">
        <v>0.78459999999999996</v>
      </c>
      <c r="AC525">
        <v>-0.01</v>
      </c>
      <c r="AD525">
        <v>5.9999999999999995E-4</v>
      </c>
      <c r="AE525">
        <v>0.7833</v>
      </c>
      <c r="AF525">
        <v>0.78590000000000004</v>
      </c>
      <c r="AH525" s="1">
        <f t="shared" si="79"/>
        <v>0.52400000000000002</v>
      </c>
      <c r="AI525">
        <f t="shared" si="80"/>
        <v>0.10949805746055534</v>
      </c>
      <c r="AK525">
        <v>0.52400000000000002</v>
      </c>
      <c r="AL525">
        <v>0.1095</v>
      </c>
      <c r="AM525">
        <v>0.1079</v>
      </c>
      <c r="AN525">
        <v>1.6000000000000001E-3</v>
      </c>
      <c r="AO525">
        <v>1E-4</v>
      </c>
      <c r="AP525">
        <v>0.1077</v>
      </c>
      <c r="AQ525">
        <v>0.108</v>
      </c>
    </row>
    <row r="526" spans="1:43" x14ac:dyDescent="0.35">
      <c r="A526" s="1">
        <v>0.52500000000000002</v>
      </c>
      <c r="B526">
        <v>0.23192629153399999</v>
      </c>
      <c r="C526" s="1">
        <v>1.55565285562</v>
      </c>
      <c r="D526" s="1">
        <v>0.201835425465</v>
      </c>
      <c r="E526" s="1">
        <f t="shared" si="72"/>
        <v>1.2868789541958134</v>
      </c>
      <c r="F526" s="1">
        <f t="shared" si="72"/>
        <v>0.16696383148960869</v>
      </c>
      <c r="G526" s="1">
        <f t="shared" si="73"/>
        <v>-0.27984069659404309</v>
      </c>
      <c r="H526">
        <f t="shared" si="74"/>
        <v>0.10953769842177345</v>
      </c>
      <c r="I526">
        <f t="shared" si="75"/>
        <v>-0.77737759762910408</v>
      </c>
      <c r="J526">
        <f t="shared" si="76"/>
        <v>0.77737759762910408</v>
      </c>
      <c r="T526">
        <v>-0.27984069659404309</v>
      </c>
      <c r="U526">
        <v>0.10953769842177345</v>
      </c>
      <c r="W526" s="1">
        <f t="shared" si="77"/>
        <v>0.52500000000000002</v>
      </c>
      <c r="X526">
        <f t="shared" si="78"/>
        <v>0.77737759762910408</v>
      </c>
      <c r="Z526">
        <v>0.52500000000000002</v>
      </c>
      <c r="AA526">
        <v>0.77739999999999998</v>
      </c>
      <c r="AB526">
        <v>0.78739999999999999</v>
      </c>
      <c r="AC526">
        <v>-0.01</v>
      </c>
      <c r="AD526">
        <v>5.9999999999999995E-4</v>
      </c>
      <c r="AE526">
        <v>0.78610000000000002</v>
      </c>
      <c r="AF526">
        <v>0.78869999999999996</v>
      </c>
      <c r="AH526" s="1">
        <f t="shared" si="79"/>
        <v>0.52500000000000002</v>
      </c>
      <c r="AI526">
        <f t="shared" si="80"/>
        <v>0.10953769842177345</v>
      </c>
      <c r="AK526">
        <v>0.52500000000000002</v>
      </c>
      <c r="AL526">
        <v>0.1095</v>
      </c>
      <c r="AM526">
        <v>0.1079</v>
      </c>
      <c r="AN526">
        <v>1.6000000000000001E-3</v>
      </c>
      <c r="AO526">
        <v>1E-4</v>
      </c>
      <c r="AP526">
        <v>0.10780000000000001</v>
      </c>
      <c r="AQ526">
        <v>0.1081</v>
      </c>
    </row>
    <row r="527" spans="1:43" x14ac:dyDescent="0.35">
      <c r="A527" s="1">
        <v>0.52600000000000002</v>
      </c>
      <c r="B527">
        <v>0.23063752387100001</v>
      </c>
      <c r="C527" s="1">
        <v>1.55875633721</v>
      </c>
      <c r="D527" s="1">
        <v>0.20091032485999999</v>
      </c>
      <c r="E527" s="1">
        <f t="shared" si="72"/>
        <v>1.2869948210684929</v>
      </c>
      <c r="F527" s="1">
        <f t="shared" si="72"/>
        <v>0.16588259590130741</v>
      </c>
      <c r="G527" s="1">
        <f t="shared" si="73"/>
        <v>-0.27901425584626094</v>
      </c>
      <c r="H527">
        <f t="shared" si="74"/>
        <v>0.10957679928519393</v>
      </c>
      <c r="I527">
        <f t="shared" si="75"/>
        <v>-0.78019917696854491</v>
      </c>
      <c r="J527">
        <f t="shared" si="76"/>
        <v>0.78019917696854491</v>
      </c>
      <c r="T527">
        <v>-0.27901425584626094</v>
      </c>
      <c r="U527">
        <v>0.10957679928519393</v>
      </c>
      <c r="W527" s="1">
        <f t="shared" si="77"/>
        <v>0.52600000000000002</v>
      </c>
      <c r="X527">
        <f t="shared" si="78"/>
        <v>0.78019917696854491</v>
      </c>
      <c r="Z527">
        <v>0.52600000000000002</v>
      </c>
      <c r="AA527">
        <v>0.7802</v>
      </c>
      <c r="AB527">
        <v>0.7903</v>
      </c>
      <c r="AC527">
        <v>-1.01E-2</v>
      </c>
      <c r="AD527">
        <v>5.9999999999999995E-4</v>
      </c>
      <c r="AE527">
        <v>0.78900000000000003</v>
      </c>
      <c r="AF527">
        <v>0.79149999999999998</v>
      </c>
      <c r="AH527" s="1">
        <f t="shared" si="79"/>
        <v>0.52600000000000002</v>
      </c>
      <c r="AI527">
        <f t="shared" si="80"/>
        <v>0.10957679928519393</v>
      </c>
      <c r="AK527">
        <v>0.52600000000000002</v>
      </c>
      <c r="AL527">
        <v>0.1096</v>
      </c>
      <c r="AM527">
        <v>0.108</v>
      </c>
      <c r="AN527">
        <v>1.6000000000000001E-3</v>
      </c>
      <c r="AO527">
        <v>1E-4</v>
      </c>
      <c r="AP527">
        <v>0.10780000000000001</v>
      </c>
      <c r="AQ527">
        <v>0.1081</v>
      </c>
    </row>
    <row r="528" spans="1:43" x14ac:dyDescent="0.35">
      <c r="A528" s="1">
        <v>0.52700000000000002</v>
      </c>
      <c r="B528">
        <v>0.22935348559900001</v>
      </c>
      <c r="C528" s="1">
        <v>1.5618584283900001</v>
      </c>
      <c r="D528" s="1">
        <v>0.199986205857</v>
      </c>
      <c r="E528" s="1">
        <f t="shared" si="72"/>
        <v>1.2871091023982204</v>
      </c>
      <c r="F528" s="1">
        <f t="shared" si="72"/>
        <v>0.16480627260049879</v>
      </c>
      <c r="G528" s="1">
        <f t="shared" si="73"/>
        <v>-0.27818938478745336</v>
      </c>
      <c r="H528">
        <f t="shared" si="74"/>
        <v>0.10961536163729273</v>
      </c>
      <c r="I528">
        <f t="shared" si="75"/>
        <v>-0.7830262628819743</v>
      </c>
      <c r="J528">
        <f t="shared" si="76"/>
        <v>0.7830262628819743</v>
      </c>
      <c r="T528">
        <v>-0.27818938478745336</v>
      </c>
      <c r="U528">
        <v>0.10961536163729273</v>
      </c>
      <c r="W528" s="1">
        <f t="shared" si="77"/>
        <v>0.52700000000000002</v>
      </c>
      <c r="X528">
        <f t="shared" si="78"/>
        <v>0.7830262628819743</v>
      </c>
      <c r="Z528">
        <v>0.52700000000000002</v>
      </c>
      <c r="AA528">
        <v>0.78300000000000003</v>
      </c>
      <c r="AB528">
        <v>0.79310000000000003</v>
      </c>
      <c r="AC528">
        <v>-1.01E-2</v>
      </c>
      <c r="AD528">
        <v>5.9999999999999995E-4</v>
      </c>
      <c r="AE528">
        <v>0.79179999999999995</v>
      </c>
      <c r="AF528">
        <v>0.7944</v>
      </c>
      <c r="AH528" s="1">
        <f t="shared" si="79"/>
        <v>0.52700000000000002</v>
      </c>
      <c r="AI528">
        <f t="shared" si="80"/>
        <v>0.10961536163729273</v>
      </c>
      <c r="AK528">
        <v>0.52700000000000002</v>
      </c>
      <c r="AL528">
        <v>0.1096</v>
      </c>
      <c r="AM528">
        <v>0.108</v>
      </c>
      <c r="AN528">
        <v>1.6000000000000001E-3</v>
      </c>
      <c r="AO528">
        <v>1E-4</v>
      </c>
      <c r="AP528">
        <v>0.1079</v>
      </c>
      <c r="AQ528">
        <v>0.1081</v>
      </c>
    </row>
    <row r="529" spans="1:43" x14ac:dyDescent="0.35">
      <c r="A529" s="1">
        <v>0.52800000000000002</v>
      </c>
      <c r="B529">
        <v>0.22807417754500001</v>
      </c>
      <c r="C529" s="1">
        <v>1.56495912352</v>
      </c>
      <c r="D529" s="1">
        <v>0.19906309870300001</v>
      </c>
      <c r="E529" s="1">
        <f t="shared" si="72"/>
        <v>1.2872218025547071</v>
      </c>
      <c r="F529" s="1">
        <f t="shared" si="72"/>
        <v>0.16373485855544556</v>
      </c>
      <c r="G529" s="1">
        <f t="shared" si="73"/>
        <v>-0.27736607746618774</v>
      </c>
      <c r="H529">
        <f t="shared" si="74"/>
        <v>0.10965338709548764</v>
      </c>
      <c r="I529">
        <f t="shared" si="75"/>
        <v>-0.78585885102998454</v>
      </c>
      <c r="J529">
        <f t="shared" si="76"/>
        <v>0.78585885102998454</v>
      </c>
      <c r="T529">
        <v>-0.27736607746618774</v>
      </c>
      <c r="U529">
        <v>0.10965338709548764</v>
      </c>
      <c r="W529" s="1">
        <f t="shared" si="77"/>
        <v>0.52800000000000002</v>
      </c>
      <c r="X529">
        <f t="shared" si="78"/>
        <v>0.78585885102998454</v>
      </c>
      <c r="Z529">
        <v>0.52800000000000002</v>
      </c>
      <c r="AA529">
        <v>0.78590000000000004</v>
      </c>
      <c r="AB529">
        <v>0.79590000000000005</v>
      </c>
      <c r="AC529">
        <v>-1.01E-2</v>
      </c>
      <c r="AD529">
        <v>5.9999999999999995E-4</v>
      </c>
      <c r="AE529">
        <v>0.79469999999999996</v>
      </c>
      <c r="AF529">
        <v>0.79720000000000002</v>
      </c>
      <c r="AH529" s="1">
        <f t="shared" si="79"/>
        <v>0.52800000000000002</v>
      </c>
      <c r="AI529">
        <f t="shared" si="80"/>
        <v>0.10965338709548764</v>
      </c>
      <c r="AK529">
        <v>0.52800000000000002</v>
      </c>
      <c r="AL529">
        <v>0.10970000000000001</v>
      </c>
      <c r="AM529">
        <v>0.108</v>
      </c>
      <c r="AN529">
        <v>1.6000000000000001E-3</v>
      </c>
      <c r="AO529">
        <v>1E-4</v>
      </c>
      <c r="AP529">
        <v>0.1079</v>
      </c>
      <c r="AQ529">
        <v>0.1082</v>
      </c>
    </row>
    <row r="530" spans="1:43" x14ac:dyDescent="0.35">
      <c r="A530" s="1">
        <v>0.52900000000000003</v>
      </c>
      <c r="B530">
        <v>0.226799600377</v>
      </c>
      <c r="C530" s="1">
        <v>1.56805841708</v>
      </c>
      <c r="D530" s="1">
        <v>0.19814103338700001</v>
      </c>
      <c r="E530" s="1">
        <f t="shared" si="72"/>
        <v>1.2873329259731412</v>
      </c>
      <c r="F530" s="1">
        <f t="shared" si="72"/>
        <v>0.16266835054552378</v>
      </c>
      <c r="G530" s="1">
        <f t="shared" si="73"/>
        <v>-0.27654432796481421</v>
      </c>
      <c r="H530">
        <f t="shared" si="74"/>
        <v>0.10969087729674952</v>
      </c>
      <c r="I530">
        <f t="shared" si="75"/>
        <v>-0.78869693704782828</v>
      </c>
      <c r="J530">
        <f t="shared" si="76"/>
        <v>0.78869693704782828</v>
      </c>
      <c r="T530">
        <v>-0.27654432796481421</v>
      </c>
      <c r="U530">
        <v>0.10969087729674952</v>
      </c>
      <c r="W530" s="1">
        <f t="shared" si="77"/>
        <v>0.52900000000000003</v>
      </c>
      <c r="X530">
        <f t="shared" si="78"/>
        <v>0.78869693704782828</v>
      </c>
      <c r="Z530">
        <v>0.52900000000000003</v>
      </c>
      <c r="AA530">
        <v>0.78869999999999996</v>
      </c>
      <c r="AB530">
        <v>0.79879999999999995</v>
      </c>
      <c r="AC530">
        <v>-1.01E-2</v>
      </c>
      <c r="AD530">
        <v>5.9999999999999995E-4</v>
      </c>
      <c r="AE530">
        <v>0.79749999999999999</v>
      </c>
      <c r="AF530">
        <v>0.80010000000000003</v>
      </c>
      <c r="AH530" s="1">
        <f t="shared" si="79"/>
        <v>0.52900000000000003</v>
      </c>
      <c r="AI530">
        <f t="shared" si="80"/>
        <v>0.10969087729674952</v>
      </c>
      <c r="AK530">
        <v>0.52900000000000003</v>
      </c>
      <c r="AL530">
        <v>0.10970000000000001</v>
      </c>
      <c r="AM530">
        <v>0.1081</v>
      </c>
      <c r="AN530">
        <v>1.6000000000000001E-3</v>
      </c>
      <c r="AO530">
        <v>1E-4</v>
      </c>
      <c r="AP530">
        <v>0.1079</v>
      </c>
      <c r="AQ530">
        <v>0.1082</v>
      </c>
    </row>
    <row r="531" spans="1:43" x14ac:dyDescent="0.35">
      <c r="A531" s="1">
        <v>0.53</v>
      </c>
      <c r="B531">
        <v>0.22552975461499999</v>
      </c>
      <c r="C531" s="1">
        <v>1.57115630368</v>
      </c>
      <c r="D531" s="1">
        <v>0.19722003963599999</v>
      </c>
      <c r="E531" s="1">
        <f t="shared" si="72"/>
        <v>1.2874424771617616</v>
      </c>
      <c r="F531" s="1">
        <f t="shared" si="72"/>
        <v>0.16160674515972714</v>
      </c>
      <c r="G531" s="1">
        <f t="shared" si="73"/>
        <v>-0.27572413039921095</v>
      </c>
      <c r="H531">
        <f t="shared" si="74"/>
        <v>0.10972783390016788</v>
      </c>
      <c r="I531">
        <f t="shared" si="75"/>
        <v>-0.79154051655329716</v>
      </c>
      <c r="J531">
        <f t="shared" si="76"/>
        <v>0.79154051655329716</v>
      </c>
      <c r="T531">
        <v>-0.27572413039921095</v>
      </c>
      <c r="U531">
        <v>0.10972783390016788</v>
      </c>
      <c r="W531" s="1">
        <f t="shared" si="77"/>
        <v>0.53</v>
      </c>
      <c r="X531">
        <f t="shared" si="78"/>
        <v>0.79154051655329716</v>
      </c>
      <c r="Z531">
        <v>0.53</v>
      </c>
      <c r="AA531">
        <v>0.79149999999999998</v>
      </c>
      <c r="AB531">
        <v>0.80159999999999998</v>
      </c>
      <c r="AC531">
        <v>-1.01E-2</v>
      </c>
      <c r="AD531">
        <v>5.9999999999999995E-4</v>
      </c>
      <c r="AE531">
        <v>0.8004</v>
      </c>
      <c r="AF531">
        <v>0.80289999999999995</v>
      </c>
      <c r="AH531" s="1">
        <f t="shared" si="79"/>
        <v>0.53</v>
      </c>
      <c r="AI531">
        <f t="shared" si="80"/>
        <v>0.10972783390016788</v>
      </c>
      <c r="AK531">
        <v>0.53</v>
      </c>
      <c r="AL531">
        <v>0.10970000000000001</v>
      </c>
      <c r="AM531">
        <v>0.1081</v>
      </c>
      <c r="AN531">
        <v>1.6000000000000001E-3</v>
      </c>
      <c r="AO531">
        <v>1E-4</v>
      </c>
      <c r="AP531">
        <v>0.108</v>
      </c>
      <c r="AQ531">
        <v>0.10829999999999999</v>
      </c>
    </row>
    <row r="532" spans="1:43" x14ac:dyDescent="0.35">
      <c r="A532" s="1">
        <v>0.53100000000000003</v>
      </c>
      <c r="B532">
        <v>0.22426464062000001</v>
      </c>
      <c r="C532" s="1">
        <v>1.57425277809</v>
      </c>
      <c r="D532" s="1">
        <v>0.19630014691600001</v>
      </c>
      <c r="E532" s="1">
        <f t="shared" si="72"/>
        <v>1.2875504607257087</v>
      </c>
      <c r="F532" s="1">
        <f t="shared" si="72"/>
        <v>0.16055003879927765</v>
      </c>
      <c r="G532" s="1">
        <f t="shared" si="73"/>
        <v>-0.2749054789185309</v>
      </c>
      <c r="H532">
        <f t="shared" si="74"/>
        <v>0.10976425859500562</v>
      </c>
      <c r="I532">
        <f t="shared" si="75"/>
        <v>-0.79438958514381852</v>
      </c>
      <c r="J532">
        <f t="shared" si="76"/>
        <v>0.79438958514381852</v>
      </c>
      <c r="T532">
        <v>-0.2749054789185309</v>
      </c>
      <c r="U532">
        <v>0.10976425859500562</v>
      </c>
      <c r="W532" s="1">
        <f t="shared" si="77"/>
        <v>0.53100000000000003</v>
      </c>
      <c r="X532">
        <f t="shared" si="78"/>
        <v>0.79438958514381852</v>
      </c>
      <c r="Z532">
        <v>0.53100000000000003</v>
      </c>
      <c r="AA532">
        <v>0.7944</v>
      </c>
      <c r="AB532">
        <v>0.80449999999999999</v>
      </c>
      <c r="AC532">
        <v>-1.01E-2</v>
      </c>
      <c r="AD532">
        <v>5.9999999999999995E-4</v>
      </c>
      <c r="AE532">
        <v>0.80320000000000003</v>
      </c>
      <c r="AF532">
        <v>0.80579999999999996</v>
      </c>
      <c r="AH532" s="1">
        <f t="shared" si="79"/>
        <v>0.53100000000000003</v>
      </c>
      <c r="AI532">
        <f t="shared" si="80"/>
        <v>0.10976425859500562</v>
      </c>
      <c r="AK532">
        <v>0.53100000000000003</v>
      </c>
      <c r="AL532">
        <v>0.10979999999999999</v>
      </c>
      <c r="AM532">
        <v>0.1082</v>
      </c>
      <c r="AN532">
        <v>1.6000000000000001E-3</v>
      </c>
      <c r="AO532">
        <v>1E-4</v>
      </c>
      <c r="AP532">
        <v>0.108</v>
      </c>
      <c r="AQ532">
        <v>0.10829999999999999</v>
      </c>
    </row>
    <row r="533" spans="1:43" x14ac:dyDescent="0.35">
      <c r="A533" s="1">
        <v>0.53200000000000003</v>
      </c>
      <c r="B533">
        <v>0.22300425860500001</v>
      </c>
      <c r="C533" s="1">
        <v>1.5773478352000001</v>
      </c>
      <c r="D533" s="1">
        <v>0.195381384431</v>
      </c>
      <c r="E533" s="1">
        <f t="shared" si="72"/>
        <v>1.2876568813334581</v>
      </c>
      <c r="F533" s="1">
        <f t="shared" si="72"/>
        <v>0.15949822767857372</v>
      </c>
      <c r="G533" s="1">
        <f t="shared" si="73"/>
        <v>-0.27408836770495182</v>
      </c>
      <c r="H533">
        <f t="shared" si="74"/>
        <v>0.10980015308938504</v>
      </c>
      <c r="I533">
        <f t="shared" si="75"/>
        <v>-0.7972441383979727</v>
      </c>
      <c r="J533">
        <f t="shared" si="76"/>
        <v>0.7972441383979727</v>
      </c>
      <c r="T533">
        <v>-0.27408836770495182</v>
      </c>
      <c r="U533">
        <v>0.10980015308938504</v>
      </c>
      <c r="W533" s="1">
        <f t="shared" si="77"/>
        <v>0.53200000000000003</v>
      </c>
      <c r="X533">
        <f t="shared" si="78"/>
        <v>0.7972441383979727</v>
      </c>
      <c r="Z533">
        <v>0.53200000000000003</v>
      </c>
      <c r="AA533">
        <v>0.79720000000000002</v>
      </c>
      <c r="AB533">
        <v>0.80740000000000001</v>
      </c>
      <c r="AC533">
        <v>-1.01E-2</v>
      </c>
      <c r="AD533">
        <v>5.9999999999999995E-4</v>
      </c>
      <c r="AE533">
        <v>0.80610000000000004</v>
      </c>
      <c r="AF533">
        <v>0.80859999999999999</v>
      </c>
      <c r="AH533" s="1">
        <f t="shared" si="79"/>
        <v>0.53200000000000003</v>
      </c>
      <c r="AI533">
        <f t="shared" si="80"/>
        <v>0.10980015308938504</v>
      </c>
      <c r="AK533">
        <v>0.53200000000000003</v>
      </c>
      <c r="AL533">
        <v>0.10979999999999999</v>
      </c>
      <c r="AM533">
        <v>0.1082</v>
      </c>
      <c r="AN533">
        <v>1.6000000000000001E-3</v>
      </c>
      <c r="AO533">
        <v>1E-4</v>
      </c>
      <c r="AP533">
        <v>0.1081</v>
      </c>
      <c r="AQ533">
        <v>0.10829999999999999</v>
      </c>
    </row>
    <row r="534" spans="1:43" x14ac:dyDescent="0.35">
      <c r="A534" s="1">
        <v>0.53300000000000003</v>
      </c>
      <c r="B534">
        <v>0.22174860863099999</v>
      </c>
      <c r="C534" s="1">
        <v>1.58044147006</v>
      </c>
      <c r="D534" s="1">
        <v>0.19446378112500001</v>
      </c>
      <c r="E534" s="1">
        <f t="shared" si="72"/>
        <v>1.2877617437488205</v>
      </c>
      <c r="F534" s="1">
        <f t="shared" si="72"/>
        <v>0.15845130782857267</v>
      </c>
      <c r="G534" s="1">
        <f t="shared" si="73"/>
        <v>-0.27327279097342771</v>
      </c>
      <c r="H534">
        <f t="shared" si="74"/>
        <v>0.10983551912109153</v>
      </c>
      <c r="I534">
        <f t="shared" si="75"/>
        <v>-0.80010417187040916</v>
      </c>
      <c r="J534">
        <f t="shared" si="76"/>
        <v>0.80010417187040916</v>
      </c>
      <c r="T534">
        <v>-0.27327279097342771</v>
      </c>
      <c r="U534">
        <v>0.10983551912109153</v>
      </c>
      <c r="W534" s="1">
        <f t="shared" si="77"/>
        <v>0.53300000000000003</v>
      </c>
      <c r="X534">
        <f t="shared" si="78"/>
        <v>0.80010417187040916</v>
      </c>
      <c r="Z534">
        <v>0.53300000000000003</v>
      </c>
      <c r="AA534">
        <v>0.80010000000000003</v>
      </c>
      <c r="AB534">
        <v>0.81020000000000003</v>
      </c>
      <c r="AC534">
        <v>-1.01E-2</v>
      </c>
      <c r="AD534">
        <v>5.9999999999999995E-4</v>
      </c>
      <c r="AE534">
        <v>0.80900000000000005</v>
      </c>
      <c r="AF534">
        <v>0.8115</v>
      </c>
      <c r="AH534" s="1">
        <f t="shared" si="79"/>
        <v>0.53300000000000003</v>
      </c>
      <c r="AI534">
        <f t="shared" si="80"/>
        <v>0.10983551912109153</v>
      </c>
      <c r="AK534">
        <v>0.53300000000000003</v>
      </c>
      <c r="AL534">
        <v>0.10979999999999999</v>
      </c>
      <c r="AM534">
        <v>0.1082</v>
      </c>
      <c r="AN534">
        <v>1.6000000000000001E-3</v>
      </c>
      <c r="AO534">
        <v>1E-4</v>
      </c>
      <c r="AP534">
        <v>0.1081</v>
      </c>
      <c r="AQ534">
        <v>0.1084</v>
      </c>
    </row>
    <row r="535" spans="1:43" x14ac:dyDescent="0.35">
      <c r="A535" s="1">
        <v>0.53400000000000003</v>
      </c>
      <c r="B535">
        <v>0.220497690606</v>
      </c>
      <c r="C535" s="1">
        <v>1.58353367785</v>
      </c>
      <c r="D535" s="1">
        <v>0.19354736567700001</v>
      </c>
      <c r="E535" s="1">
        <f t="shared" si="72"/>
        <v>1.2878650528056488</v>
      </c>
      <c r="F535" s="1">
        <f t="shared" si="72"/>
        <v>0.15740927509444183</v>
      </c>
      <c r="G535" s="1">
        <f t="shared" si="73"/>
        <v>-0.27245874297144357</v>
      </c>
      <c r="H535">
        <f t="shared" si="74"/>
        <v>0.10987035844905259</v>
      </c>
      <c r="I535">
        <f t="shared" si="75"/>
        <v>-0.80296968110238309</v>
      </c>
      <c r="J535">
        <f t="shared" si="76"/>
        <v>0.80296968110238309</v>
      </c>
      <c r="T535">
        <v>-0.27245874297144357</v>
      </c>
      <c r="U535">
        <v>0.10987035844905259</v>
      </c>
      <c r="W535" s="1">
        <f t="shared" si="77"/>
        <v>0.53400000000000003</v>
      </c>
      <c r="X535">
        <f t="shared" si="78"/>
        <v>0.80296968110238309</v>
      </c>
      <c r="Z535">
        <v>0.53400000000000003</v>
      </c>
      <c r="AA535">
        <v>0.80300000000000005</v>
      </c>
      <c r="AB535">
        <v>0.81310000000000004</v>
      </c>
      <c r="AC535">
        <v>-1.01E-2</v>
      </c>
      <c r="AD535">
        <v>5.9999999999999995E-4</v>
      </c>
      <c r="AE535">
        <v>0.81179999999999997</v>
      </c>
      <c r="AF535">
        <v>0.81440000000000001</v>
      </c>
      <c r="AH535" s="1">
        <f t="shared" si="79"/>
        <v>0.53400000000000003</v>
      </c>
      <c r="AI535">
        <f t="shared" si="80"/>
        <v>0.10987035844905259</v>
      </c>
      <c r="AK535">
        <v>0.53400000000000003</v>
      </c>
      <c r="AL535">
        <v>0.1099</v>
      </c>
      <c r="AM535">
        <v>0.10829999999999999</v>
      </c>
      <c r="AN535">
        <v>1.6000000000000001E-3</v>
      </c>
      <c r="AO535">
        <v>1E-4</v>
      </c>
      <c r="AP535">
        <v>0.1081</v>
      </c>
      <c r="AQ535">
        <v>0.1084</v>
      </c>
    </row>
    <row r="536" spans="1:43" x14ac:dyDescent="0.35">
      <c r="A536" s="1">
        <v>0.53500000000000003</v>
      </c>
      <c r="B536">
        <v>0.21925150429199999</v>
      </c>
      <c r="C536" s="1">
        <v>1.5866244538700001</v>
      </c>
      <c r="D536" s="1">
        <v>0.192632166504</v>
      </c>
      <c r="E536" s="1">
        <f t="shared" si="72"/>
        <v>1.287966813399068</v>
      </c>
      <c r="F536" s="1">
        <f t="shared" si="72"/>
        <v>0.15637212513973012</v>
      </c>
      <c r="G536" s="1">
        <f t="shared" si="73"/>
        <v>-0.27164621797877153</v>
      </c>
      <c r="H536">
        <f t="shared" si="74"/>
        <v>0.10990467285039222</v>
      </c>
      <c r="I536">
        <f t="shared" si="75"/>
        <v>-0.80584066161461243</v>
      </c>
      <c r="J536">
        <f t="shared" si="76"/>
        <v>0.80584066161461243</v>
      </c>
      <c r="T536">
        <v>-0.27164621797877153</v>
      </c>
      <c r="U536">
        <v>0.10990467285039222</v>
      </c>
      <c r="W536" s="1">
        <f t="shared" si="77"/>
        <v>0.53500000000000003</v>
      </c>
      <c r="X536">
        <f t="shared" si="78"/>
        <v>0.80584066161461243</v>
      </c>
      <c r="Z536">
        <v>0.53500000000000003</v>
      </c>
      <c r="AA536">
        <v>0.80579999999999996</v>
      </c>
      <c r="AB536">
        <v>0.81599999999999995</v>
      </c>
      <c r="AC536">
        <v>-1.0200000000000001E-2</v>
      </c>
      <c r="AD536">
        <v>5.9999999999999995E-4</v>
      </c>
      <c r="AE536">
        <v>0.81469999999999998</v>
      </c>
      <c r="AF536">
        <v>0.81730000000000003</v>
      </c>
      <c r="AH536" s="1">
        <f t="shared" si="79"/>
        <v>0.53500000000000003</v>
      </c>
      <c r="AI536">
        <f t="shared" si="80"/>
        <v>0.10990467285039222</v>
      </c>
      <c r="AK536">
        <v>0.53500000000000003</v>
      </c>
      <c r="AL536">
        <v>0.1099</v>
      </c>
      <c r="AM536">
        <v>0.10829999999999999</v>
      </c>
      <c r="AN536">
        <v>1.6000000000000001E-3</v>
      </c>
      <c r="AO536">
        <v>1E-4</v>
      </c>
      <c r="AP536">
        <v>0.1082</v>
      </c>
      <c r="AQ536">
        <v>0.1085</v>
      </c>
    </row>
    <row r="537" spans="1:43" x14ac:dyDescent="0.35">
      <c r="A537" s="1">
        <v>0.53600000000000003</v>
      </c>
      <c r="B537">
        <v>0.21801004930000001</v>
      </c>
      <c r="C537" s="1">
        <v>1.5897137935900001</v>
      </c>
      <c r="D537" s="1">
        <v>0.191718211759</v>
      </c>
      <c r="E537" s="1">
        <f t="shared" si="72"/>
        <v>1.2880670305254143</v>
      </c>
      <c r="F537" s="1">
        <f t="shared" si="72"/>
        <v>0.15533985344644183</v>
      </c>
      <c r="G537" s="1">
        <f t="shared" si="73"/>
        <v>-0.27083521030722996</v>
      </c>
      <c r="H537">
        <f t="shared" si="74"/>
        <v>0.10993846413391047</v>
      </c>
      <c r="I537">
        <f t="shared" si="75"/>
        <v>-0.80871710891131332</v>
      </c>
      <c r="J537">
        <f t="shared" si="76"/>
        <v>0.80871710891131332</v>
      </c>
      <c r="T537">
        <v>-0.27083521030722996</v>
      </c>
      <c r="U537">
        <v>0.10993846413391047</v>
      </c>
      <c r="W537" s="1">
        <f t="shared" si="77"/>
        <v>0.53600000000000003</v>
      </c>
      <c r="X537">
        <f t="shared" si="78"/>
        <v>0.80871710891131332</v>
      </c>
      <c r="Z537">
        <v>0.53600000000000003</v>
      </c>
      <c r="AA537">
        <v>0.80869999999999997</v>
      </c>
      <c r="AB537">
        <v>0.81889999999999996</v>
      </c>
      <c r="AC537">
        <v>-1.0200000000000001E-2</v>
      </c>
      <c r="AD537">
        <v>5.9999999999999995E-4</v>
      </c>
      <c r="AE537">
        <v>0.81759999999999999</v>
      </c>
      <c r="AF537">
        <v>0.82020000000000004</v>
      </c>
      <c r="AH537" s="1">
        <f t="shared" si="79"/>
        <v>0.53600000000000003</v>
      </c>
      <c r="AI537">
        <f t="shared" si="80"/>
        <v>0.10993846413391047</v>
      </c>
      <c r="AK537">
        <v>0.53600000000000003</v>
      </c>
      <c r="AL537">
        <v>0.1099</v>
      </c>
      <c r="AM537">
        <v>0.1084</v>
      </c>
      <c r="AN537">
        <v>1.6000000000000001E-3</v>
      </c>
      <c r="AO537">
        <v>1E-4</v>
      </c>
      <c r="AP537">
        <v>0.1082</v>
      </c>
      <c r="AQ537">
        <v>0.1085</v>
      </c>
    </row>
    <row r="538" spans="1:43" x14ac:dyDescent="0.35">
      <c r="A538" s="1">
        <v>0.53700000000000003</v>
      </c>
      <c r="B538">
        <v>0.21677332509399999</v>
      </c>
      <c r="C538" s="1">
        <v>1.5928016925999999</v>
      </c>
      <c r="D538" s="1">
        <v>0.190805529334</v>
      </c>
      <c r="E538" s="1">
        <f t="shared" si="72"/>
        <v>1.2881657092408554</v>
      </c>
      <c r="F538" s="1">
        <f t="shared" si="72"/>
        <v>0.15431245531915314</v>
      </c>
      <c r="G538" s="1">
        <f t="shared" si="73"/>
        <v>-0.27002571430044436</v>
      </c>
      <c r="H538">
        <f t="shared" si="74"/>
        <v>0.10997173412614124</v>
      </c>
      <c r="I538">
        <f t="shared" si="75"/>
        <v>-0.81159901847302807</v>
      </c>
      <c r="J538">
        <f t="shared" si="76"/>
        <v>0.81159901847302807</v>
      </c>
      <c r="T538">
        <v>-0.27002571430044436</v>
      </c>
      <c r="U538">
        <v>0.10997173412614124</v>
      </c>
      <c r="W538" s="1">
        <f t="shared" si="77"/>
        <v>0.53700000000000003</v>
      </c>
      <c r="X538">
        <f t="shared" si="78"/>
        <v>0.81159901847302807</v>
      </c>
      <c r="Z538">
        <v>0.53700000000000003</v>
      </c>
      <c r="AA538">
        <v>0.81159999999999999</v>
      </c>
      <c r="AB538">
        <v>0.82179999999999997</v>
      </c>
      <c r="AC538">
        <v>-1.0200000000000001E-2</v>
      </c>
      <c r="AD538">
        <v>5.9999999999999995E-4</v>
      </c>
      <c r="AE538">
        <v>0.82050000000000001</v>
      </c>
      <c r="AF538">
        <v>0.82299999999999995</v>
      </c>
      <c r="AH538" s="1">
        <f t="shared" si="79"/>
        <v>0.53700000000000003</v>
      </c>
      <c r="AI538">
        <f t="shared" si="80"/>
        <v>0.10997173412614124</v>
      </c>
      <c r="AK538">
        <v>0.53700000000000003</v>
      </c>
      <c r="AL538">
        <v>0.11</v>
      </c>
      <c r="AM538">
        <v>0.1084</v>
      </c>
      <c r="AN538">
        <v>1.6000000000000001E-3</v>
      </c>
      <c r="AO538">
        <v>1E-4</v>
      </c>
      <c r="AP538">
        <v>0.10829999999999999</v>
      </c>
      <c r="AQ538">
        <v>0.1085</v>
      </c>
    </row>
    <row r="539" spans="1:43" x14ac:dyDescent="0.35">
      <c r="A539" s="1">
        <v>0.53800000000000003</v>
      </c>
      <c r="B539">
        <v>0.21554133099</v>
      </c>
      <c r="C539" s="1">
        <v>1.5958881466399999</v>
      </c>
      <c r="D539" s="1">
        <v>0.18989414685299999</v>
      </c>
      <c r="E539" s="1">
        <f t="shared" si="72"/>
        <v>1.2882628546850547</v>
      </c>
      <c r="F539" s="1">
        <f t="shared" si="72"/>
        <v>0.15328992588101048</v>
      </c>
      <c r="G539" s="1">
        <f t="shared" si="73"/>
        <v>-0.2692177243336108</v>
      </c>
      <c r="H539">
        <f t="shared" si="74"/>
        <v>0.11000448467934387</v>
      </c>
      <c r="I539">
        <f t="shared" si="75"/>
        <v>-0.81448638577217147</v>
      </c>
      <c r="J539">
        <f t="shared" si="76"/>
        <v>0.81448638577217147</v>
      </c>
      <c r="T539">
        <v>-0.2692177243336108</v>
      </c>
      <c r="U539">
        <v>0.11000448467934387</v>
      </c>
      <c r="W539" s="1">
        <f t="shared" si="77"/>
        <v>0.53800000000000003</v>
      </c>
      <c r="X539">
        <f t="shared" si="78"/>
        <v>0.81448638577217147</v>
      </c>
      <c r="Z539">
        <v>0.53800000000000003</v>
      </c>
      <c r="AA539">
        <v>0.8145</v>
      </c>
      <c r="AB539">
        <v>0.82469999999999999</v>
      </c>
      <c r="AC539">
        <v>-1.0200000000000001E-2</v>
      </c>
      <c r="AD539">
        <v>5.9999999999999995E-4</v>
      </c>
      <c r="AE539">
        <v>0.82340000000000002</v>
      </c>
      <c r="AF539">
        <v>0.82589999999999997</v>
      </c>
      <c r="AH539" s="1">
        <f t="shared" si="79"/>
        <v>0.53800000000000003</v>
      </c>
      <c r="AI539">
        <f t="shared" si="80"/>
        <v>0.11000448467934387</v>
      </c>
      <c r="AK539">
        <v>0.53800000000000003</v>
      </c>
      <c r="AL539">
        <v>0.11</v>
      </c>
      <c r="AM539">
        <v>0.1084</v>
      </c>
      <c r="AN539">
        <v>1.6000000000000001E-3</v>
      </c>
      <c r="AO539">
        <v>1E-4</v>
      </c>
      <c r="AP539">
        <v>0.10829999999999999</v>
      </c>
      <c r="AQ539">
        <v>0.1086</v>
      </c>
    </row>
    <row r="540" spans="1:43" x14ac:dyDescent="0.35">
      <c r="A540" s="1">
        <v>0.53900000000000003</v>
      </c>
      <c r="B540">
        <v>0.21431406616000001</v>
      </c>
      <c r="C540" s="1">
        <v>1.5989731515900001</v>
      </c>
      <c r="D540" s="1">
        <v>0.18898409167800001</v>
      </c>
      <c r="E540" s="1">
        <f t="shared" si="72"/>
        <v>1.2883584720723351</v>
      </c>
      <c r="F540" s="1">
        <f t="shared" si="72"/>
        <v>0.15227226008024794</v>
      </c>
      <c r="G540" s="1">
        <f t="shared" si="73"/>
        <v>-0.26841123481326129</v>
      </c>
      <c r="H540">
        <f t="shared" si="74"/>
        <v>0.11003671766853611</v>
      </c>
      <c r="I540">
        <f t="shared" si="75"/>
        <v>-0.81737920625921012</v>
      </c>
      <c r="J540">
        <f t="shared" si="76"/>
        <v>0.81737920625921012</v>
      </c>
      <c r="T540">
        <v>-0.26841123481326129</v>
      </c>
      <c r="U540">
        <v>0.11003671766853611</v>
      </c>
      <c r="W540" s="1">
        <f t="shared" si="77"/>
        <v>0.53900000000000003</v>
      </c>
      <c r="X540">
        <f t="shared" si="78"/>
        <v>0.81737920625921012</v>
      </c>
      <c r="Z540">
        <v>0.53900000000000003</v>
      </c>
      <c r="AA540">
        <v>0.81740000000000002</v>
      </c>
      <c r="AB540">
        <v>0.8276</v>
      </c>
      <c r="AC540">
        <v>-1.0200000000000001E-2</v>
      </c>
      <c r="AD540">
        <v>5.9999999999999995E-4</v>
      </c>
      <c r="AE540">
        <v>0.82630000000000003</v>
      </c>
      <c r="AF540">
        <v>0.82879999999999998</v>
      </c>
      <c r="AH540" s="1">
        <f t="shared" si="79"/>
        <v>0.53900000000000003</v>
      </c>
      <c r="AI540">
        <f t="shared" si="80"/>
        <v>0.11003671766853611</v>
      </c>
      <c r="AK540">
        <v>0.53900000000000003</v>
      </c>
      <c r="AL540">
        <v>0.11</v>
      </c>
      <c r="AM540">
        <v>0.1085</v>
      </c>
      <c r="AN540">
        <v>1.6000000000000001E-3</v>
      </c>
      <c r="AO540">
        <v>1E-4</v>
      </c>
      <c r="AP540">
        <v>0.10829999999999999</v>
      </c>
      <c r="AQ540">
        <v>0.1086</v>
      </c>
    </row>
    <row r="541" spans="1:43" x14ac:dyDescent="0.35">
      <c r="A541" s="1">
        <v>0.54</v>
      </c>
      <c r="B541">
        <v>0.21309152962700001</v>
      </c>
      <c r="C541" s="1">
        <v>1.60205670346</v>
      </c>
      <c r="D541" s="1">
        <v>0.18807539090600001</v>
      </c>
      <c r="E541" s="1">
        <f t="shared" si="72"/>
        <v>1.2884525666829485</v>
      </c>
      <c r="F541" s="1">
        <f t="shared" si="72"/>
        <v>0.15125945268939411</v>
      </c>
      <c r="G541" s="1">
        <f t="shared" si="73"/>
        <v>-0.26760624017703144</v>
      </c>
      <c r="H541">
        <f t="shared" si="74"/>
        <v>0.11006843498856446</v>
      </c>
      <c r="I541">
        <f t="shared" si="75"/>
        <v>-0.82027747536927742</v>
      </c>
      <c r="J541">
        <f t="shared" si="76"/>
        <v>0.82027747536927742</v>
      </c>
      <c r="T541">
        <v>-0.26760624017703144</v>
      </c>
      <c r="U541">
        <v>0.11006843498856446</v>
      </c>
      <c r="W541" s="1">
        <f t="shared" si="77"/>
        <v>0.54</v>
      </c>
      <c r="X541">
        <f t="shared" si="78"/>
        <v>0.82027747536927742</v>
      </c>
      <c r="Z541">
        <v>0.54</v>
      </c>
      <c r="AA541">
        <v>0.82030000000000003</v>
      </c>
      <c r="AB541">
        <v>0.83050000000000002</v>
      </c>
      <c r="AC541">
        <v>-1.0200000000000001E-2</v>
      </c>
      <c r="AD541">
        <v>5.9999999999999995E-4</v>
      </c>
      <c r="AE541">
        <v>0.82920000000000005</v>
      </c>
      <c r="AF541">
        <v>0.83169999999999999</v>
      </c>
      <c r="AH541" s="1">
        <f t="shared" si="79"/>
        <v>0.54</v>
      </c>
      <c r="AI541">
        <f t="shared" si="80"/>
        <v>0.11006843498856446</v>
      </c>
      <c r="AK541">
        <v>0.54</v>
      </c>
      <c r="AL541">
        <v>0.1101</v>
      </c>
      <c r="AM541">
        <v>0.1085</v>
      </c>
      <c r="AN541">
        <v>1.6000000000000001E-3</v>
      </c>
      <c r="AO541">
        <v>1E-4</v>
      </c>
      <c r="AP541">
        <v>0.1084</v>
      </c>
      <c r="AQ541">
        <v>0.1087</v>
      </c>
    </row>
    <row r="542" spans="1:43" x14ac:dyDescent="0.35">
      <c r="A542" s="1">
        <v>0.54100000000000004</v>
      </c>
      <c r="B542">
        <v>0.211873720273</v>
      </c>
      <c r="C542" s="1">
        <v>1.6051387984300001</v>
      </c>
      <c r="D542" s="1">
        <v>0.18716807136899999</v>
      </c>
      <c r="E542" s="1">
        <f t="shared" si="72"/>
        <v>1.2885451438945748</v>
      </c>
      <c r="F542" s="1">
        <f t="shared" si="72"/>
        <v>0.15025149830689594</v>
      </c>
      <c r="G542" s="1">
        <f t="shared" si="73"/>
        <v>-0.26680273489343054</v>
      </c>
      <c r="H542">
        <f t="shared" si="74"/>
        <v>0.11009963856473493</v>
      </c>
      <c r="I542">
        <f t="shared" si="75"/>
        <v>-0.823181188522077</v>
      </c>
      <c r="J542">
        <f t="shared" si="76"/>
        <v>0.823181188522077</v>
      </c>
      <c r="T542">
        <v>-0.26680273489343054</v>
      </c>
      <c r="U542">
        <v>0.11009963856473493</v>
      </c>
      <c r="W542" s="1">
        <f t="shared" si="77"/>
        <v>0.54100000000000004</v>
      </c>
      <c r="X542">
        <f t="shared" si="78"/>
        <v>0.823181188522077</v>
      </c>
      <c r="Z542">
        <v>0.54100000000000004</v>
      </c>
      <c r="AA542">
        <v>0.82320000000000004</v>
      </c>
      <c r="AB542">
        <v>0.83340000000000003</v>
      </c>
      <c r="AC542">
        <v>-1.0200000000000001E-2</v>
      </c>
      <c r="AD542">
        <v>5.9999999999999995E-4</v>
      </c>
      <c r="AE542">
        <v>0.83209999999999995</v>
      </c>
      <c r="AF542">
        <v>0.83460000000000001</v>
      </c>
      <c r="AH542" s="1">
        <f t="shared" si="79"/>
        <v>0.54100000000000004</v>
      </c>
      <c r="AI542">
        <f t="shared" si="80"/>
        <v>0.11009963856473493</v>
      </c>
      <c r="AK542">
        <v>0.54100000000000004</v>
      </c>
      <c r="AL542">
        <v>0.1101</v>
      </c>
      <c r="AM542">
        <v>0.1086</v>
      </c>
      <c r="AN542">
        <v>1.5E-3</v>
      </c>
      <c r="AO542">
        <v>1E-4</v>
      </c>
      <c r="AP542">
        <v>0.1084</v>
      </c>
      <c r="AQ542">
        <v>0.1087</v>
      </c>
    </row>
    <row r="543" spans="1:43" x14ac:dyDescent="0.35">
      <c r="A543" s="1">
        <v>0.54200000000000004</v>
      </c>
      <c r="B543">
        <v>0.210660636836</v>
      </c>
      <c r="C543" s="1">
        <v>1.6082194327799999</v>
      </c>
      <c r="D543" s="1">
        <v>0.186262159634</v>
      </c>
      <c r="E543" s="1">
        <f t="shared" si="72"/>
        <v>1.2886362091253349</v>
      </c>
      <c r="F543" s="1">
        <f t="shared" si="72"/>
        <v>0.14924839135872472</v>
      </c>
      <c r="G543" s="1">
        <f t="shared" si="73"/>
        <v>-0.26600071346161303</v>
      </c>
      <c r="H543">
        <f t="shared" si="74"/>
        <v>0.11013033033361841</v>
      </c>
      <c r="I543">
        <f t="shared" si="75"/>
        <v>-0.82609034112183743</v>
      </c>
      <c r="J543">
        <f t="shared" si="76"/>
        <v>0.82609034112183743</v>
      </c>
      <c r="T543">
        <v>-0.26600071346161303</v>
      </c>
      <c r="U543">
        <v>0.11013033033361841</v>
      </c>
      <c r="W543" s="1">
        <f t="shared" si="77"/>
        <v>0.54200000000000004</v>
      </c>
      <c r="X543">
        <f t="shared" si="78"/>
        <v>0.82609034112183743</v>
      </c>
      <c r="Z543">
        <v>0.54200000000000004</v>
      </c>
      <c r="AA543">
        <v>0.82609999999999995</v>
      </c>
      <c r="AB543">
        <v>0.83630000000000004</v>
      </c>
      <c r="AC543">
        <v>-1.0200000000000001E-2</v>
      </c>
      <c r="AD543">
        <v>5.9999999999999995E-4</v>
      </c>
      <c r="AE543">
        <v>0.83499999999999996</v>
      </c>
      <c r="AF543">
        <v>0.83760000000000001</v>
      </c>
      <c r="AH543" s="1">
        <f t="shared" si="79"/>
        <v>0.54200000000000004</v>
      </c>
      <c r="AI543">
        <f t="shared" si="80"/>
        <v>0.11013033033361841</v>
      </c>
      <c r="AK543">
        <v>0.54200000000000004</v>
      </c>
      <c r="AL543">
        <v>0.1101</v>
      </c>
      <c r="AM543">
        <v>0.1086</v>
      </c>
      <c r="AN543">
        <v>1.5E-3</v>
      </c>
      <c r="AO543">
        <v>1E-4</v>
      </c>
      <c r="AP543">
        <v>0.1084</v>
      </c>
      <c r="AQ543">
        <v>0.1087</v>
      </c>
    </row>
    <row r="544" spans="1:43" x14ac:dyDescent="0.35">
      <c r="A544" s="1">
        <v>0.54300000000000004</v>
      </c>
      <c r="B544">
        <v>0.20945227790900001</v>
      </c>
      <c r="C544" s="1">
        <v>1.61129860295</v>
      </c>
      <c r="D544" s="1">
        <v>0.18535768200300001</v>
      </c>
      <c r="E544" s="1">
        <f t="shared" si="72"/>
        <v>1.2887257678814064</v>
      </c>
      <c r="F544" s="1">
        <f t="shared" si="72"/>
        <v>0.14825012609996424</v>
      </c>
      <c r="G544" s="1">
        <f t="shared" si="73"/>
        <v>-0.26520017041115301</v>
      </c>
      <c r="H544">
        <f t="shared" si="74"/>
        <v>0.11016051225911477</v>
      </c>
      <c r="I544">
        <f t="shared" si="75"/>
        <v>-0.82900492855732311</v>
      </c>
      <c r="J544">
        <f t="shared" si="76"/>
        <v>0.82900492855732311</v>
      </c>
      <c r="T544">
        <v>-0.26520017041115301</v>
      </c>
      <c r="U544">
        <v>0.11016051225911477</v>
      </c>
      <c r="W544" s="1">
        <f t="shared" si="77"/>
        <v>0.54300000000000004</v>
      </c>
      <c r="X544">
        <f t="shared" si="78"/>
        <v>0.82900492855732311</v>
      </c>
      <c r="Z544">
        <v>0.54300000000000004</v>
      </c>
      <c r="AA544">
        <v>0.82899999999999996</v>
      </c>
      <c r="AB544">
        <v>0.83919999999999995</v>
      </c>
      <c r="AC544">
        <v>-1.0200000000000001E-2</v>
      </c>
      <c r="AD544">
        <v>5.9999999999999995E-4</v>
      </c>
      <c r="AE544">
        <v>0.83789999999999998</v>
      </c>
      <c r="AF544">
        <v>0.84050000000000002</v>
      </c>
      <c r="AH544" s="1">
        <f t="shared" si="79"/>
        <v>0.54300000000000004</v>
      </c>
      <c r="AI544">
        <f t="shared" si="80"/>
        <v>0.11016051225911477</v>
      </c>
      <c r="AK544">
        <v>0.54300000000000004</v>
      </c>
      <c r="AL544">
        <v>0.11020000000000001</v>
      </c>
      <c r="AM544">
        <v>0.1086</v>
      </c>
      <c r="AN544">
        <v>1.5E-3</v>
      </c>
      <c r="AO544">
        <v>1E-4</v>
      </c>
      <c r="AP544">
        <v>0.1085</v>
      </c>
      <c r="AQ544">
        <v>0.10879999999999999</v>
      </c>
    </row>
    <row r="545" spans="1:43" x14ac:dyDescent="0.35">
      <c r="A545" s="1">
        <v>0.54400000000000004</v>
      </c>
      <c r="B545">
        <v>0.20824864194600001</v>
      </c>
      <c r="C545" s="1">
        <v>1.61437630554</v>
      </c>
      <c r="D545" s="1">
        <v>0.18445466451199999</v>
      </c>
      <c r="E545" s="1">
        <f t="shared" si="72"/>
        <v>1.2888138257562132</v>
      </c>
      <c r="F545" s="1">
        <f t="shared" si="72"/>
        <v>0.14725669661558302</v>
      </c>
      <c r="G545" s="1">
        <f t="shared" si="73"/>
        <v>-0.26440110030182007</v>
      </c>
      <c r="H545">
        <f t="shared" si="74"/>
        <v>0.11019018633219284</v>
      </c>
      <c r="I545">
        <f t="shared" si="75"/>
        <v>-0.83192494620425339</v>
      </c>
      <c r="J545">
        <f t="shared" si="76"/>
        <v>0.83192494620425339</v>
      </c>
      <c r="T545">
        <v>-0.26440110030182007</v>
      </c>
      <c r="U545">
        <v>0.11019018633219284</v>
      </c>
      <c r="W545" s="1">
        <f t="shared" si="77"/>
        <v>0.54400000000000004</v>
      </c>
      <c r="X545">
        <f t="shared" si="78"/>
        <v>0.83192494620425339</v>
      </c>
      <c r="Z545">
        <v>0.54400000000000004</v>
      </c>
      <c r="AA545">
        <v>0.83189999999999997</v>
      </c>
      <c r="AB545">
        <v>0.84209999999999996</v>
      </c>
      <c r="AC545">
        <v>-1.0200000000000001E-2</v>
      </c>
      <c r="AD545">
        <v>5.9999999999999995E-4</v>
      </c>
      <c r="AE545">
        <v>0.84079999999999999</v>
      </c>
      <c r="AF545">
        <v>0.84340000000000004</v>
      </c>
      <c r="AH545" s="1">
        <f t="shared" si="79"/>
        <v>0.54400000000000004</v>
      </c>
      <c r="AI545">
        <f t="shared" si="80"/>
        <v>0.11019018633219284</v>
      </c>
      <c r="AK545">
        <v>0.54400000000000004</v>
      </c>
      <c r="AL545">
        <v>0.11020000000000001</v>
      </c>
      <c r="AM545">
        <v>0.1087</v>
      </c>
      <c r="AN545">
        <v>1.5E-3</v>
      </c>
      <c r="AO545">
        <v>1E-4</v>
      </c>
      <c r="AP545">
        <v>0.1085</v>
      </c>
      <c r="AQ545">
        <v>0.10879999999999999</v>
      </c>
    </row>
    <row r="546" spans="1:43" x14ac:dyDescent="0.35">
      <c r="A546" s="1">
        <v>0.54500000000000004</v>
      </c>
      <c r="B546">
        <v>0.207049727259</v>
      </c>
      <c r="C546" s="1">
        <v>1.6174525372699999</v>
      </c>
      <c r="D546" s="1">
        <v>0.18355313293200001</v>
      </c>
      <c r="E546" s="1">
        <f t="shared" si="72"/>
        <v>1.2889003883977517</v>
      </c>
      <c r="F546" s="1">
        <f t="shared" si="72"/>
        <v>0.14626809682279202</v>
      </c>
      <c r="G546" s="1">
        <f t="shared" si="73"/>
        <v>-0.2636034977233575</v>
      </c>
      <c r="H546">
        <f t="shared" si="74"/>
        <v>0.11021935455989385</v>
      </c>
      <c r="I546">
        <f t="shared" si="75"/>
        <v>-0.83485038942311696</v>
      </c>
      <c r="J546">
        <f t="shared" si="76"/>
        <v>0.83485038942311696</v>
      </c>
      <c r="T546">
        <v>-0.2636034977233575</v>
      </c>
      <c r="U546">
        <v>0.11021935455989385</v>
      </c>
      <c r="W546" s="1">
        <f t="shared" si="77"/>
        <v>0.54500000000000004</v>
      </c>
      <c r="X546">
        <f t="shared" si="78"/>
        <v>0.83485038942311696</v>
      </c>
      <c r="Z546">
        <v>0.54500000000000004</v>
      </c>
      <c r="AA546">
        <v>0.83489999999999998</v>
      </c>
      <c r="AB546">
        <v>0.84499999999999997</v>
      </c>
      <c r="AC546">
        <v>-1.0200000000000001E-2</v>
      </c>
      <c r="AD546">
        <v>5.9999999999999995E-4</v>
      </c>
      <c r="AE546">
        <v>0.84379999999999999</v>
      </c>
      <c r="AF546">
        <v>0.84630000000000005</v>
      </c>
      <c r="AH546" s="1">
        <f t="shared" si="79"/>
        <v>0.54500000000000004</v>
      </c>
      <c r="AI546">
        <f t="shared" si="80"/>
        <v>0.11021935455989385</v>
      </c>
      <c r="AK546">
        <v>0.54500000000000004</v>
      </c>
      <c r="AL546">
        <v>0.11020000000000001</v>
      </c>
      <c r="AM546">
        <v>0.1087</v>
      </c>
      <c r="AN546">
        <v>1.5E-3</v>
      </c>
      <c r="AO546">
        <v>1E-4</v>
      </c>
      <c r="AP546">
        <v>0.1086</v>
      </c>
      <c r="AQ546">
        <v>0.10879999999999999</v>
      </c>
    </row>
    <row r="547" spans="1:43" x14ac:dyDescent="0.35">
      <c r="A547" s="1">
        <v>0.54600000000000004</v>
      </c>
      <c r="B547">
        <v>0.205855532018</v>
      </c>
      <c r="C547" s="1">
        <v>1.62052729501</v>
      </c>
      <c r="D547" s="1">
        <v>0.18265311276900001</v>
      </c>
      <c r="E547" s="1">
        <f t="shared" si="72"/>
        <v>1.2889854615319523</v>
      </c>
      <c r="F547" s="1">
        <f t="shared" si="72"/>
        <v>0.14528432047258072</v>
      </c>
      <c r="G547" s="1">
        <f t="shared" si="73"/>
        <v>-0.26280735729526272</v>
      </c>
      <c r="H547">
        <f t="shared" si="74"/>
        <v>0.11024801897321994</v>
      </c>
      <c r="I547">
        <f t="shared" si="75"/>
        <v>-0.8377812535593534</v>
      </c>
      <c r="J547">
        <f t="shared" si="76"/>
        <v>0.8377812535593534</v>
      </c>
      <c r="T547">
        <v>-0.26280735729526272</v>
      </c>
      <c r="U547">
        <v>0.11024801897321994</v>
      </c>
      <c r="W547" s="1">
        <f t="shared" si="77"/>
        <v>0.54600000000000004</v>
      </c>
      <c r="X547">
        <f t="shared" si="78"/>
        <v>0.8377812535593534</v>
      </c>
      <c r="Z547">
        <v>0.54600000000000004</v>
      </c>
      <c r="AA547">
        <v>0.83779999999999999</v>
      </c>
      <c r="AB547">
        <v>0.84799999999999998</v>
      </c>
      <c r="AC547">
        <v>-1.0200000000000001E-2</v>
      </c>
      <c r="AD547">
        <v>5.9999999999999995E-4</v>
      </c>
      <c r="AE547">
        <v>0.84670000000000001</v>
      </c>
      <c r="AF547">
        <v>0.84930000000000005</v>
      </c>
      <c r="AH547" s="1">
        <f t="shared" si="79"/>
        <v>0.54600000000000004</v>
      </c>
      <c r="AI547">
        <f t="shared" si="80"/>
        <v>0.11024801897321994</v>
      </c>
      <c r="AK547">
        <v>0.54600000000000004</v>
      </c>
      <c r="AL547">
        <v>0.11020000000000001</v>
      </c>
      <c r="AM547">
        <v>0.1087</v>
      </c>
      <c r="AN547">
        <v>1.5E-3</v>
      </c>
      <c r="AO547">
        <v>1E-4</v>
      </c>
      <c r="AP547">
        <v>0.1086</v>
      </c>
      <c r="AQ547">
        <v>0.1089</v>
      </c>
    </row>
    <row r="548" spans="1:43" x14ac:dyDescent="0.35">
      <c r="A548" s="1">
        <v>0.54700000000000004</v>
      </c>
      <c r="B548">
        <v>0.20466605425699999</v>
      </c>
      <c r="C548" s="1">
        <v>1.6236005757500001</v>
      </c>
      <c r="D548" s="1">
        <v>0.181754629261</v>
      </c>
      <c r="E548" s="1">
        <f t="shared" si="72"/>
        <v>1.2890690509381491</v>
      </c>
      <c r="F548" s="1">
        <f t="shared" si="72"/>
        <v>0.14430536114885484</v>
      </c>
      <c r="G548" s="1">
        <f t="shared" si="73"/>
        <v>-0.26201267366656922</v>
      </c>
      <c r="H548">
        <f t="shared" si="74"/>
        <v>0.11027618161888469</v>
      </c>
      <c r="I548">
        <f t="shared" si="75"/>
        <v>-0.84071753395076332</v>
      </c>
      <c r="J548">
        <f t="shared" si="76"/>
        <v>0.84071753395076332</v>
      </c>
      <c r="T548">
        <v>-0.26201267366656922</v>
      </c>
      <c r="U548">
        <v>0.11027618161888469</v>
      </c>
      <c r="W548" s="1">
        <f t="shared" si="77"/>
        <v>0.54700000000000004</v>
      </c>
      <c r="X548">
        <f t="shared" si="78"/>
        <v>0.84071753395076332</v>
      </c>
      <c r="Z548">
        <v>0.54700000000000004</v>
      </c>
      <c r="AA548">
        <v>0.8407</v>
      </c>
      <c r="AB548">
        <v>0.85089999999999999</v>
      </c>
      <c r="AC548">
        <v>-1.0200000000000001E-2</v>
      </c>
      <c r="AD548">
        <v>5.9999999999999995E-4</v>
      </c>
      <c r="AE548">
        <v>0.84960000000000002</v>
      </c>
      <c r="AF548">
        <v>0.85219999999999996</v>
      </c>
      <c r="AH548" s="1">
        <f t="shared" si="79"/>
        <v>0.54700000000000004</v>
      </c>
      <c r="AI548">
        <f t="shared" si="80"/>
        <v>0.11027618161888469</v>
      </c>
      <c r="AK548">
        <v>0.54700000000000004</v>
      </c>
      <c r="AL548">
        <v>0.1103</v>
      </c>
      <c r="AM548">
        <v>0.10879999999999999</v>
      </c>
      <c r="AN548">
        <v>1.5E-3</v>
      </c>
      <c r="AO548">
        <v>1E-4</v>
      </c>
      <c r="AP548">
        <v>0.1086</v>
      </c>
      <c r="AQ548">
        <v>0.1089</v>
      </c>
    </row>
    <row r="549" spans="1:43" x14ac:dyDescent="0.35">
      <c r="A549" s="1">
        <v>0.54800000000000004</v>
      </c>
      <c r="B549">
        <v>0.20348129187</v>
      </c>
      <c r="C549" s="1">
        <v>1.62667237666</v>
      </c>
      <c r="D549" s="1">
        <v>0.18085770738500001</v>
      </c>
      <c r="E549" s="1">
        <f t="shared" si="72"/>
        <v>1.289151162496142</v>
      </c>
      <c r="F549" s="1">
        <f t="shared" si="72"/>
        <v>0.14333121227550819</v>
      </c>
      <c r="G549" s="1">
        <f t="shared" si="73"/>
        <v>-0.26121944151563081</v>
      </c>
      <c r="H549">
        <f t="shared" si="74"/>
        <v>0.11030384457518537</v>
      </c>
      <c r="I549">
        <f t="shared" si="75"/>
        <v>-0.84365922591118092</v>
      </c>
      <c r="J549">
        <f t="shared" si="76"/>
        <v>0.84365922591118092</v>
      </c>
      <c r="T549">
        <v>-0.26121944151563081</v>
      </c>
      <c r="U549">
        <v>0.11030384457518537</v>
      </c>
      <c r="W549" s="1">
        <f t="shared" si="77"/>
        <v>0.54800000000000004</v>
      </c>
      <c r="X549">
        <f t="shared" si="78"/>
        <v>0.84365922591118092</v>
      </c>
      <c r="Z549">
        <v>0.54800000000000004</v>
      </c>
      <c r="AA549">
        <v>0.84370000000000001</v>
      </c>
      <c r="AB549">
        <v>0.85389999999999999</v>
      </c>
      <c r="AC549">
        <v>-1.0200000000000001E-2</v>
      </c>
      <c r="AD549">
        <v>5.9999999999999995E-4</v>
      </c>
      <c r="AE549">
        <v>0.85260000000000002</v>
      </c>
      <c r="AF549">
        <v>0.85509999999999997</v>
      </c>
      <c r="AH549" s="1">
        <f t="shared" si="79"/>
        <v>0.54800000000000004</v>
      </c>
      <c r="AI549">
        <f t="shared" si="80"/>
        <v>0.11030384457518537</v>
      </c>
      <c r="AK549">
        <v>0.54800000000000004</v>
      </c>
      <c r="AL549">
        <v>0.1103</v>
      </c>
      <c r="AM549">
        <v>0.10879999999999999</v>
      </c>
      <c r="AN549">
        <v>1.5E-3</v>
      </c>
      <c r="AO549">
        <v>1E-4</v>
      </c>
      <c r="AP549">
        <v>0.1087</v>
      </c>
      <c r="AQ549">
        <v>0.1089</v>
      </c>
    </row>
    <row r="550" spans="1:43" x14ac:dyDescent="0.35">
      <c r="A550" s="1">
        <v>0.54900000000000004</v>
      </c>
      <c r="B550">
        <v>0.20230124261400001</v>
      </c>
      <c r="C550" s="1">
        <v>1.62974269502</v>
      </c>
      <c r="D550" s="1">
        <v>0.179962371846</v>
      </c>
      <c r="E550" s="1">
        <f t="shared" si="72"/>
        <v>1.2892318021299092</v>
      </c>
      <c r="F550" s="1">
        <f t="shared" si="72"/>
        <v>0.14236186710917834</v>
      </c>
      <c r="G550" s="1">
        <f t="shared" si="73"/>
        <v>-0.26042765554990804</v>
      </c>
      <c r="H550">
        <f t="shared" si="74"/>
        <v>0.11033100993305475</v>
      </c>
      <c r="I550">
        <f t="shared" si="75"/>
        <v>-0.84660632475715047</v>
      </c>
      <c r="J550">
        <f t="shared" si="76"/>
        <v>0.84660632475715047</v>
      </c>
      <c r="T550">
        <v>-0.26042765554990804</v>
      </c>
      <c r="U550">
        <v>0.11033100993305475</v>
      </c>
      <c r="W550" s="1">
        <f t="shared" si="77"/>
        <v>0.54900000000000004</v>
      </c>
      <c r="X550">
        <f t="shared" si="78"/>
        <v>0.84660632475715047</v>
      </c>
      <c r="Z550">
        <v>0.54900000000000004</v>
      </c>
      <c r="AA550">
        <v>0.84660000000000002</v>
      </c>
      <c r="AB550">
        <v>0.85680000000000001</v>
      </c>
      <c r="AC550">
        <v>-1.0200000000000001E-2</v>
      </c>
      <c r="AD550">
        <v>5.9999999999999995E-4</v>
      </c>
      <c r="AE550">
        <v>0.85550000000000004</v>
      </c>
      <c r="AF550">
        <v>0.85809999999999997</v>
      </c>
      <c r="AH550" s="1">
        <f t="shared" si="79"/>
        <v>0.54900000000000004</v>
      </c>
      <c r="AI550">
        <f t="shared" si="80"/>
        <v>0.11033100993305475</v>
      </c>
      <c r="AK550">
        <v>0.54900000000000004</v>
      </c>
      <c r="AL550">
        <v>0.1103</v>
      </c>
      <c r="AM550">
        <v>0.10879999999999999</v>
      </c>
      <c r="AN550">
        <v>1.5E-3</v>
      </c>
      <c r="AO550">
        <v>1E-4</v>
      </c>
      <c r="AP550">
        <v>0.1087</v>
      </c>
      <c r="AQ550">
        <v>0.109</v>
      </c>
    </row>
    <row r="551" spans="1:43" x14ac:dyDescent="0.35">
      <c r="A551" s="1">
        <v>0.55000000000000004</v>
      </c>
      <c r="B551">
        <v>0.201125904109</v>
      </c>
      <c r="C551" s="1">
        <v>1.63281152827</v>
      </c>
      <c r="D551" s="1">
        <v>0.17906864709</v>
      </c>
      <c r="E551" s="1">
        <f t="shared" si="72"/>
        <v>1.2893109758466841</v>
      </c>
      <c r="F551" s="1">
        <f t="shared" si="72"/>
        <v>0.14139731875103234</v>
      </c>
      <c r="G551" s="1">
        <f t="shared" si="73"/>
        <v>-0.25963731050575611</v>
      </c>
      <c r="H551">
        <f t="shared" si="74"/>
        <v>0.11035767980924342</v>
      </c>
      <c r="I551">
        <f t="shared" si="75"/>
        <v>-0.84955882577724995</v>
      </c>
      <c r="J551">
        <f t="shared" si="76"/>
        <v>0.84955882577724995</v>
      </c>
      <c r="T551">
        <v>-0.25963731050575611</v>
      </c>
      <c r="U551">
        <v>0.11035767980924342</v>
      </c>
      <c r="W551" s="1">
        <f t="shared" si="77"/>
        <v>0.55000000000000004</v>
      </c>
      <c r="X551">
        <f t="shared" si="78"/>
        <v>0.84955882577724995</v>
      </c>
      <c r="Z551">
        <v>0.55000000000000004</v>
      </c>
      <c r="AA551">
        <v>0.84960000000000002</v>
      </c>
      <c r="AB551">
        <v>0.85980000000000001</v>
      </c>
      <c r="AC551">
        <v>-1.0200000000000001E-2</v>
      </c>
      <c r="AD551">
        <v>5.9999999999999995E-4</v>
      </c>
      <c r="AE551">
        <v>0.85850000000000004</v>
      </c>
      <c r="AF551">
        <v>0.86099999999999999</v>
      </c>
      <c r="AH551" s="1">
        <f t="shared" si="79"/>
        <v>0.55000000000000004</v>
      </c>
      <c r="AI551">
        <f t="shared" si="80"/>
        <v>0.11035767980924342</v>
      </c>
      <c r="AK551">
        <v>0.55000000000000004</v>
      </c>
      <c r="AL551">
        <v>0.1104</v>
      </c>
      <c r="AM551">
        <v>0.1089</v>
      </c>
      <c r="AN551">
        <v>1.5E-3</v>
      </c>
      <c r="AO551">
        <v>1E-4</v>
      </c>
      <c r="AP551">
        <v>0.1087</v>
      </c>
      <c r="AQ551">
        <v>0.109</v>
      </c>
    </row>
    <row r="552" spans="1:43" x14ac:dyDescent="0.35">
      <c r="A552" s="1">
        <v>0.55100000000000005</v>
      </c>
      <c r="B552">
        <v>0.19995527384100001</v>
      </c>
      <c r="C552" s="1">
        <v>1.6358788739800001</v>
      </c>
      <c r="D552" s="1">
        <v>0.17817655729199999</v>
      </c>
      <c r="E552" s="1">
        <f t="shared" si="72"/>
        <v>1.289388689712557</v>
      </c>
      <c r="F552" s="1">
        <f t="shared" si="72"/>
        <v>0.14043756013871903</v>
      </c>
      <c r="G552" s="1">
        <f t="shared" si="73"/>
        <v>-0.25884840114821489</v>
      </c>
      <c r="H552">
        <f t="shared" si="74"/>
        <v>0.11038385633811726</v>
      </c>
      <c r="I552">
        <f t="shared" si="75"/>
        <v>-0.8525167242614814</v>
      </c>
      <c r="J552">
        <f t="shared" si="76"/>
        <v>0.8525167242614814</v>
      </c>
      <c r="T552">
        <v>-0.25884840114821489</v>
      </c>
      <c r="U552">
        <v>0.11038385633811726</v>
      </c>
      <c r="W552" s="1">
        <f t="shared" si="77"/>
        <v>0.55100000000000005</v>
      </c>
      <c r="X552">
        <f t="shared" si="78"/>
        <v>0.8525167242614814</v>
      </c>
      <c r="Z552">
        <v>0.55100000000000005</v>
      </c>
      <c r="AA552">
        <v>0.85250000000000004</v>
      </c>
      <c r="AB552">
        <v>0.86270000000000002</v>
      </c>
      <c r="AC552">
        <v>-1.0200000000000001E-2</v>
      </c>
      <c r="AD552">
        <v>5.9999999999999995E-4</v>
      </c>
      <c r="AE552">
        <v>0.86140000000000005</v>
      </c>
      <c r="AF552">
        <v>0.86399999999999999</v>
      </c>
      <c r="AH552" s="1">
        <f t="shared" si="79"/>
        <v>0.55100000000000005</v>
      </c>
      <c r="AI552">
        <f t="shared" si="80"/>
        <v>0.11038385633811726</v>
      </c>
      <c r="AK552">
        <v>0.55100000000000005</v>
      </c>
      <c r="AL552">
        <v>0.1104</v>
      </c>
      <c r="AM552">
        <v>0.1089</v>
      </c>
      <c r="AN552">
        <v>1.5E-3</v>
      </c>
      <c r="AO552">
        <v>1E-4</v>
      </c>
      <c r="AP552">
        <v>0.10879999999999999</v>
      </c>
      <c r="AQ552">
        <v>0.109</v>
      </c>
    </row>
    <row r="553" spans="1:43" x14ac:dyDescent="0.35">
      <c r="A553" s="1">
        <v>0.55200000000000005</v>
      </c>
      <c r="B553">
        <v>0.19878934915900001</v>
      </c>
      <c r="C553" s="1">
        <v>1.6389447298599999</v>
      </c>
      <c r="D553" s="1">
        <v>0.17728612636400001</v>
      </c>
      <c r="E553" s="1">
        <f t="shared" si="72"/>
        <v>1.2894649498598072</v>
      </c>
      <c r="F553" s="1">
        <f t="shared" si="72"/>
        <v>0.13948258405414457</v>
      </c>
      <c r="G553" s="1">
        <f t="shared" si="73"/>
        <v>-0.25806092227080107</v>
      </c>
      <c r="H553">
        <f t="shared" si="74"/>
        <v>0.1104095416741451</v>
      </c>
      <c r="I553">
        <f t="shared" si="75"/>
        <v>-0.85548001548260721</v>
      </c>
      <c r="J553">
        <f t="shared" si="76"/>
        <v>0.85548001548260721</v>
      </c>
      <c r="T553">
        <v>-0.25806092227080107</v>
      </c>
      <c r="U553">
        <v>0.1104095416741451</v>
      </c>
      <c r="W553" s="1">
        <f t="shared" si="77"/>
        <v>0.55200000000000005</v>
      </c>
      <c r="X553">
        <f t="shared" si="78"/>
        <v>0.85548001548260721</v>
      </c>
      <c r="Z553">
        <v>0.55200000000000005</v>
      </c>
      <c r="AA553">
        <v>0.85550000000000004</v>
      </c>
      <c r="AB553">
        <v>0.86570000000000003</v>
      </c>
      <c r="AC553">
        <v>-1.0200000000000001E-2</v>
      </c>
      <c r="AD553">
        <v>5.9999999999999995E-4</v>
      </c>
      <c r="AE553">
        <v>0.86439999999999995</v>
      </c>
      <c r="AF553">
        <v>0.8669</v>
      </c>
      <c r="AH553" s="1">
        <f t="shared" si="79"/>
        <v>0.55200000000000005</v>
      </c>
      <c r="AI553">
        <f t="shared" si="80"/>
        <v>0.1104095416741451</v>
      </c>
      <c r="AK553">
        <v>0.55200000000000005</v>
      </c>
      <c r="AL553">
        <v>0.1104</v>
      </c>
      <c r="AM553">
        <v>0.1089</v>
      </c>
      <c r="AN553">
        <v>1.5E-3</v>
      </c>
      <c r="AO553">
        <v>1E-4</v>
      </c>
      <c r="AP553">
        <v>0.10879999999999999</v>
      </c>
      <c r="AQ553">
        <v>0.1091</v>
      </c>
    </row>
    <row r="554" spans="1:43" x14ac:dyDescent="0.35">
      <c r="A554" s="1">
        <v>0.55300000000000005</v>
      </c>
      <c r="B554">
        <v>0.197628127279</v>
      </c>
      <c r="C554" s="1">
        <v>1.64200909379</v>
      </c>
      <c r="D554" s="1">
        <v>0.17639737795300001</v>
      </c>
      <c r="E554" s="1">
        <f t="shared" si="72"/>
        <v>1.2895397625098661</v>
      </c>
      <c r="F554" s="1">
        <f t="shared" si="72"/>
        <v>0.13853238312330962</v>
      </c>
      <c r="G554" s="1">
        <f t="shared" si="73"/>
        <v>-0.25727486869530169</v>
      </c>
      <c r="H554">
        <f t="shared" si="74"/>
        <v>0.11043473799965038</v>
      </c>
      <c r="I554">
        <f t="shared" si="75"/>
        <v>-0.8584486947015959</v>
      </c>
      <c r="J554">
        <f t="shared" si="76"/>
        <v>0.8584486947015959</v>
      </c>
      <c r="T554">
        <v>-0.25727486869530169</v>
      </c>
      <c r="U554">
        <v>0.11043473799965038</v>
      </c>
      <c r="W554" s="1">
        <f t="shared" si="77"/>
        <v>0.55300000000000005</v>
      </c>
      <c r="X554">
        <f t="shared" si="78"/>
        <v>0.8584486947015959</v>
      </c>
      <c r="Z554">
        <v>0.55300000000000005</v>
      </c>
      <c r="AA554">
        <v>0.85840000000000005</v>
      </c>
      <c r="AB554">
        <v>0.86860000000000004</v>
      </c>
      <c r="AC554">
        <v>-1.0200000000000001E-2</v>
      </c>
      <c r="AD554">
        <v>5.9999999999999995E-4</v>
      </c>
      <c r="AE554">
        <v>0.86739999999999995</v>
      </c>
      <c r="AF554">
        <v>0.86990000000000001</v>
      </c>
      <c r="AH554" s="1">
        <f t="shared" si="79"/>
        <v>0.55300000000000005</v>
      </c>
      <c r="AI554">
        <f t="shared" si="80"/>
        <v>0.11043473799965038</v>
      </c>
      <c r="AK554">
        <v>0.55300000000000005</v>
      </c>
      <c r="AL554">
        <v>0.1104</v>
      </c>
      <c r="AM554">
        <v>0.109</v>
      </c>
      <c r="AN554">
        <v>1.5E-3</v>
      </c>
      <c r="AO554">
        <v>1E-4</v>
      </c>
      <c r="AP554">
        <v>0.10879999999999999</v>
      </c>
      <c r="AQ554">
        <v>0.1091</v>
      </c>
    </row>
    <row r="555" spans="1:43" x14ac:dyDescent="0.35">
      <c r="A555" s="1">
        <v>0.55400000000000005</v>
      </c>
      <c r="B555">
        <v>0.196471605286</v>
      </c>
      <c r="C555" s="1">
        <v>1.64507196375</v>
      </c>
      <c r="D555" s="1">
        <v>0.17551033544</v>
      </c>
      <c r="E555" s="1">
        <f t="shared" si="72"/>
        <v>1.2896131339176375</v>
      </c>
      <c r="F555" s="1">
        <f t="shared" si="72"/>
        <v>0.13758694981693273</v>
      </c>
      <c r="G555" s="1">
        <f t="shared" si="73"/>
        <v>-0.25649023527157022</v>
      </c>
      <c r="H555">
        <f t="shared" si="74"/>
        <v>0.11045944750607579</v>
      </c>
      <c r="I555">
        <f t="shared" si="75"/>
        <v>-0.86142275717081052</v>
      </c>
      <c r="J555">
        <f t="shared" si="76"/>
        <v>0.86142275717081052</v>
      </c>
      <c r="T555">
        <v>-0.25649023527157022</v>
      </c>
      <c r="U555">
        <v>0.11045944750607579</v>
      </c>
      <c r="W555" s="1">
        <f t="shared" si="77"/>
        <v>0.55400000000000005</v>
      </c>
      <c r="X555">
        <f t="shared" si="78"/>
        <v>0.86142275717081052</v>
      </c>
      <c r="Z555">
        <v>0.55400000000000005</v>
      </c>
      <c r="AA555">
        <v>0.86140000000000005</v>
      </c>
      <c r="AB555">
        <v>0.87160000000000004</v>
      </c>
      <c r="AC555">
        <v>-1.0200000000000001E-2</v>
      </c>
      <c r="AD555">
        <v>5.9999999999999995E-4</v>
      </c>
      <c r="AE555">
        <v>0.87029999999999996</v>
      </c>
      <c r="AF555">
        <v>0.87290000000000001</v>
      </c>
      <c r="AH555" s="1">
        <f t="shared" si="79"/>
        <v>0.55400000000000005</v>
      </c>
      <c r="AI555">
        <f t="shared" si="80"/>
        <v>0.11045944750607579</v>
      </c>
      <c r="AK555">
        <v>0.55400000000000005</v>
      </c>
      <c r="AL555">
        <v>0.1105</v>
      </c>
      <c r="AM555">
        <v>0.109</v>
      </c>
      <c r="AN555">
        <v>1.5E-3</v>
      </c>
      <c r="AO555">
        <v>1E-4</v>
      </c>
      <c r="AP555">
        <v>0.1089</v>
      </c>
      <c r="AQ555">
        <v>0.10920000000000001</v>
      </c>
    </row>
    <row r="556" spans="1:43" x14ac:dyDescent="0.35">
      <c r="A556" s="1">
        <v>0.55500000000000005</v>
      </c>
      <c r="B556">
        <v>0.19531978013000001</v>
      </c>
      <c r="C556" s="1">
        <v>1.64813333789</v>
      </c>
      <c r="D556" s="1">
        <v>0.17462502194099999</v>
      </c>
      <c r="E556" s="1">
        <f t="shared" si="72"/>
        <v>1.2896850704259721</v>
      </c>
      <c r="F556" s="1">
        <f t="shared" si="72"/>
        <v>0.13664627645263164</v>
      </c>
      <c r="G556" s="1">
        <f t="shared" si="73"/>
        <v>-0.25570701687732372</v>
      </c>
      <c r="H556">
        <f t="shared" si="74"/>
        <v>0.11048367241234881</v>
      </c>
      <c r="I556">
        <f t="shared" si="75"/>
        <v>-0.86440219813237296</v>
      </c>
      <c r="J556">
        <f t="shared" si="76"/>
        <v>0.86440219813237296</v>
      </c>
      <c r="T556">
        <v>-0.25570701687732372</v>
      </c>
      <c r="U556">
        <v>0.11048367241234881</v>
      </c>
      <c r="W556" s="1">
        <f t="shared" si="77"/>
        <v>0.55500000000000005</v>
      </c>
      <c r="X556">
        <f t="shared" si="78"/>
        <v>0.86440219813237296</v>
      </c>
      <c r="Z556">
        <v>0.55500000000000005</v>
      </c>
      <c r="AA556">
        <v>0.86439999999999995</v>
      </c>
      <c r="AB556">
        <v>0.87460000000000004</v>
      </c>
      <c r="AC556">
        <v>-1.0200000000000001E-2</v>
      </c>
      <c r="AD556">
        <v>5.9999999999999995E-4</v>
      </c>
      <c r="AE556">
        <v>0.87329999999999997</v>
      </c>
      <c r="AF556">
        <v>0.87580000000000002</v>
      </c>
      <c r="AH556" s="1">
        <f t="shared" si="79"/>
        <v>0.55500000000000005</v>
      </c>
      <c r="AI556">
        <f t="shared" si="80"/>
        <v>0.11048367241234881</v>
      </c>
      <c r="AK556">
        <v>0.55500000000000005</v>
      </c>
      <c r="AL556">
        <v>0.1105</v>
      </c>
      <c r="AM556">
        <v>0.109</v>
      </c>
      <c r="AN556">
        <v>1.4E-3</v>
      </c>
      <c r="AO556">
        <v>1E-4</v>
      </c>
      <c r="AP556">
        <v>0.1089</v>
      </c>
      <c r="AQ556">
        <v>0.10920000000000001</v>
      </c>
    </row>
    <row r="557" spans="1:43" x14ac:dyDescent="0.35">
      <c r="A557" s="1">
        <v>0.55600000000000005</v>
      </c>
      <c r="B557">
        <v>0.19417264863200001</v>
      </c>
      <c r="C557" s="1">
        <v>1.6511932144899999</v>
      </c>
      <c r="D557" s="1">
        <v>0.173741460308</v>
      </c>
      <c r="E557" s="1">
        <f t="shared" si="72"/>
        <v>1.2897555784336319</v>
      </c>
      <c r="F557" s="1">
        <f t="shared" si="72"/>
        <v>0.13571035519708138</v>
      </c>
      <c r="G557" s="1">
        <f t="shared" si="73"/>
        <v>-0.25492520841794247</v>
      </c>
      <c r="H557">
        <f t="shared" si="74"/>
        <v>0.11050741495411094</v>
      </c>
      <c r="I557">
        <f t="shared" si="75"/>
        <v>-0.86738701281653041</v>
      </c>
      <c r="J557">
        <f t="shared" si="76"/>
        <v>0.86738701281653041</v>
      </c>
      <c r="T557">
        <v>-0.25492520841794247</v>
      </c>
      <c r="U557">
        <v>0.11050741495411094</v>
      </c>
      <c r="W557" s="1">
        <f t="shared" si="77"/>
        <v>0.55600000000000005</v>
      </c>
      <c r="X557">
        <f t="shared" si="78"/>
        <v>0.86738701281653041</v>
      </c>
      <c r="Z557">
        <v>0.55600000000000005</v>
      </c>
      <c r="AA557">
        <v>0.86739999999999995</v>
      </c>
      <c r="AB557">
        <v>0.87760000000000005</v>
      </c>
      <c r="AC557">
        <v>-1.0200000000000001E-2</v>
      </c>
      <c r="AD557">
        <v>5.9999999999999995E-4</v>
      </c>
      <c r="AE557">
        <v>0.87629999999999997</v>
      </c>
      <c r="AF557">
        <v>0.87880000000000003</v>
      </c>
      <c r="AH557" s="1">
        <f t="shared" si="79"/>
        <v>0.55600000000000005</v>
      </c>
      <c r="AI557">
        <f t="shared" si="80"/>
        <v>0.11050741495411094</v>
      </c>
      <c r="AK557">
        <v>0.55600000000000005</v>
      </c>
      <c r="AL557">
        <v>0.1105</v>
      </c>
      <c r="AM557">
        <v>0.1091</v>
      </c>
      <c r="AN557">
        <v>1.4E-3</v>
      </c>
      <c r="AO557">
        <v>1E-4</v>
      </c>
      <c r="AP557">
        <v>0.1089</v>
      </c>
      <c r="AQ557">
        <v>0.10920000000000001</v>
      </c>
    </row>
    <row r="558" spans="1:43" x14ac:dyDescent="0.35">
      <c r="A558" s="1">
        <v>0.55700000000000005</v>
      </c>
      <c r="B558">
        <v>0.193030207481</v>
      </c>
      <c r="C558" s="1">
        <v>1.65425159198</v>
      </c>
      <c r="D558" s="1">
        <v>0.17285967312600001</v>
      </c>
      <c r="E558" s="1">
        <f t="shared" si="72"/>
        <v>1.2898246644103835</v>
      </c>
      <c r="F558" s="1">
        <f t="shared" si="72"/>
        <v>0.13477917806502984</v>
      </c>
      <c r="G558" s="1">
        <f t="shared" si="73"/>
        <v>-0.25414480482627105</v>
      </c>
      <c r="H558">
        <f t="shared" si="74"/>
        <v>0.11053067738881947</v>
      </c>
      <c r="I558">
        <f t="shared" si="75"/>
        <v>-0.8703771964500745</v>
      </c>
      <c r="J558">
        <f t="shared" si="76"/>
        <v>0.8703771964500745</v>
      </c>
      <c r="T558">
        <v>-0.25414480482627105</v>
      </c>
      <c r="U558">
        <v>0.11053067738881947</v>
      </c>
      <c r="W558" s="1">
        <f t="shared" si="77"/>
        <v>0.55700000000000005</v>
      </c>
      <c r="X558">
        <f t="shared" si="78"/>
        <v>0.8703771964500745</v>
      </c>
      <c r="Z558">
        <v>0.55700000000000005</v>
      </c>
      <c r="AA558">
        <v>0.87039999999999995</v>
      </c>
      <c r="AB558">
        <v>0.88049999999999995</v>
      </c>
      <c r="AC558">
        <v>-1.0200000000000001E-2</v>
      </c>
      <c r="AD558">
        <v>5.9999999999999995E-4</v>
      </c>
      <c r="AE558">
        <v>0.87929999999999997</v>
      </c>
      <c r="AF558">
        <v>0.88180000000000003</v>
      </c>
      <c r="AH558" s="1">
        <f t="shared" si="79"/>
        <v>0.55700000000000005</v>
      </c>
      <c r="AI558">
        <f t="shared" si="80"/>
        <v>0.11053067738881947</v>
      </c>
      <c r="AK558">
        <v>0.55700000000000005</v>
      </c>
      <c r="AL558">
        <v>0.1105</v>
      </c>
      <c r="AM558">
        <v>0.1091</v>
      </c>
      <c r="AN558">
        <v>1.4E-3</v>
      </c>
      <c r="AO558">
        <v>1E-4</v>
      </c>
      <c r="AP558">
        <v>0.109</v>
      </c>
      <c r="AQ558">
        <v>0.10920000000000001</v>
      </c>
    </row>
    <row r="559" spans="1:43" x14ac:dyDescent="0.35">
      <c r="A559" s="1">
        <v>0.55800000000000005</v>
      </c>
      <c r="B559">
        <v>0.191892453239</v>
      </c>
      <c r="C559" s="1">
        <v>1.6573084689299999</v>
      </c>
      <c r="D559" s="1">
        <v>0.17197968271799999</v>
      </c>
      <c r="E559" s="1">
        <f t="shared" si="72"/>
        <v>1.2898923348885765</v>
      </c>
      <c r="F559" s="1">
        <f t="shared" si="72"/>
        <v>0.13385273692455094</v>
      </c>
      <c r="G559" s="1">
        <f t="shared" si="73"/>
        <v>-0.25336580106242124</v>
      </c>
      <c r="H559">
        <f t="shared" si="74"/>
        <v>0.11055346199293047</v>
      </c>
      <c r="I559">
        <f t="shared" si="75"/>
        <v>-0.873372744244866</v>
      </c>
      <c r="J559">
        <f t="shared" si="76"/>
        <v>0.873372744244866</v>
      </c>
      <c r="T559">
        <v>-0.25336580106242124</v>
      </c>
      <c r="U559">
        <v>0.11055346199293047</v>
      </c>
      <c r="W559" s="1">
        <f t="shared" si="77"/>
        <v>0.55800000000000005</v>
      </c>
      <c r="X559">
        <f t="shared" si="78"/>
        <v>0.873372744244866</v>
      </c>
      <c r="Z559">
        <v>0.55800000000000005</v>
      </c>
      <c r="AA559">
        <v>0.87339999999999995</v>
      </c>
      <c r="AB559">
        <v>0.88349999999999995</v>
      </c>
      <c r="AC559">
        <v>-1.0200000000000001E-2</v>
      </c>
      <c r="AD559">
        <v>5.9999999999999995E-4</v>
      </c>
      <c r="AE559">
        <v>0.88229999999999997</v>
      </c>
      <c r="AF559">
        <v>0.88480000000000003</v>
      </c>
      <c r="AH559" s="1">
        <f t="shared" si="79"/>
        <v>0.55800000000000005</v>
      </c>
      <c r="AI559">
        <f t="shared" si="80"/>
        <v>0.11055346199293047</v>
      </c>
      <c r="AK559">
        <v>0.55800000000000005</v>
      </c>
      <c r="AL559">
        <v>0.1106</v>
      </c>
      <c r="AM559">
        <v>0.1091</v>
      </c>
      <c r="AN559">
        <v>1.4E-3</v>
      </c>
      <c r="AO559">
        <v>1E-4</v>
      </c>
      <c r="AP559">
        <v>0.109</v>
      </c>
      <c r="AQ559">
        <v>0.10929999999999999</v>
      </c>
    </row>
    <row r="560" spans="1:43" x14ac:dyDescent="0.35">
      <c r="A560" s="1">
        <v>0.55900000000000005</v>
      </c>
      <c r="B560">
        <v>0.19075938233799999</v>
      </c>
      <c r="C560" s="1">
        <v>1.6603638440299999</v>
      </c>
      <c r="D560" s="1">
        <v>0.17110151114300001</v>
      </c>
      <c r="E560" s="1">
        <f t="shared" si="72"/>
        <v>1.289958596447049</v>
      </c>
      <c r="F560" s="1">
        <f t="shared" si="72"/>
        <v>0.13293102349680258</v>
      </c>
      <c r="G560" s="1">
        <f t="shared" si="73"/>
        <v>-0.25258819211357664</v>
      </c>
      <c r="H560">
        <f t="shared" si="74"/>
        <v>0.11057577105649979</v>
      </c>
      <c r="I560">
        <f t="shared" si="75"/>
        <v>-0.87637365140382684</v>
      </c>
      <c r="J560">
        <f t="shared" si="76"/>
        <v>0.87637365140382684</v>
      </c>
      <c r="T560">
        <v>-0.25258819211357664</v>
      </c>
      <c r="U560">
        <v>0.11057577105649979</v>
      </c>
      <c r="W560" s="1">
        <f t="shared" si="77"/>
        <v>0.55900000000000005</v>
      </c>
      <c r="X560">
        <f t="shared" si="78"/>
        <v>0.87637365140382684</v>
      </c>
      <c r="Z560">
        <v>0.55900000000000005</v>
      </c>
      <c r="AA560">
        <v>0.87639999999999996</v>
      </c>
      <c r="AB560">
        <v>0.88649999999999995</v>
      </c>
      <c r="AC560">
        <v>-1.01E-2</v>
      </c>
      <c r="AD560">
        <v>5.9999999999999995E-4</v>
      </c>
      <c r="AE560">
        <v>0.88529999999999998</v>
      </c>
      <c r="AF560">
        <v>0.88780000000000003</v>
      </c>
      <c r="AH560" s="1">
        <f t="shared" si="79"/>
        <v>0.55900000000000005</v>
      </c>
      <c r="AI560">
        <f t="shared" si="80"/>
        <v>0.11057577105649979</v>
      </c>
      <c r="AK560">
        <v>0.55900000000000005</v>
      </c>
      <c r="AL560">
        <v>0.1106</v>
      </c>
      <c r="AM560">
        <v>0.10920000000000001</v>
      </c>
      <c r="AN560">
        <v>1.4E-3</v>
      </c>
      <c r="AO560">
        <v>1E-4</v>
      </c>
      <c r="AP560">
        <v>0.109</v>
      </c>
      <c r="AQ560">
        <v>0.10929999999999999</v>
      </c>
    </row>
    <row r="561" spans="1:43" x14ac:dyDescent="0.35">
      <c r="A561" s="1">
        <v>0.56000000000000005</v>
      </c>
      <c r="B561">
        <v>0.18963099108199999</v>
      </c>
      <c r="C561" s="1">
        <v>1.6634177161399999</v>
      </c>
      <c r="D561" s="1">
        <v>0.17022518019399999</v>
      </c>
      <c r="E561" s="1">
        <f t="shared" si="72"/>
        <v>1.290023455749485</v>
      </c>
      <c r="F561" s="1">
        <f t="shared" si="72"/>
        <v>0.13201402935578732</v>
      </c>
      <c r="G561" s="1">
        <f t="shared" si="73"/>
        <v>-0.25181197299379954</v>
      </c>
      <c r="H561">
        <f t="shared" si="74"/>
        <v>0.11059760689611733</v>
      </c>
      <c r="I561">
        <f t="shared" si="75"/>
        <v>-0.87937991312716768</v>
      </c>
      <c r="J561">
        <f t="shared" si="76"/>
        <v>0.87937991312716768</v>
      </c>
      <c r="T561">
        <v>-0.25181197299379954</v>
      </c>
      <c r="U561">
        <v>0.11059760689611733</v>
      </c>
      <c r="W561" s="1">
        <f t="shared" si="77"/>
        <v>0.56000000000000005</v>
      </c>
      <c r="X561">
        <f t="shared" si="78"/>
        <v>0.87937991312716768</v>
      </c>
      <c r="Z561">
        <v>0.56000000000000005</v>
      </c>
      <c r="AA561">
        <v>0.87939999999999996</v>
      </c>
      <c r="AB561">
        <v>0.88949999999999996</v>
      </c>
      <c r="AC561">
        <v>-1.01E-2</v>
      </c>
      <c r="AD561">
        <v>5.9999999999999995E-4</v>
      </c>
      <c r="AE561">
        <v>0.88829999999999998</v>
      </c>
      <c r="AF561">
        <v>0.89080000000000004</v>
      </c>
      <c r="AH561" s="1">
        <f t="shared" si="79"/>
        <v>0.56000000000000005</v>
      </c>
      <c r="AI561">
        <f t="shared" si="80"/>
        <v>0.11059760689611733</v>
      </c>
      <c r="AK561">
        <v>0.56000000000000005</v>
      </c>
      <c r="AL561">
        <v>0.1106</v>
      </c>
      <c r="AM561">
        <v>0.10920000000000001</v>
      </c>
      <c r="AN561">
        <v>1.4E-3</v>
      </c>
      <c r="AO561">
        <v>1E-4</v>
      </c>
      <c r="AP561">
        <v>0.1091</v>
      </c>
      <c r="AQ561">
        <v>0.10929999999999999</v>
      </c>
    </row>
    <row r="562" spans="1:43" x14ac:dyDescent="0.35">
      <c r="A562" s="1">
        <v>0.56100000000000005</v>
      </c>
      <c r="B562">
        <v>0.18850727565</v>
      </c>
      <c r="C562" s="1">
        <v>1.66647008424</v>
      </c>
      <c r="D562" s="1">
        <v>0.169350711402</v>
      </c>
      <c r="E562" s="1">
        <f t="shared" si="72"/>
        <v>1.2900869195049538</v>
      </c>
      <c r="F562" s="1">
        <f t="shared" si="72"/>
        <v>0.13110174593276061</v>
      </c>
      <c r="G562" s="1">
        <f t="shared" si="73"/>
        <v>-0.25103713874383854</v>
      </c>
      <c r="H562">
        <f t="shared" si="74"/>
        <v>0.11061897184164128</v>
      </c>
      <c r="I562">
        <f t="shared" si="75"/>
        <v>-0.88239152460347225</v>
      </c>
      <c r="J562">
        <f t="shared" si="76"/>
        <v>0.88239152460347225</v>
      </c>
      <c r="T562">
        <v>-0.25103713874383854</v>
      </c>
      <c r="U562">
        <v>0.11061897184164128</v>
      </c>
      <c r="W562" s="1">
        <f t="shared" si="77"/>
        <v>0.56100000000000005</v>
      </c>
      <c r="X562">
        <f t="shared" si="78"/>
        <v>0.88239152460347225</v>
      </c>
      <c r="Z562">
        <v>0.56100000000000005</v>
      </c>
      <c r="AA562">
        <v>0.88239999999999996</v>
      </c>
      <c r="AB562">
        <v>0.89249999999999996</v>
      </c>
      <c r="AC562">
        <v>-1.01E-2</v>
      </c>
      <c r="AD562">
        <v>5.9999999999999995E-4</v>
      </c>
      <c r="AE562">
        <v>0.89129999999999998</v>
      </c>
      <c r="AF562">
        <v>0.89380000000000004</v>
      </c>
      <c r="AH562" s="1">
        <f t="shared" si="79"/>
        <v>0.56100000000000005</v>
      </c>
      <c r="AI562">
        <f t="shared" si="80"/>
        <v>0.11061897184164128</v>
      </c>
      <c r="AK562">
        <v>0.56100000000000005</v>
      </c>
      <c r="AL562">
        <v>0.1106</v>
      </c>
      <c r="AM562">
        <v>0.10920000000000001</v>
      </c>
      <c r="AN562">
        <v>1.4E-3</v>
      </c>
      <c r="AO562">
        <v>1E-4</v>
      </c>
      <c r="AP562">
        <v>0.1091</v>
      </c>
      <c r="AQ562">
        <v>0.1094</v>
      </c>
    </row>
    <row r="563" spans="1:43" x14ac:dyDescent="0.35">
      <c r="A563" s="1">
        <v>0.56200000000000006</v>
      </c>
      <c r="B563">
        <v>0.18738823209399999</v>
      </c>
      <c r="C563" s="1">
        <v>1.6695209474799999</v>
      </c>
      <c r="D563" s="1">
        <v>0.16847812603500001</v>
      </c>
      <c r="E563" s="1">
        <f t="shared" si="72"/>
        <v>1.2901489945061433</v>
      </c>
      <c r="F563" s="1">
        <f t="shared" si="72"/>
        <v>0.13019416451672788</v>
      </c>
      <c r="G563" s="1">
        <f t="shared" si="73"/>
        <v>-0.25026368443093888</v>
      </c>
      <c r="H563">
        <f t="shared" si="74"/>
        <v>0.11063986824908956</v>
      </c>
      <c r="I563">
        <f t="shared" si="75"/>
        <v>-0.8854084810134436</v>
      </c>
      <c r="J563">
        <f t="shared" si="76"/>
        <v>0.8854084810134436</v>
      </c>
      <c r="T563">
        <v>-0.25026368443093888</v>
      </c>
      <c r="U563">
        <v>0.11063986824908956</v>
      </c>
      <c r="W563" s="1">
        <f t="shared" si="77"/>
        <v>0.56200000000000006</v>
      </c>
      <c r="X563">
        <f t="shared" si="78"/>
        <v>0.8854084810134436</v>
      </c>
      <c r="Z563">
        <v>0.56200000000000006</v>
      </c>
      <c r="AA563">
        <v>0.88539999999999996</v>
      </c>
      <c r="AB563">
        <v>0.89549999999999996</v>
      </c>
      <c r="AC563">
        <v>-1.01E-2</v>
      </c>
      <c r="AD563">
        <v>5.9999999999999995E-4</v>
      </c>
      <c r="AE563">
        <v>0.89429999999999998</v>
      </c>
      <c r="AF563">
        <v>0.89680000000000004</v>
      </c>
      <c r="AH563" s="1">
        <f t="shared" si="79"/>
        <v>0.56200000000000006</v>
      </c>
      <c r="AI563">
        <f t="shared" si="80"/>
        <v>0.11063986824908956</v>
      </c>
      <c r="AK563">
        <v>0.56200000000000006</v>
      </c>
      <c r="AL563">
        <v>0.1106</v>
      </c>
      <c r="AM563">
        <v>0.10929999999999999</v>
      </c>
      <c r="AN563">
        <v>1.4E-3</v>
      </c>
      <c r="AO563">
        <v>1E-4</v>
      </c>
      <c r="AP563">
        <v>0.1091</v>
      </c>
      <c r="AQ563">
        <v>0.1094</v>
      </c>
    </row>
    <row r="564" spans="1:43" x14ac:dyDescent="0.35">
      <c r="A564" s="1">
        <v>0.56299999999999994</v>
      </c>
      <c r="B564">
        <v>0.186273856342</v>
      </c>
      <c r="C564" s="1">
        <v>1.67257030511</v>
      </c>
      <c r="D564" s="1">
        <v>0.16760744509799999</v>
      </c>
      <c r="E564" s="1">
        <f t="shared" si="72"/>
        <v>1.2902096875746205</v>
      </c>
      <c r="F564" s="1">
        <f t="shared" si="72"/>
        <v>0.12929127625570805</v>
      </c>
      <c r="G564" s="1">
        <f t="shared" si="73"/>
        <v>-0.24949160514865382</v>
      </c>
      <c r="H564">
        <f t="shared" si="74"/>
        <v>0.11066029848223299</v>
      </c>
      <c r="I564">
        <f t="shared" si="75"/>
        <v>-0.88843077753122501</v>
      </c>
      <c r="J564">
        <f t="shared" si="76"/>
        <v>0.88843077753122501</v>
      </c>
      <c r="T564">
        <v>-0.24949160514865382</v>
      </c>
      <c r="U564">
        <v>0.11066029848223299</v>
      </c>
      <c r="W564" s="1">
        <f t="shared" si="77"/>
        <v>0.56299999999999994</v>
      </c>
      <c r="X564">
        <f t="shared" si="78"/>
        <v>0.88843077753122501</v>
      </c>
      <c r="Z564">
        <v>0.56299999999999994</v>
      </c>
      <c r="AA564">
        <v>0.88839999999999997</v>
      </c>
      <c r="AB564">
        <v>0.89849999999999997</v>
      </c>
      <c r="AC564">
        <v>-1.01E-2</v>
      </c>
      <c r="AD564">
        <v>5.9999999999999995E-4</v>
      </c>
      <c r="AE564">
        <v>0.89729999999999999</v>
      </c>
      <c r="AF564">
        <v>0.89980000000000004</v>
      </c>
      <c r="AH564" s="1">
        <f t="shared" si="79"/>
        <v>0.56299999999999994</v>
      </c>
      <c r="AI564">
        <f t="shared" si="80"/>
        <v>0.11066029848223299</v>
      </c>
      <c r="AK564">
        <v>0.56299999999999994</v>
      </c>
      <c r="AL564">
        <v>0.11070000000000001</v>
      </c>
      <c r="AM564">
        <v>0.10929999999999999</v>
      </c>
      <c r="AN564">
        <v>1.4E-3</v>
      </c>
      <c r="AO564">
        <v>1E-4</v>
      </c>
      <c r="AP564">
        <v>0.10920000000000001</v>
      </c>
      <c r="AQ564">
        <v>0.1094</v>
      </c>
    </row>
    <row r="565" spans="1:43" x14ac:dyDescent="0.35">
      <c r="A565" s="1">
        <v>0.56399999999999995</v>
      </c>
      <c r="B565">
        <v>0.18516414419900001</v>
      </c>
      <c r="C565" s="1">
        <v>1.6756181565499999</v>
      </c>
      <c r="D565" s="1">
        <v>0.16673868933399999</v>
      </c>
      <c r="E565" s="1">
        <f t="shared" si="72"/>
        <v>1.2902690056144754</v>
      </c>
      <c r="F565" s="1">
        <f t="shared" si="72"/>
        <v>0.12839307215875317</v>
      </c>
      <c r="G565" s="1">
        <f t="shared" si="73"/>
        <v>-0.24872089601665776</v>
      </c>
      <c r="H565">
        <f t="shared" si="74"/>
        <v>0.1106802649306744</v>
      </c>
      <c r="I565">
        <f t="shared" si="75"/>
        <v>-0.89145840932320897</v>
      </c>
      <c r="J565">
        <f t="shared" si="76"/>
        <v>0.89145840932320897</v>
      </c>
      <c r="T565">
        <v>-0.24872089601665776</v>
      </c>
      <c r="U565">
        <v>0.1106802649306744</v>
      </c>
      <c r="W565" s="1">
        <f t="shared" si="77"/>
        <v>0.56399999999999995</v>
      </c>
      <c r="X565">
        <f t="shared" si="78"/>
        <v>0.89145840932320897</v>
      </c>
      <c r="Z565">
        <v>0.56399999999999995</v>
      </c>
      <c r="AA565">
        <v>0.89149999999999996</v>
      </c>
      <c r="AB565">
        <v>0.90159999999999996</v>
      </c>
      <c r="AC565">
        <v>-1.01E-2</v>
      </c>
      <c r="AD565">
        <v>5.9999999999999995E-4</v>
      </c>
      <c r="AE565">
        <v>0.90029999999999999</v>
      </c>
      <c r="AF565">
        <v>0.90280000000000005</v>
      </c>
      <c r="AH565" s="1">
        <f t="shared" si="79"/>
        <v>0.56399999999999995</v>
      </c>
      <c r="AI565">
        <f t="shared" si="80"/>
        <v>0.1106802649306744</v>
      </c>
      <c r="AK565">
        <v>0.56399999999999995</v>
      </c>
      <c r="AL565">
        <v>0.11070000000000001</v>
      </c>
      <c r="AM565">
        <v>0.10929999999999999</v>
      </c>
      <c r="AN565">
        <v>1.4E-3</v>
      </c>
      <c r="AO565">
        <v>1E-4</v>
      </c>
      <c r="AP565">
        <v>0.10920000000000001</v>
      </c>
      <c r="AQ565">
        <v>0.1095</v>
      </c>
    </row>
    <row r="566" spans="1:43" x14ac:dyDescent="0.35">
      <c r="A566" s="1">
        <v>0.56499999999999995</v>
      </c>
      <c r="B566">
        <v>0.18405909134500001</v>
      </c>
      <c r="C566">
        <v>1.6786645013499999</v>
      </c>
      <c r="D566">
        <v>0.165871879222</v>
      </c>
      <c r="E566" s="1">
        <f t="shared" si="72"/>
        <v>1.2903269555808474</v>
      </c>
      <c r="F566" s="1">
        <f t="shared" si="72"/>
        <v>0.12749954309564115</v>
      </c>
      <c r="G566" s="1">
        <f t="shared" si="73"/>
        <v>-0.2479515521805615</v>
      </c>
      <c r="H566">
        <f t="shared" si="74"/>
        <v>0.11069976999927444</v>
      </c>
      <c r="I566">
        <f t="shared" si="75"/>
        <v>-0.89449137155471115</v>
      </c>
      <c r="J566">
        <f t="shared" si="76"/>
        <v>0.89449137155471115</v>
      </c>
      <c r="T566">
        <v>-0.2479515521805615</v>
      </c>
      <c r="U566">
        <v>0.11069976999927444</v>
      </c>
      <c r="W566" s="1">
        <f t="shared" si="77"/>
        <v>0.56499999999999995</v>
      </c>
      <c r="X566">
        <f t="shared" si="78"/>
        <v>0.89449137155471115</v>
      </c>
      <c r="Z566">
        <v>0.56499999999999995</v>
      </c>
      <c r="AA566">
        <v>0.89449999999999996</v>
      </c>
      <c r="AB566">
        <v>0.90459999999999996</v>
      </c>
      <c r="AC566">
        <v>-1.01E-2</v>
      </c>
      <c r="AD566">
        <v>5.9999999999999995E-4</v>
      </c>
      <c r="AE566">
        <v>0.90329999999999999</v>
      </c>
      <c r="AF566">
        <v>0.90580000000000005</v>
      </c>
      <c r="AH566" s="1">
        <f t="shared" si="79"/>
        <v>0.56499999999999995</v>
      </c>
      <c r="AI566">
        <f t="shared" si="80"/>
        <v>0.11069976999927444</v>
      </c>
      <c r="AK566">
        <v>0.56499999999999995</v>
      </c>
      <c r="AL566">
        <v>0.11070000000000001</v>
      </c>
      <c r="AM566">
        <v>0.1094</v>
      </c>
      <c r="AN566">
        <v>1.2999999999999999E-3</v>
      </c>
      <c r="AO566">
        <v>1E-4</v>
      </c>
      <c r="AP566">
        <v>0.10920000000000001</v>
      </c>
      <c r="AQ566">
        <v>0.1095</v>
      </c>
    </row>
    <row r="567" spans="1:43" x14ac:dyDescent="0.35">
      <c r="A567" s="1">
        <v>0.56599999999999995</v>
      </c>
      <c r="B567">
        <v>0.182958693339</v>
      </c>
      <c r="C567">
        <v>1.68170933919</v>
      </c>
      <c r="D567">
        <v>0.16500703498200001</v>
      </c>
      <c r="E567" s="1">
        <f t="shared" si="72"/>
        <v>1.2903835444794718</v>
      </c>
      <c r="F567" s="1">
        <f t="shared" si="72"/>
        <v>0.12661067980194249</v>
      </c>
      <c r="G567" s="1">
        <f t="shared" si="73"/>
        <v>-0.24718356881172862</v>
      </c>
      <c r="H567">
        <f t="shared" si="74"/>
        <v>0.11071881610802078</v>
      </c>
      <c r="I567">
        <f t="shared" si="75"/>
        <v>-0.89752965937848017</v>
      </c>
      <c r="J567">
        <f t="shared" si="76"/>
        <v>0.89752965937848017</v>
      </c>
      <c r="T567">
        <v>-0.24718356881172862</v>
      </c>
      <c r="U567">
        <v>0.11071881610802078</v>
      </c>
      <c r="W567" s="1">
        <f t="shared" si="77"/>
        <v>0.56599999999999995</v>
      </c>
      <c r="X567">
        <f t="shared" si="78"/>
        <v>0.89752965937848017</v>
      </c>
      <c r="Z567">
        <v>0.56599999999999995</v>
      </c>
      <c r="AA567">
        <v>0.89749999999999996</v>
      </c>
      <c r="AB567">
        <v>0.90759999999999996</v>
      </c>
      <c r="AC567">
        <v>-1.01E-2</v>
      </c>
      <c r="AD567">
        <v>5.9999999999999995E-4</v>
      </c>
      <c r="AE567">
        <v>0.90629999999999999</v>
      </c>
      <c r="AF567">
        <v>0.90890000000000004</v>
      </c>
      <c r="AH567" s="1">
        <f t="shared" si="79"/>
        <v>0.56599999999999995</v>
      </c>
      <c r="AI567">
        <f t="shared" si="80"/>
        <v>0.11071881610802078</v>
      </c>
      <c r="AK567">
        <v>0.56599999999999995</v>
      </c>
      <c r="AL567">
        <v>0.11070000000000001</v>
      </c>
      <c r="AM567">
        <v>0.1094</v>
      </c>
      <c r="AN567">
        <v>1.2999999999999999E-3</v>
      </c>
      <c r="AO567">
        <v>1E-4</v>
      </c>
      <c r="AP567">
        <v>0.10920000000000001</v>
      </c>
      <c r="AQ567">
        <v>0.1095</v>
      </c>
    </row>
    <row r="568" spans="1:43" x14ac:dyDescent="0.35">
      <c r="A568" s="1">
        <v>0.56699999999999995</v>
      </c>
      <c r="B568">
        <v>0.18186294561800001</v>
      </c>
      <c r="C568">
        <v>1.6847526699299999</v>
      </c>
      <c r="D568">
        <v>0.16414417657300001</v>
      </c>
      <c r="E568" s="1">
        <f t="shared" si="72"/>
        <v>1.2904387794045318</v>
      </c>
      <c r="F568" s="1">
        <f t="shared" si="72"/>
        <v>0.12572647287867184</v>
      </c>
      <c r="G568" s="1">
        <f t="shared" si="73"/>
        <v>-0.24641694110709347</v>
      </c>
      <c r="H568">
        <f t="shared" si="74"/>
        <v>0.11073740570478889</v>
      </c>
      <c r="I568">
        <f t="shared" si="75"/>
        <v>-0.9005732679414129</v>
      </c>
      <c r="J568">
        <f t="shared" si="76"/>
        <v>0.9005732679414129</v>
      </c>
      <c r="T568">
        <v>-0.24641694110709347</v>
      </c>
      <c r="U568">
        <v>0.11073740570478889</v>
      </c>
      <c r="W568" s="1">
        <f t="shared" si="77"/>
        <v>0.56699999999999995</v>
      </c>
      <c r="X568">
        <f t="shared" si="78"/>
        <v>0.9005732679414129</v>
      </c>
      <c r="Z568">
        <v>0.56699999999999995</v>
      </c>
      <c r="AA568">
        <v>0.90059999999999996</v>
      </c>
      <c r="AB568">
        <v>0.91059999999999997</v>
      </c>
      <c r="AC568">
        <v>-1.01E-2</v>
      </c>
      <c r="AD568">
        <v>5.9999999999999995E-4</v>
      </c>
      <c r="AE568">
        <v>0.90939999999999999</v>
      </c>
      <c r="AF568">
        <v>0.91190000000000004</v>
      </c>
      <c r="AH568" s="1">
        <f t="shared" si="79"/>
        <v>0.56699999999999995</v>
      </c>
      <c r="AI568">
        <f t="shared" si="80"/>
        <v>0.11073740570478889</v>
      </c>
      <c r="AK568">
        <v>0.56699999999999995</v>
      </c>
      <c r="AL568">
        <v>0.11070000000000001</v>
      </c>
      <c r="AM568">
        <v>0.1094</v>
      </c>
      <c r="AN568">
        <v>1.2999999999999999E-3</v>
      </c>
      <c r="AO568">
        <v>1E-4</v>
      </c>
      <c r="AP568">
        <v>0.10929999999999999</v>
      </c>
      <c r="AQ568">
        <v>0.1096</v>
      </c>
    </row>
    <row r="569" spans="1:43" x14ac:dyDescent="0.35">
      <c r="A569" s="1">
        <v>0.56799999999999995</v>
      </c>
      <c r="B569">
        <v>0.18077184350200001</v>
      </c>
      <c r="C569">
        <v>1.6877944935</v>
      </c>
      <c r="D569">
        <v>0.16328332369099999</v>
      </c>
      <c r="E569" s="1">
        <f t="shared" si="72"/>
        <v>1.2904926674537742</v>
      </c>
      <c r="F569" s="1">
        <f t="shared" si="72"/>
        <v>0.12484691279194332</v>
      </c>
      <c r="G569" s="1">
        <f t="shared" si="73"/>
        <v>-0.24565166428898116</v>
      </c>
      <c r="H569">
        <f t="shared" si="74"/>
        <v>0.1107555412367949</v>
      </c>
      <c r="I569">
        <f t="shared" si="75"/>
        <v>-0.90362219239153174</v>
      </c>
      <c r="J569">
        <f t="shared" si="76"/>
        <v>0.90362219239153174</v>
      </c>
      <c r="T569">
        <v>-0.24565166428898116</v>
      </c>
      <c r="U569">
        <v>0.1107555412367949</v>
      </c>
      <c r="W569" s="1">
        <f t="shared" si="77"/>
        <v>0.56799999999999995</v>
      </c>
      <c r="X569">
        <f t="shared" si="78"/>
        <v>0.90362219239153174</v>
      </c>
      <c r="Z569">
        <v>0.56799999999999995</v>
      </c>
      <c r="AA569">
        <v>0.90359999999999996</v>
      </c>
      <c r="AB569">
        <v>0.91369999999999996</v>
      </c>
      <c r="AC569">
        <v>-1.01E-2</v>
      </c>
      <c r="AD569">
        <v>5.9999999999999995E-4</v>
      </c>
      <c r="AE569">
        <v>0.91239999999999999</v>
      </c>
      <c r="AF569">
        <v>0.91490000000000005</v>
      </c>
      <c r="AH569" s="1">
        <f t="shared" si="79"/>
        <v>0.56799999999999995</v>
      </c>
      <c r="AI569">
        <f t="shared" si="80"/>
        <v>0.1107555412367949</v>
      </c>
      <c r="AK569">
        <v>0.56799999999999995</v>
      </c>
      <c r="AL569">
        <v>0.1108</v>
      </c>
      <c r="AM569">
        <v>0.1094</v>
      </c>
      <c r="AN569">
        <v>1.2999999999999999E-3</v>
      </c>
      <c r="AO569">
        <v>1E-4</v>
      </c>
      <c r="AP569">
        <v>0.10929999999999999</v>
      </c>
      <c r="AQ569">
        <v>0.1096</v>
      </c>
    </row>
    <row r="570" spans="1:43" x14ac:dyDescent="0.35">
      <c r="A570" s="1">
        <v>0.56899999999999995</v>
      </c>
      <c r="B570">
        <v>0.17968538218800001</v>
      </c>
      <c r="C570">
        <v>1.6908348100399999</v>
      </c>
      <c r="D570">
        <v>0.16242449577400001</v>
      </c>
      <c r="E570" s="1">
        <f t="shared" si="72"/>
        <v>1.2905452158353339</v>
      </c>
      <c r="F570" s="1">
        <f t="shared" si="72"/>
        <v>0.12397198987797232</v>
      </c>
      <c r="G570" s="1">
        <f t="shared" si="73"/>
        <v>-0.24488773360492885</v>
      </c>
      <c r="H570">
        <f t="shared" si="74"/>
        <v>0.11077322518656969</v>
      </c>
      <c r="I570">
        <f t="shared" si="75"/>
        <v>-0.90667642786651292</v>
      </c>
      <c r="J570">
        <f t="shared" si="76"/>
        <v>0.90667642786651292</v>
      </c>
      <c r="T570">
        <v>-0.24488773360492885</v>
      </c>
      <c r="U570">
        <v>0.11077322518656969</v>
      </c>
      <c r="W570" s="1">
        <f t="shared" si="77"/>
        <v>0.56899999999999995</v>
      </c>
      <c r="X570">
        <f t="shared" si="78"/>
        <v>0.90667642786651292</v>
      </c>
      <c r="Z570">
        <v>0.56899999999999995</v>
      </c>
      <c r="AA570">
        <v>0.90669999999999995</v>
      </c>
      <c r="AB570">
        <v>0.91669999999999996</v>
      </c>
      <c r="AC570">
        <v>-0.01</v>
      </c>
      <c r="AD570">
        <v>5.9999999999999995E-4</v>
      </c>
      <c r="AE570">
        <v>0.91549999999999998</v>
      </c>
      <c r="AF570">
        <v>0.91800000000000004</v>
      </c>
      <c r="AH570" s="1">
        <f t="shared" si="79"/>
        <v>0.56899999999999995</v>
      </c>
      <c r="AI570">
        <f t="shared" si="80"/>
        <v>0.11077322518656969</v>
      </c>
      <c r="AK570">
        <v>0.56899999999999995</v>
      </c>
      <c r="AL570">
        <v>0.1108</v>
      </c>
      <c r="AM570">
        <v>0.1095</v>
      </c>
      <c r="AN570">
        <v>1.2999999999999999E-3</v>
      </c>
      <c r="AO570">
        <v>1E-4</v>
      </c>
      <c r="AP570">
        <v>0.10929999999999999</v>
      </c>
      <c r="AQ570">
        <v>0.1096</v>
      </c>
    </row>
    <row r="571" spans="1:43" x14ac:dyDescent="0.35">
      <c r="A571" s="1">
        <v>0.56999999999999995</v>
      </c>
      <c r="B571">
        <v>0.178603556755</v>
      </c>
      <c r="C571">
        <v>1.69387361979</v>
      </c>
      <c r="D571">
        <v>0.16156771200100001</v>
      </c>
      <c r="E571" s="1">
        <f t="shared" si="72"/>
        <v>1.2905964317829539</v>
      </c>
      <c r="F571" s="1">
        <f t="shared" si="72"/>
        <v>0.12310169434345281</v>
      </c>
      <c r="G571" s="1">
        <f t="shared" si="73"/>
        <v>-0.24412514432750865</v>
      </c>
      <c r="H571">
        <f t="shared" si="74"/>
        <v>0.11079046004344807</v>
      </c>
      <c r="I571">
        <f t="shared" si="75"/>
        <v>-0.90973596949802582</v>
      </c>
      <c r="J571">
        <f t="shared" si="76"/>
        <v>0.90973596949802582</v>
      </c>
      <c r="T571">
        <v>-0.24412514432750865</v>
      </c>
      <c r="U571">
        <v>0.11079046004344807</v>
      </c>
      <c r="W571" s="1">
        <f t="shared" si="77"/>
        <v>0.56999999999999995</v>
      </c>
      <c r="X571">
        <f t="shared" si="78"/>
        <v>0.90973596949802582</v>
      </c>
      <c r="Z571">
        <v>0.56999999999999995</v>
      </c>
      <c r="AA571">
        <v>0.90969999999999995</v>
      </c>
      <c r="AB571">
        <v>0.91979999999999995</v>
      </c>
      <c r="AC571">
        <v>-0.01</v>
      </c>
      <c r="AD571">
        <v>5.9999999999999995E-4</v>
      </c>
      <c r="AE571">
        <v>0.91849999999999998</v>
      </c>
      <c r="AF571">
        <v>0.92100000000000004</v>
      </c>
      <c r="AH571" s="1">
        <f t="shared" si="79"/>
        <v>0.56999999999999995</v>
      </c>
      <c r="AI571">
        <f t="shared" si="80"/>
        <v>0.11079046004344807</v>
      </c>
      <c r="AK571">
        <v>0.56999999999999995</v>
      </c>
      <c r="AL571">
        <v>0.1108</v>
      </c>
      <c r="AM571">
        <v>0.1095</v>
      </c>
      <c r="AN571">
        <v>1.2999999999999999E-3</v>
      </c>
      <c r="AO571">
        <v>1E-4</v>
      </c>
      <c r="AP571">
        <v>0.1094</v>
      </c>
      <c r="AQ571">
        <v>0.1096</v>
      </c>
    </row>
    <row r="572" spans="1:43" x14ac:dyDescent="0.35">
      <c r="A572" s="1">
        <v>0.57099999999999995</v>
      </c>
      <c r="B572">
        <v>0.177526362168</v>
      </c>
      <c r="C572">
        <v>1.6969109231299999</v>
      </c>
      <c r="D572">
        <v>0.16071299129</v>
      </c>
      <c r="E572" s="1">
        <f t="shared" si="72"/>
        <v>1.2906463225861857</v>
      </c>
      <c r="F572" s="1">
        <f t="shared" si="72"/>
        <v>0.12223601626517054</v>
      </c>
      <c r="G572" s="1">
        <f t="shared" si="73"/>
        <v>-0.24336389175415199</v>
      </c>
      <c r="H572">
        <f t="shared" si="74"/>
        <v>0.11080724831375494</v>
      </c>
      <c r="I572">
        <f t="shared" si="75"/>
        <v>-0.91280081241895916</v>
      </c>
      <c r="J572">
        <f t="shared" si="76"/>
        <v>0.91280081241895916</v>
      </c>
      <c r="T572">
        <v>-0.24336389175415199</v>
      </c>
      <c r="U572">
        <v>0.11080724831375494</v>
      </c>
      <c r="W572" s="1">
        <f t="shared" si="77"/>
        <v>0.57099999999999995</v>
      </c>
      <c r="X572">
        <f t="shared" si="78"/>
        <v>0.91280081241895916</v>
      </c>
      <c r="Z572">
        <v>0.57099999999999995</v>
      </c>
      <c r="AA572">
        <v>0.91279999999999994</v>
      </c>
      <c r="AB572">
        <v>0.92279999999999995</v>
      </c>
      <c r="AC572">
        <v>-0.01</v>
      </c>
      <c r="AD572">
        <v>5.9999999999999995E-4</v>
      </c>
      <c r="AE572">
        <v>0.92159999999999997</v>
      </c>
      <c r="AF572">
        <v>0.92410000000000003</v>
      </c>
      <c r="AH572" s="1">
        <f t="shared" si="79"/>
        <v>0.57099999999999995</v>
      </c>
      <c r="AI572">
        <f t="shared" si="80"/>
        <v>0.11080724831375494</v>
      </c>
      <c r="AK572">
        <v>0.57099999999999995</v>
      </c>
      <c r="AL572">
        <v>0.1108</v>
      </c>
      <c r="AM572">
        <v>0.1095</v>
      </c>
      <c r="AN572">
        <v>1.2999999999999999E-3</v>
      </c>
      <c r="AO572">
        <v>1E-4</v>
      </c>
      <c r="AP572">
        <v>0.1094</v>
      </c>
      <c r="AQ572">
        <v>0.10970000000000001</v>
      </c>
    </row>
    <row r="573" spans="1:43" x14ac:dyDescent="0.35">
      <c r="A573" s="1">
        <v>0.57199999999999995</v>
      </c>
      <c r="B573">
        <v>0.176453793271</v>
      </c>
      <c r="C573">
        <v>1.6999467205900001</v>
      </c>
      <c r="D573">
        <v>0.159860352303</v>
      </c>
      <c r="E573" s="1">
        <f t="shared" si="72"/>
        <v>1.2906948955974931</v>
      </c>
      <c r="F573" s="1">
        <f t="shared" si="72"/>
        <v>0.12137494559493479</v>
      </c>
      <c r="G573" s="1">
        <f t="shared" si="73"/>
        <v>-0.24260397120697583</v>
      </c>
      <c r="H573">
        <f t="shared" si="74"/>
        <v>0.1108235925232179</v>
      </c>
      <c r="I573">
        <f t="shared" si="75"/>
        <v>-0.91587095175190913</v>
      </c>
      <c r="J573">
        <f t="shared" si="76"/>
        <v>0.91587095175190913</v>
      </c>
      <c r="T573">
        <v>-0.24260397120697583</v>
      </c>
      <c r="U573">
        <v>0.1108235925232179</v>
      </c>
      <c r="W573" s="1">
        <f t="shared" si="77"/>
        <v>0.57199999999999995</v>
      </c>
      <c r="X573">
        <f t="shared" si="78"/>
        <v>0.91587095175190913</v>
      </c>
      <c r="Z573">
        <v>0.57199999999999995</v>
      </c>
      <c r="AA573">
        <v>0.91590000000000005</v>
      </c>
      <c r="AB573">
        <v>0.92589999999999995</v>
      </c>
      <c r="AC573">
        <v>-0.01</v>
      </c>
      <c r="AD573">
        <v>5.9999999999999995E-4</v>
      </c>
      <c r="AE573">
        <v>0.92459999999999998</v>
      </c>
      <c r="AF573">
        <v>0.92710000000000004</v>
      </c>
      <c r="AH573" s="1">
        <f t="shared" si="79"/>
        <v>0.57199999999999995</v>
      </c>
      <c r="AI573">
        <f t="shared" si="80"/>
        <v>0.1108235925232179</v>
      </c>
      <c r="AK573">
        <v>0.57199999999999995</v>
      </c>
      <c r="AL573">
        <v>0.1108</v>
      </c>
      <c r="AM573">
        <v>0.1096</v>
      </c>
      <c r="AN573">
        <v>1.2999999999999999E-3</v>
      </c>
      <c r="AO573">
        <v>1E-4</v>
      </c>
      <c r="AP573">
        <v>0.1094</v>
      </c>
      <c r="AQ573">
        <v>0.10970000000000001</v>
      </c>
    </row>
    <row r="574" spans="1:43" x14ac:dyDescent="0.35">
      <c r="A574" s="1">
        <v>0.57299999999999995</v>
      </c>
      <c r="B574">
        <v>0.175385844796</v>
      </c>
      <c r="C574">
        <v>1.70298101283</v>
      </c>
      <c r="D574">
        <v>0.15900981344199999</v>
      </c>
      <c r="E574" s="1">
        <f t="shared" si="72"/>
        <v>1.2907421582165444</v>
      </c>
      <c r="F574" s="1">
        <f t="shared" si="72"/>
        <v>0.1205184721576372</v>
      </c>
      <c r="G574" s="1">
        <f t="shared" si="73"/>
        <v>-0.24184537803261005</v>
      </c>
      <c r="H574">
        <f t="shared" si="74"/>
        <v>0.11083949521170394</v>
      </c>
      <c r="I574">
        <f t="shared" si="75"/>
        <v>-0.91894638262192352</v>
      </c>
      <c r="J574">
        <f t="shared" si="76"/>
        <v>0.91894638262192352</v>
      </c>
      <c r="T574">
        <v>-0.24184537803261005</v>
      </c>
      <c r="U574">
        <v>0.11083949521170394</v>
      </c>
      <c r="W574" s="1">
        <f t="shared" si="77"/>
        <v>0.57299999999999995</v>
      </c>
      <c r="X574">
        <f t="shared" si="78"/>
        <v>0.91894638262192352</v>
      </c>
      <c r="Z574">
        <v>0.57299999999999995</v>
      </c>
      <c r="AA574">
        <v>0.91890000000000005</v>
      </c>
      <c r="AB574">
        <v>0.92889999999999995</v>
      </c>
      <c r="AC574">
        <v>-0.01</v>
      </c>
      <c r="AD574">
        <v>5.9999999999999995E-4</v>
      </c>
      <c r="AE574">
        <v>0.92769999999999997</v>
      </c>
      <c r="AF574">
        <v>0.93020000000000003</v>
      </c>
      <c r="AH574" s="1">
        <f t="shared" si="79"/>
        <v>0.57299999999999995</v>
      </c>
      <c r="AI574">
        <f t="shared" si="80"/>
        <v>0.11083949521170394</v>
      </c>
      <c r="AK574">
        <v>0.57299999999999995</v>
      </c>
      <c r="AL574">
        <v>0.1108</v>
      </c>
      <c r="AM574">
        <v>0.1096</v>
      </c>
      <c r="AN574">
        <v>1.1999999999999999E-3</v>
      </c>
      <c r="AO574">
        <v>1E-4</v>
      </c>
      <c r="AP574">
        <v>0.1095</v>
      </c>
      <c r="AQ574">
        <v>0.10970000000000001</v>
      </c>
    </row>
    <row r="575" spans="1:43" x14ac:dyDescent="0.35">
      <c r="A575" s="1">
        <v>0.57399999999999995</v>
      </c>
      <c r="B575">
        <v>0.17432251135900001</v>
      </c>
      <c r="C575">
        <v>1.7060138006500001</v>
      </c>
      <c r="D575">
        <v>0.15816139285399999</v>
      </c>
      <c r="E575" s="1">
        <f t="shared" si="72"/>
        <v>1.2907881178973681</v>
      </c>
      <c r="F575" s="1">
        <f t="shared" si="72"/>
        <v>0.11966658565614041</v>
      </c>
      <c r="G575" s="1">
        <f t="shared" si="73"/>
        <v>-0.24108810760202651</v>
      </c>
      <c r="H575">
        <f t="shared" si="74"/>
        <v>0.11085495893564985</v>
      </c>
      <c r="I575">
        <f t="shared" si="75"/>
        <v>-0.92202710014499045</v>
      </c>
      <c r="J575">
        <f t="shared" si="76"/>
        <v>0.92202710014499045</v>
      </c>
      <c r="T575">
        <v>-0.24108810760202651</v>
      </c>
      <c r="U575">
        <v>0.11085495893564985</v>
      </c>
      <c r="W575" s="1">
        <f t="shared" si="77"/>
        <v>0.57399999999999995</v>
      </c>
      <c r="X575">
        <f t="shared" si="78"/>
        <v>0.92202710014499045</v>
      </c>
      <c r="Z575">
        <v>0.57399999999999995</v>
      </c>
      <c r="AA575">
        <v>0.92200000000000004</v>
      </c>
      <c r="AB575">
        <v>0.93200000000000005</v>
      </c>
      <c r="AC575">
        <v>-0.01</v>
      </c>
      <c r="AD575">
        <v>5.9999999999999995E-4</v>
      </c>
      <c r="AE575">
        <v>0.93069999999999997</v>
      </c>
      <c r="AF575">
        <v>0.93330000000000002</v>
      </c>
      <c r="AH575" s="1">
        <f t="shared" si="79"/>
        <v>0.57399999999999995</v>
      </c>
      <c r="AI575">
        <f t="shared" si="80"/>
        <v>0.11085495893564985</v>
      </c>
      <c r="AK575">
        <v>0.57399999999999995</v>
      </c>
      <c r="AL575">
        <v>0.1109</v>
      </c>
      <c r="AM575">
        <v>0.1096</v>
      </c>
      <c r="AN575">
        <v>1.1999999999999999E-3</v>
      </c>
      <c r="AO575">
        <v>1E-4</v>
      </c>
      <c r="AP575">
        <v>0.1095</v>
      </c>
      <c r="AQ575">
        <v>0.10979999999999999</v>
      </c>
    </row>
    <row r="576" spans="1:43" x14ac:dyDescent="0.35">
      <c r="A576" s="1">
        <v>0.57499999999999996</v>
      </c>
      <c r="B576">
        <v>0.17326378746099999</v>
      </c>
      <c r="C576">
        <v>1.7090450849900001</v>
      </c>
      <c r="D576">
        <v>0.15731510842900001</v>
      </c>
      <c r="E576" s="1">
        <f t="shared" si="72"/>
        <v>1.2908327821478802</v>
      </c>
      <c r="F576" s="1">
        <f t="shared" si="72"/>
        <v>0.1188192756708286</v>
      </c>
      <c r="G576" s="1">
        <f t="shared" si="73"/>
        <v>-0.24033215531036956</v>
      </c>
      <c r="H576">
        <f t="shared" si="74"/>
        <v>0.11086998626792573</v>
      </c>
      <c r="I576">
        <f t="shared" si="75"/>
        <v>-0.925113099435523</v>
      </c>
      <c r="J576">
        <f t="shared" si="76"/>
        <v>0.925113099435523</v>
      </c>
      <c r="T576">
        <v>-0.24033215531036956</v>
      </c>
      <c r="U576">
        <v>0.11086998626792573</v>
      </c>
      <c r="W576" s="1">
        <f t="shared" si="77"/>
        <v>0.57499999999999996</v>
      </c>
      <c r="X576">
        <f t="shared" si="78"/>
        <v>0.925113099435523</v>
      </c>
      <c r="Z576">
        <v>0.57499999999999996</v>
      </c>
      <c r="AA576">
        <v>0.92510000000000003</v>
      </c>
      <c r="AB576">
        <v>0.93510000000000004</v>
      </c>
      <c r="AC576">
        <v>-0.01</v>
      </c>
      <c r="AD576">
        <v>5.9999999999999995E-4</v>
      </c>
      <c r="AE576">
        <v>0.93379999999999996</v>
      </c>
      <c r="AF576">
        <v>0.93630000000000002</v>
      </c>
      <c r="AH576" s="1">
        <f t="shared" si="79"/>
        <v>0.57499999999999996</v>
      </c>
      <c r="AI576">
        <f t="shared" si="80"/>
        <v>0.11086998626792573</v>
      </c>
      <c r="AK576">
        <v>0.57499999999999996</v>
      </c>
      <c r="AL576">
        <v>0.1109</v>
      </c>
      <c r="AM576">
        <v>0.1096</v>
      </c>
      <c r="AN576">
        <v>1.1999999999999999E-3</v>
      </c>
      <c r="AO576">
        <v>1E-4</v>
      </c>
      <c r="AP576">
        <v>0.1095</v>
      </c>
      <c r="AQ576">
        <v>0.10979999999999999</v>
      </c>
    </row>
    <row r="577" spans="1:43" x14ac:dyDescent="0.35">
      <c r="A577" s="1">
        <v>0.57599999999999996</v>
      </c>
      <c r="B577">
        <v>0.172209667491</v>
      </c>
      <c r="C577">
        <v>1.7120748669300001</v>
      </c>
      <c r="D577">
        <v>0.15647097779999999</v>
      </c>
      <c r="E577" s="1">
        <f t="shared" si="72"/>
        <v>1.2908761585294153</v>
      </c>
      <c r="F577" s="1">
        <f t="shared" si="72"/>
        <v>0.11797653166067051</v>
      </c>
      <c r="G577" s="1">
        <f t="shared" si="73"/>
        <v>-0.239577516576788</v>
      </c>
      <c r="H577">
        <f t="shared" si="74"/>
        <v>0.11088457979770019</v>
      </c>
      <c r="I577">
        <f t="shared" si="75"/>
        <v>-0.92820437560858315</v>
      </c>
      <c r="J577">
        <f t="shared" si="76"/>
        <v>0.92820437560858315</v>
      </c>
      <c r="T577">
        <v>-0.239577516576788</v>
      </c>
      <c r="U577">
        <v>0.11088457979770019</v>
      </c>
      <c r="W577" s="1">
        <f t="shared" si="77"/>
        <v>0.57599999999999996</v>
      </c>
      <c r="X577">
        <f t="shared" si="78"/>
        <v>0.92820437560858315</v>
      </c>
      <c r="Z577">
        <v>0.57599999999999996</v>
      </c>
      <c r="AA577">
        <v>0.92820000000000003</v>
      </c>
      <c r="AB577">
        <v>0.93810000000000004</v>
      </c>
      <c r="AC577">
        <v>-9.9000000000000008E-3</v>
      </c>
      <c r="AD577">
        <v>5.9999999999999995E-4</v>
      </c>
      <c r="AE577">
        <v>0.93689999999999996</v>
      </c>
      <c r="AF577">
        <v>0.93940000000000001</v>
      </c>
      <c r="AH577" s="1">
        <f t="shared" si="79"/>
        <v>0.57599999999999996</v>
      </c>
      <c r="AI577">
        <f t="shared" si="80"/>
        <v>0.11088457979770019</v>
      </c>
      <c r="AK577">
        <v>0.57599999999999996</v>
      </c>
      <c r="AL577">
        <v>0.1109</v>
      </c>
      <c r="AM577">
        <v>0.10970000000000001</v>
      </c>
      <c r="AN577">
        <v>1.1999999999999999E-3</v>
      </c>
      <c r="AO577">
        <v>1E-4</v>
      </c>
      <c r="AP577">
        <v>0.1095</v>
      </c>
      <c r="AQ577">
        <v>0.10979999999999999</v>
      </c>
    </row>
    <row r="578" spans="1:43" x14ac:dyDescent="0.35">
      <c r="A578" s="1">
        <v>0.57699999999999996</v>
      </c>
      <c r="B578">
        <v>0.171160145727</v>
      </c>
      <c r="C578">
        <v>1.71510314767</v>
      </c>
      <c r="D578">
        <v>0.15562901834599999</v>
      </c>
      <c r="E578" s="1">
        <f t="shared" si="72"/>
        <v>1.2909182546412115</v>
      </c>
      <c r="F578" s="1">
        <f t="shared" si="72"/>
        <v>0.11713834296652988</v>
      </c>
      <c r="G578" s="1">
        <f t="shared" si="73"/>
        <v>-0.23882418684426859</v>
      </c>
      <c r="H578">
        <f t="shared" si="74"/>
        <v>0.11089874212524341</v>
      </c>
      <c r="I578">
        <f t="shared" si="75"/>
        <v>-0.93130092377384655</v>
      </c>
      <c r="J578">
        <f t="shared" si="76"/>
        <v>0.93130092377384655</v>
      </c>
      <c r="T578">
        <v>-0.23882418684426859</v>
      </c>
      <c r="U578">
        <v>0.11089874212524341</v>
      </c>
      <c r="W578" s="1">
        <f t="shared" si="77"/>
        <v>0.57699999999999996</v>
      </c>
      <c r="X578">
        <f t="shared" si="78"/>
        <v>0.93130092377384655</v>
      </c>
      <c r="Z578">
        <v>0.57699999999999996</v>
      </c>
      <c r="AA578">
        <v>0.93130000000000002</v>
      </c>
      <c r="AB578">
        <v>0.94120000000000004</v>
      </c>
      <c r="AC578">
        <v>-9.9000000000000008E-3</v>
      </c>
      <c r="AD578">
        <v>5.9999999999999995E-4</v>
      </c>
      <c r="AE578">
        <v>0.94</v>
      </c>
      <c r="AF578">
        <v>0.9425</v>
      </c>
      <c r="AH578" s="1">
        <f t="shared" si="79"/>
        <v>0.57699999999999996</v>
      </c>
      <c r="AI578">
        <f t="shared" si="80"/>
        <v>0.11089874212524341</v>
      </c>
      <c r="AK578">
        <v>0.57699999999999996</v>
      </c>
      <c r="AL578">
        <v>0.1109</v>
      </c>
      <c r="AM578">
        <v>0.10970000000000001</v>
      </c>
      <c r="AN578">
        <v>1.1999999999999999E-3</v>
      </c>
      <c r="AO578">
        <v>1E-4</v>
      </c>
      <c r="AP578">
        <v>0.1096</v>
      </c>
      <c r="AQ578">
        <v>0.10979999999999999</v>
      </c>
    </row>
    <row r="579" spans="1:43" x14ac:dyDescent="0.35">
      <c r="A579" s="1">
        <v>0.57799999999999996</v>
      </c>
      <c r="B579">
        <v>0.17011521633599999</v>
      </c>
      <c r="C579">
        <v>1.71812992856</v>
      </c>
      <c r="D579">
        <v>0.15478924719100001</v>
      </c>
      <c r="E579" s="1">
        <f t="shared" ref="E579:F642" si="81">C579/$A579/LN(10)</f>
        <v>1.2909590781426232</v>
      </c>
      <c r="F579" s="1">
        <f t="shared" si="81"/>
        <v>0.11630469881143553</v>
      </c>
      <c r="G579" s="1">
        <f t="shared" ref="G579:G642" si="82">LOG10(A579)</f>
        <v>-0.23807216157947098</v>
      </c>
      <c r="H579">
        <f t="shared" ref="H579:H642" si="83">LOG10(E579)</f>
        <v>0.11091247586942363</v>
      </c>
      <c r="I579">
        <f t="shared" ref="I579:I642" si="84">LOG10(F579)</f>
        <v>-0.93440273904063997</v>
      </c>
      <c r="J579">
        <f t="shared" ref="J579:J642" si="85">-I579</f>
        <v>0.93440273904063997</v>
      </c>
      <c r="T579">
        <v>-0.23807216157947098</v>
      </c>
      <c r="U579">
        <v>0.11091247586942363</v>
      </c>
      <c r="W579" s="1">
        <f t="shared" ref="W579:W642" si="86">A579</f>
        <v>0.57799999999999996</v>
      </c>
      <c r="X579">
        <f t="shared" ref="X579:X642" si="87">J579</f>
        <v>0.93440273904063997</v>
      </c>
      <c r="Z579">
        <v>0.57799999999999996</v>
      </c>
      <c r="AA579">
        <v>0.93440000000000001</v>
      </c>
      <c r="AB579">
        <v>0.94430000000000003</v>
      </c>
      <c r="AC579">
        <v>-9.9000000000000008E-3</v>
      </c>
      <c r="AD579">
        <v>5.9999999999999995E-4</v>
      </c>
      <c r="AE579">
        <v>0.94299999999999995</v>
      </c>
      <c r="AF579">
        <v>0.9456</v>
      </c>
      <c r="AH579" s="1">
        <f t="shared" ref="AH579:AH642" si="88">A579</f>
        <v>0.57799999999999996</v>
      </c>
      <c r="AI579">
        <f t="shared" ref="AI579:AI642" si="89">$H579</f>
        <v>0.11091247586942363</v>
      </c>
      <c r="AK579">
        <v>0.57799999999999996</v>
      </c>
      <c r="AL579">
        <v>0.1109</v>
      </c>
      <c r="AM579">
        <v>0.10970000000000001</v>
      </c>
      <c r="AN579">
        <v>1.1999999999999999E-3</v>
      </c>
      <c r="AO579">
        <v>1E-4</v>
      </c>
      <c r="AP579">
        <v>0.1096</v>
      </c>
      <c r="AQ579">
        <v>0.1099</v>
      </c>
    </row>
    <row r="580" spans="1:43" x14ac:dyDescent="0.35">
      <c r="A580" s="1">
        <v>0.57899999999999996</v>
      </c>
      <c r="B580">
        <v>0.16907487337400001</v>
      </c>
      <c r="C580">
        <v>1.7211552110799999</v>
      </c>
      <c r="D580">
        <v>0.15395168120700001</v>
      </c>
      <c r="E580" s="1">
        <f t="shared" si="81"/>
        <v>1.2909986367376003</v>
      </c>
      <c r="F580" s="1">
        <f t="shared" si="81"/>
        <v>0.11547558830384914</v>
      </c>
      <c r="G580" s="1">
        <f t="shared" si="82"/>
        <v>-0.23732143627256383</v>
      </c>
      <c r="H580">
        <f t="shared" si="83"/>
        <v>0.11092578366250848</v>
      </c>
      <c r="I580">
        <f t="shared" si="84"/>
        <v>-0.93750981651190246</v>
      </c>
      <c r="J580">
        <f t="shared" si="85"/>
        <v>0.93750981651190246</v>
      </c>
      <c r="T580">
        <v>-0.23732143627256383</v>
      </c>
      <c r="U580">
        <v>0.11092578366250848</v>
      </c>
      <c r="W580" s="1">
        <f t="shared" si="86"/>
        <v>0.57899999999999996</v>
      </c>
      <c r="X580">
        <f t="shared" si="87"/>
        <v>0.93750981651190246</v>
      </c>
      <c r="Z580">
        <v>0.57899999999999996</v>
      </c>
      <c r="AA580">
        <v>0.9375</v>
      </c>
      <c r="AB580">
        <v>0.94740000000000002</v>
      </c>
      <c r="AC580">
        <v>-9.9000000000000008E-3</v>
      </c>
      <c r="AD580">
        <v>5.9999999999999995E-4</v>
      </c>
      <c r="AE580">
        <v>0.94610000000000005</v>
      </c>
      <c r="AF580">
        <v>0.94869999999999999</v>
      </c>
      <c r="AH580" s="1">
        <f t="shared" si="88"/>
        <v>0.57899999999999996</v>
      </c>
      <c r="AI580">
        <f t="shared" si="89"/>
        <v>0.11092578366250848</v>
      </c>
      <c r="AK580">
        <v>0.57899999999999996</v>
      </c>
      <c r="AL580">
        <v>0.1109</v>
      </c>
      <c r="AM580">
        <v>0.10979999999999999</v>
      </c>
      <c r="AN580">
        <v>1.1999999999999999E-3</v>
      </c>
      <c r="AO580">
        <v>1E-4</v>
      </c>
      <c r="AP580">
        <v>0.1096</v>
      </c>
      <c r="AQ580">
        <v>0.1099</v>
      </c>
    </row>
    <row r="581" spans="1:43" x14ac:dyDescent="0.35">
      <c r="A581" s="1">
        <v>0.57999999999999996</v>
      </c>
      <c r="B581">
        <v>0.16803911078799999</v>
      </c>
      <c r="C581">
        <v>1.7241789968600001</v>
      </c>
      <c r="D581">
        <v>0.153116337012</v>
      </c>
      <c r="E581" s="1">
        <f t="shared" si="81"/>
        <v>1.2910369381892797</v>
      </c>
      <c r="F581" s="1">
        <f t="shared" si="81"/>
        <v>0.11465100043715558</v>
      </c>
      <c r="G581" s="1">
        <f t="shared" si="82"/>
        <v>-0.23657200643706275</v>
      </c>
      <c r="H581">
        <f t="shared" si="83"/>
        <v>0.11093866815509718</v>
      </c>
      <c r="I581">
        <f t="shared" si="84"/>
        <v>-0.9406221512921713</v>
      </c>
      <c r="J581">
        <f t="shared" si="85"/>
        <v>0.9406221512921713</v>
      </c>
      <c r="T581">
        <v>-0.23657200643706275</v>
      </c>
      <c r="U581">
        <v>0.11093866815509718</v>
      </c>
      <c r="W581" s="1">
        <f t="shared" si="86"/>
        <v>0.57999999999999996</v>
      </c>
      <c r="X581">
        <f t="shared" si="87"/>
        <v>0.9406221512921713</v>
      </c>
      <c r="Z581">
        <v>0.57999999999999996</v>
      </c>
      <c r="AA581">
        <v>0.94059999999999999</v>
      </c>
      <c r="AB581">
        <v>0.95050000000000001</v>
      </c>
      <c r="AC581">
        <v>-9.9000000000000008E-3</v>
      </c>
      <c r="AD581">
        <v>5.9999999999999995E-4</v>
      </c>
      <c r="AE581">
        <v>0.94920000000000004</v>
      </c>
      <c r="AF581">
        <v>0.95169999999999999</v>
      </c>
      <c r="AH581" s="1">
        <f t="shared" si="88"/>
        <v>0.57999999999999996</v>
      </c>
      <c r="AI581">
        <f t="shared" si="89"/>
        <v>0.11093866815509718</v>
      </c>
      <c r="AK581">
        <v>0.57999999999999996</v>
      </c>
      <c r="AL581">
        <v>0.1109</v>
      </c>
      <c r="AM581">
        <v>0.10979999999999999</v>
      </c>
      <c r="AN581">
        <v>1.1999999999999999E-3</v>
      </c>
      <c r="AO581">
        <v>1E-4</v>
      </c>
      <c r="AP581">
        <v>0.1096</v>
      </c>
      <c r="AQ581">
        <v>0.1099</v>
      </c>
    </row>
    <row r="582" spans="1:43" x14ac:dyDescent="0.35">
      <c r="A582" s="1">
        <v>0.58099999999999996</v>
      </c>
      <c r="B582">
        <v>0.16700792241599999</v>
      </c>
      <c r="C582">
        <v>1.72720128764</v>
      </c>
      <c r="D582">
        <v>0.152283230972</v>
      </c>
      <c r="E582" s="1">
        <f t="shared" si="81"/>
        <v>1.2910739902895754</v>
      </c>
      <c r="F582" s="1">
        <f t="shared" si="81"/>
        <v>0.11383092409214796</v>
      </c>
      <c r="G582" s="1">
        <f t="shared" si="82"/>
        <v>-0.23582386760966931</v>
      </c>
      <c r="H582">
        <f t="shared" si="83"/>
        <v>0.11095113200591394</v>
      </c>
      <c r="I582">
        <f t="shared" si="84"/>
        <v>-0.94373973848446857</v>
      </c>
      <c r="J582">
        <f t="shared" si="85"/>
        <v>0.94373973848446857</v>
      </c>
      <c r="T582">
        <v>-0.23582386760966931</v>
      </c>
      <c r="U582">
        <v>0.11095113200591394</v>
      </c>
      <c r="W582" s="1">
        <f t="shared" si="86"/>
        <v>0.58099999999999996</v>
      </c>
      <c r="X582">
        <f t="shared" si="87"/>
        <v>0.94373973848446857</v>
      </c>
      <c r="Z582">
        <v>0.58099999999999996</v>
      </c>
      <c r="AA582">
        <v>0.94369999999999998</v>
      </c>
      <c r="AB582">
        <v>0.9536</v>
      </c>
      <c r="AC582">
        <v>-9.7999999999999997E-3</v>
      </c>
      <c r="AD582">
        <v>5.9999999999999995E-4</v>
      </c>
      <c r="AE582">
        <v>0.95230000000000004</v>
      </c>
      <c r="AF582">
        <v>0.95479999999999998</v>
      </c>
      <c r="AH582" s="1">
        <f t="shared" si="88"/>
        <v>0.58099999999999996</v>
      </c>
      <c r="AI582">
        <f t="shared" si="89"/>
        <v>0.11095113200591394</v>
      </c>
      <c r="AK582">
        <v>0.58099999999999996</v>
      </c>
      <c r="AL582">
        <v>0.111</v>
      </c>
      <c r="AM582">
        <v>0.10979999999999999</v>
      </c>
      <c r="AN582">
        <v>1.1000000000000001E-3</v>
      </c>
      <c r="AO582">
        <v>1E-4</v>
      </c>
      <c r="AP582">
        <v>0.10970000000000001</v>
      </c>
      <c r="AQ582">
        <v>0.11</v>
      </c>
    </row>
    <row r="583" spans="1:43" x14ac:dyDescent="0.35">
      <c r="A583" s="1">
        <v>0.58199999999999996</v>
      </c>
      <c r="B583">
        <v>0.16598130199200001</v>
      </c>
      <c r="C583">
        <v>1.7302220853100001</v>
      </c>
      <c r="D583">
        <v>0.15145237919999999</v>
      </c>
      <c r="E583" s="1">
        <f t="shared" si="81"/>
        <v>1.2911098008887809</v>
      </c>
      <c r="F583" s="1">
        <f t="shared" si="81"/>
        <v>0.11301534803724884</v>
      </c>
      <c r="G583" s="1">
        <f t="shared" si="82"/>
        <v>-0.23507701535011155</v>
      </c>
      <c r="H583">
        <f t="shared" si="83"/>
        <v>0.11096317789178989</v>
      </c>
      <c r="I583">
        <f t="shared" si="84"/>
        <v>-0.94686257319572753</v>
      </c>
      <c r="J583">
        <f t="shared" si="85"/>
        <v>0.94686257319572753</v>
      </c>
      <c r="T583">
        <v>-0.23507701535011155</v>
      </c>
      <c r="U583">
        <v>0.11096317789178989</v>
      </c>
      <c r="W583" s="1">
        <f t="shared" si="86"/>
        <v>0.58199999999999996</v>
      </c>
      <c r="X583">
        <f t="shared" si="87"/>
        <v>0.94686257319572753</v>
      </c>
      <c r="Z583">
        <v>0.58199999999999996</v>
      </c>
      <c r="AA583">
        <v>0.94689999999999996</v>
      </c>
      <c r="AB583">
        <v>0.95669999999999999</v>
      </c>
      <c r="AC583">
        <v>-9.7999999999999997E-3</v>
      </c>
      <c r="AD583">
        <v>5.9999999999999995E-4</v>
      </c>
      <c r="AE583">
        <v>0.95540000000000003</v>
      </c>
      <c r="AF583">
        <v>0.95789999999999997</v>
      </c>
      <c r="AH583" s="1">
        <f t="shared" si="88"/>
        <v>0.58199999999999996</v>
      </c>
      <c r="AI583">
        <f t="shared" si="89"/>
        <v>0.11096317789178989</v>
      </c>
      <c r="AK583">
        <v>0.58199999999999996</v>
      </c>
      <c r="AL583">
        <v>0.111</v>
      </c>
      <c r="AM583">
        <v>0.10979999999999999</v>
      </c>
      <c r="AN583">
        <v>1.1000000000000001E-3</v>
      </c>
      <c r="AO583">
        <v>1E-4</v>
      </c>
      <c r="AP583">
        <v>0.10970000000000001</v>
      </c>
      <c r="AQ583">
        <v>0.11</v>
      </c>
    </row>
    <row r="584" spans="1:43" x14ac:dyDescent="0.35">
      <c r="A584" s="1">
        <v>0.58299999999999996</v>
      </c>
      <c r="B584">
        <v>0.16495924313900001</v>
      </c>
      <c r="C584">
        <v>1.7332413919</v>
      </c>
      <c r="D584">
        <v>0.15062379756300001</v>
      </c>
      <c r="E584" s="1">
        <f t="shared" si="81"/>
        <v>1.2911443778876186</v>
      </c>
      <c r="F584" s="1">
        <f t="shared" si="81"/>
        <v>0.11220426093468845</v>
      </c>
      <c r="G584" s="1">
        <f t="shared" si="82"/>
        <v>-0.23433144524098595</v>
      </c>
      <c r="H584">
        <f t="shared" si="83"/>
        <v>0.11097480850501169</v>
      </c>
      <c r="I584">
        <f t="shared" si="84"/>
        <v>-0.94999065051937337</v>
      </c>
      <c r="J584">
        <f t="shared" si="85"/>
        <v>0.94999065051937337</v>
      </c>
      <c r="T584">
        <v>-0.23433144524098595</v>
      </c>
      <c r="U584">
        <v>0.11097480850501169</v>
      </c>
      <c r="W584" s="1">
        <f t="shared" si="86"/>
        <v>0.58299999999999996</v>
      </c>
      <c r="X584">
        <f t="shared" si="87"/>
        <v>0.94999065051937337</v>
      </c>
      <c r="Z584">
        <v>0.58299999999999996</v>
      </c>
      <c r="AA584">
        <v>0.95</v>
      </c>
      <c r="AB584">
        <v>0.95979999999999999</v>
      </c>
      <c r="AC584">
        <v>-9.7999999999999997E-3</v>
      </c>
      <c r="AD584">
        <v>5.9999999999999995E-4</v>
      </c>
      <c r="AE584">
        <v>0.95850000000000002</v>
      </c>
      <c r="AF584">
        <v>0.96109999999999995</v>
      </c>
      <c r="AH584" s="1">
        <f t="shared" si="88"/>
        <v>0.58299999999999996</v>
      </c>
      <c r="AI584">
        <f t="shared" si="89"/>
        <v>0.11097480850501169</v>
      </c>
      <c r="AK584">
        <v>0.58299999999999996</v>
      </c>
      <c r="AL584">
        <v>0.111</v>
      </c>
      <c r="AM584">
        <v>0.1099</v>
      </c>
      <c r="AN584">
        <v>1.1000000000000001E-3</v>
      </c>
      <c r="AO584">
        <v>1E-4</v>
      </c>
      <c r="AP584">
        <v>0.10970000000000001</v>
      </c>
      <c r="AQ584">
        <v>0.11</v>
      </c>
    </row>
    <row r="585" spans="1:43" x14ac:dyDescent="0.35">
      <c r="A585" s="1">
        <v>0.58399999999999996</v>
      </c>
      <c r="B585">
        <v>0.163941739378</v>
      </c>
      <c r="C585">
        <v>1.73625920956</v>
      </c>
      <c r="D585">
        <v>0.14979750167200001</v>
      </c>
      <c r="E585" s="1">
        <f t="shared" si="81"/>
        <v>1.2911777292219344</v>
      </c>
      <c r="F585" s="1">
        <f t="shared" si="81"/>
        <v>0.1113976513339773</v>
      </c>
      <c r="G585" s="1">
        <f t="shared" si="82"/>
        <v>-0.23358715288760054</v>
      </c>
      <c r="H585">
        <f t="shared" si="83"/>
        <v>0.11098602654819724</v>
      </c>
      <c r="I585">
        <f t="shared" si="84"/>
        <v>-0.95312396556665435</v>
      </c>
      <c r="J585">
        <f t="shared" si="85"/>
        <v>0.95312396556665435</v>
      </c>
      <c r="T585">
        <v>-0.23358715288760054</v>
      </c>
      <c r="U585">
        <v>0.11098602654819724</v>
      </c>
      <c r="W585" s="1">
        <f t="shared" si="86"/>
        <v>0.58399999999999996</v>
      </c>
      <c r="X585">
        <f t="shared" si="87"/>
        <v>0.95312396556665435</v>
      </c>
      <c r="Z585">
        <v>0.58399999999999996</v>
      </c>
      <c r="AA585">
        <v>0.95309999999999995</v>
      </c>
      <c r="AB585">
        <v>0.96289999999999998</v>
      </c>
      <c r="AC585">
        <v>-9.7999999999999997E-3</v>
      </c>
      <c r="AD585">
        <v>5.9999999999999995E-4</v>
      </c>
      <c r="AE585">
        <v>0.96160000000000001</v>
      </c>
      <c r="AF585">
        <v>0.96419999999999995</v>
      </c>
      <c r="AH585" s="1">
        <f t="shared" si="88"/>
        <v>0.58399999999999996</v>
      </c>
      <c r="AI585">
        <f t="shared" si="89"/>
        <v>0.11098602654819724</v>
      </c>
      <c r="AK585">
        <v>0.58399999999999996</v>
      </c>
      <c r="AL585">
        <v>0.111</v>
      </c>
      <c r="AM585">
        <v>0.1099</v>
      </c>
      <c r="AN585">
        <v>1.1000000000000001E-3</v>
      </c>
      <c r="AO585">
        <v>1E-4</v>
      </c>
      <c r="AP585">
        <v>0.10970000000000001</v>
      </c>
      <c r="AQ585">
        <v>0.11</v>
      </c>
    </row>
    <row r="586" spans="1:43" x14ac:dyDescent="0.35">
      <c r="A586" s="1">
        <v>0.58499999999999996</v>
      </c>
      <c r="B586">
        <v>0.162928784125</v>
      </c>
      <c r="C586">
        <v>1.73927554057</v>
      </c>
      <c r="D586">
        <v>0.148973506896</v>
      </c>
      <c r="E586" s="1">
        <f t="shared" si="81"/>
        <v>1.291209862869823</v>
      </c>
      <c r="F586" s="1">
        <f t="shared" si="81"/>
        <v>0.11059550768326296</v>
      </c>
      <c r="G586" s="1">
        <f t="shared" si="82"/>
        <v>-0.23284413391781958</v>
      </c>
      <c r="H586">
        <f t="shared" si="83"/>
        <v>0.11099683473671618</v>
      </c>
      <c r="I586">
        <f t="shared" si="84"/>
        <v>-0.95626251342908963</v>
      </c>
      <c r="J586">
        <f t="shared" si="85"/>
        <v>0.95626251342908963</v>
      </c>
      <c r="T586">
        <v>-0.23284413391781958</v>
      </c>
      <c r="U586">
        <v>0.11099683473671618</v>
      </c>
      <c r="W586" s="1">
        <f t="shared" si="86"/>
        <v>0.58499999999999996</v>
      </c>
      <c r="X586">
        <f t="shared" si="87"/>
        <v>0.95626251342908963</v>
      </c>
      <c r="Z586">
        <v>0.58499999999999996</v>
      </c>
      <c r="AA586">
        <v>0.95630000000000004</v>
      </c>
      <c r="AB586">
        <v>0.96599999999999997</v>
      </c>
      <c r="AC586">
        <v>-9.7999999999999997E-3</v>
      </c>
      <c r="AD586">
        <v>5.9999999999999995E-4</v>
      </c>
      <c r="AE586">
        <v>0.96479999999999999</v>
      </c>
      <c r="AF586">
        <v>0.96730000000000005</v>
      </c>
      <c r="AH586" s="1">
        <f t="shared" si="88"/>
        <v>0.58499999999999996</v>
      </c>
      <c r="AI586">
        <f t="shared" si="89"/>
        <v>0.11099683473671618</v>
      </c>
      <c r="AK586">
        <v>0.58499999999999996</v>
      </c>
      <c r="AL586">
        <v>0.111</v>
      </c>
      <c r="AM586">
        <v>0.1099</v>
      </c>
      <c r="AN586">
        <v>1.1000000000000001E-3</v>
      </c>
      <c r="AO586">
        <v>1E-4</v>
      </c>
      <c r="AP586">
        <v>0.10979999999999999</v>
      </c>
      <c r="AQ586">
        <v>0.1101</v>
      </c>
    </row>
    <row r="587" spans="1:43" x14ac:dyDescent="0.35">
      <c r="A587" s="1">
        <v>0.58599999999999997</v>
      </c>
      <c r="B587">
        <v>0.16192037069000001</v>
      </c>
      <c r="C587">
        <v>1.74229038736</v>
      </c>
      <c r="D587">
        <v>0.14815182835099999</v>
      </c>
      <c r="E587" s="1">
        <f t="shared" si="81"/>
        <v>1.2912407868660873</v>
      </c>
      <c r="F587" s="1">
        <f t="shared" si="81"/>
        <v>0.10979781832204272</v>
      </c>
      <c r="G587" s="1">
        <f t="shared" si="82"/>
        <v>-0.23210238398190938</v>
      </c>
      <c r="H587">
        <f t="shared" si="83"/>
        <v>0.11100723580357724</v>
      </c>
      <c r="I587">
        <f t="shared" si="84"/>
        <v>-0.95940628921298865</v>
      </c>
      <c r="J587">
        <f t="shared" si="85"/>
        <v>0.95940628921298865</v>
      </c>
      <c r="T587">
        <v>-0.23210238398190938</v>
      </c>
      <c r="U587">
        <v>0.11100723580357724</v>
      </c>
      <c r="W587" s="1">
        <f t="shared" si="86"/>
        <v>0.58599999999999997</v>
      </c>
      <c r="X587">
        <f t="shared" si="87"/>
        <v>0.95940628921298865</v>
      </c>
      <c r="Z587">
        <v>0.58599999999999997</v>
      </c>
      <c r="AA587">
        <v>0.95940000000000003</v>
      </c>
      <c r="AB587">
        <v>0.96909999999999996</v>
      </c>
      <c r="AC587">
        <v>-9.7000000000000003E-3</v>
      </c>
      <c r="AD587">
        <v>5.9999999999999995E-4</v>
      </c>
      <c r="AE587">
        <v>0.96789999999999998</v>
      </c>
      <c r="AF587">
        <v>0.97040000000000004</v>
      </c>
      <c r="AH587" s="1">
        <f t="shared" si="88"/>
        <v>0.58599999999999997</v>
      </c>
      <c r="AI587">
        <f t="shared" si="89"/>
        <v>0.11100723580357724</v>
      </c>
      <c r="AK587">
        <v>0.58599999999999997</v>
      </c>
      <c r="AL587">
        <v>0.111</v>
      </c>
      <c r="AM587">
        <v>0.1099</v>
      </c>
      <c r="AN587">
        <v>1.1000000000000001E-3</v>
      </c>
      <c r="AO587">
        <v>1E-4</v>
      </c>
      <c r="AP587">
        <v>0.10979999999999999</v>
      </c>
      <c r="AQ587">
        <v>0.1101</v>
      </c>
    </row>
    <row r="588" spans="1:43" x14ac:dyDescent="0.35">
      <c r="A588" s="1">
        <v>0.58699999999999997</v>
      </c>
      <c r="B588">
        <v>0.16091649228300001</v>
      </c>
      <c r="C588">
        <v>1.7453037524699999</v>
      </c>
      <c r="D588">
        <v>0.147332480908</v>
      </c>
      <c r="E588" s="1">
        <f t="shared" si="81"/>
        <v>1.2912705092721632</v>
      </c>
      <c r="F588" s="1">
        <f t="shared" si="81"/>
        <v>0.10900457148800784</v>
      </c>
      <c r="G588" s="1">
        <f t="shared" si="82"/>
        <v>-0.23136189875238555</v>
      </c>
      <c r="H588">
        <f t="shared" si="83"/>
        <v>0.1110172324893362</v>
      </c>
      <c r="I588">
        <f t="shared" si="84"/>
        <v>-0.96255528801916035</v>
      </c>
      <c r="J588">
        <f t="shared" si="85"/>
        <v>0.96255528801916035</v>
      </c>
      <c r="T588">
        <v>-0.23136189875238555</v>
      </c>
      <c r="U588">
        <v>0.1110172324893362</v>
      </c>
      <c r="W588" s="1">
        <f t="shared" si="86"/>
        <v>0.58699999999999997</v>
      </c>
      <c r="X588">
        <f t="shared" si="87"/>
        <v>0.96255528801916035</v>
      </c>
      <c r="Z588">
        <v>0.58699999999999997</v>
      </c>
      <c r="AA588">
        <v>0.96260000000000001</v>
      </c>
      <c r="AB588">
        <v>0.97230000000000005</v>
      </c>
      <c r="AC588">
        <v>-9.7000000000000003E-3</v>
      </c>
      <c r="AD588">
        <v>5.9999999999999995E-4</v>
      </c>
      <c r="AE588">
        <v>0.97099999999999997</v>
      </c>
      <c r="AF588">
        <v>0.97350000000000003</v>
      </c>
      <c r="AH588" s="1">
        <f t="shared" si="88"/>
        <v>0.58699999999999997</v>
      </c>
      <c r="AI588">
        <f t="shared" si="89"/>
        <v>0.1110172324893362</v>
      </c>
      <c r="AK588">
        <v>0.58699999999999997</v>
      </c>
      <c r="AL588">
        <v>0.111</v>
      </c>
      <c r="AM588">
        <v>0.11</v>
      </c>
      <c r="AN588">
        <v>1.1000000000000001E-3</v>
      </c>
      <c r="AO588">
        <v>1E-4</v>
      </c>
      <c r="AP588">
        <v>0.10979999999999999</v>
      </c>
      <c r="AQ588">
        <v>0.1101</v>
      </c>
    </row>
    <row r="589" spans="1:43" x14ac:dyDescent="0.35">
      <c r="A589" s="1">
        <v>0.58799999999999997</v>
      </c>
      <c r="B589">
        <v>0.159917142012</v>
      </c>
      <c r="C589">
        <v>1.7483156386100001</v>
      </c>
      <c r="D589">
        <v>0.146515479191</v>
      </c>
      <c r="E589" s="1">
        <f t="shared" si="81"/>
        <v>1.2912990382202088</v>
      </c>
      <c r="F589" s="1">
        <f t="shared" si="81"/>
        <v>0.108215755316432</v>
      </c>
      <c r="G589" s="1">
        <f t="shared" si="82"/>
        <v>-0.23062267392386154</v>
      </c>
      <c r="H589">
        <f t="shared" si="83"/>
        <v>0.11102682755694876</v>
      </c>
      <c r="I589">
        <f t="shared" si="84"/>
        <v>-0.96570950495162022</v>
      </c>
      <c r="J589">
        <f t="shared" si="85"/>
        <v>0.96570950495162022</v>
      </c>
      <c r="T589">
        <v>-0.23062267392386154</v>
      </c>
      <c r="U589">
        <v>0.11102682755694876</v>
      </c>
      <c r="W589" s="1">
        <f t="shared" si="86"/>
        <v>0.58799999999999997</v>
      </c>
      <c r="X589">
        <f t="shared" si="87"/>
        <v>0.96570950495162022</v>
      </c>
      <c r="Z589">
        <v>0.58799999999999997</v>
      </c>
      <c r="AA589">
        <v>0.9657</v>
      </c>
      <c r="AB589">
        <v>0.97540000000000004</v>
      </c>
      <c r="AC589">
        <v>-9.7000000000000003E-3</v>
      </c>
      <c r="AD589">
        <v>5.9999999999999995E-4</v>
      </c>
      <c r="AE589">
        <v>0.97409999999999997</v>
      </c>
      <c r="AF589">
        <v>0.97670000000000001</v>
      </c>
      <c r="AH589" s="1">
        <f t="shared" si="88"/>
        <v>0.58799999999999997</v>
      </c>
      <c r="AI589">
        <f t="shared" si="89"/>
        <v>0.11102682755694876</v>
      </c>
      <c r="AK589">
        <v>0.58799999999999997</v>
      </c>
      <c r="AL589">
        <v>0.111</v>
      </c>
      <c r="AM589">
        <v>0.11</v>
      </c>
      <c r="AN589">
        <v>1E-3</v>
      </c>
      <c r="AO589">
        <v>1E-4</v>
      </c>
      <c r="AP589">
        <v>0.10979999999999999</v>
      </c>
      <c r="AQ589">
        <v>0.1101</v>
      </c>
    </row>
    <row r="590" spans="1:43" x14ac:dyDescent="0.35">
      <c r="A590" s="1">
        <v>0.58899999999999997</v>
      </c>
      <c r="B590">
        <v>0.15892231288299999</v>
      </c>
      <c r="C590">
        <v>1.75132604856</v>
      </c>
      <c r="D590">
        <v>0.145700837581</v>
      </c>
      <c r="E590" s="1">
        <f t="shared" si="81"/>
        <v>1.2913263818387681</v>
      </c>
      <c r="F590" s="1">
        <f t="shared" si="81"/>
        <v>0.10743135784399022</v>
      </c>
      <c r="G590" s="1">
        <f t="shared" si="82"/>
        <v>-0.22988470521289839</v>
      </c>
      <c r="H590">
        <f t="shared" si="83"/>
        <v>0.11103602376679307</v>
      </c>
      <c r="I590">
        <f t="shared" si="84"/>
        <v>-0.96886893510874428</v>
      </c>
      <c r="J590">
        <f t="shared" si="85"/>
        <v>0.96886893510874428</v>
      </c>
      <c r="T590">
        <v>-0.22988470521289839</v>
      </c>
      <c r="U590">
        <v>0.11103602376679307</v>
      </c>
      <c r="W590" s="1">
        <f t="shared" si="86"/>
        <v>0.58899999999999997</v>
      </c>
      <c r="X590">
        <f t="shared" si="87"/>
        <v>0.96886893510874428</v>
      </c>
      <c r="Z590">
        <v>0.58899999999999997</v>
      </c>
      <c r="AA590">
        <v>0.96889999999999998</v>
      </c>
      <c r="AB590">
        <v>0.97850000000000004</v>
      </c>
      <c r="AC590">
        <v>-9.7000000000000003E-3</v>
      </c>
      <c r="AD590">
        <v>5.9999999999999995E-4</v>
      </c>
      <c r="AE590">
        <v>0.97729999999999995</v>
      </c>
      <c r="AF590">
        <v>0.9798</v>
      </c>
      <c r="AH590" s="1">
        <f t="shared" si="88"/>
        <v>0.58899999999999997</v>
      </c>
      <c r="AI590">
        <f t="shared" si="89"/>
        <v>0.11103602376679307</v>
      </c>
      <c r="AK590">
        <v>0.58899999999999997</v>
      </c>
      <c r="AL590">
        <v>0.111</v>
      </c>
      <c r="AM590">
        <v>0.11</v>
      </c>
      <c r="AN590">
        <v>1E-3</v>
      </c>
      <c r="AO590">
        <v>1E-4</v>
      </c>
      <c r="AP590">
        <v>0.1099</v>
      </c>
      <c r="AQ590">
        <v>0.11020000000000001</v>
      </c>
    </row>
    <row r="591" spans="1:43" x14ac:dyDescent="0.35">
      <c r="A591" s="1">
        <v>0.59</v>
      </c>
      <c r="B591">
        <v>0.15793199780200001</v>
      </c>
      <c r="C591">
        <v>1.7543349853000001</v>
      </c>
      <c r="D591">
        <v>0.14488857021099999</v>
      </c>
      <c r="E591" s="1">
        <f t="shared" si="81"/>
        <v>1.2913525483484958</v>
      </c>
      <c r="F591" s="1">
        <f t="shared" si="81"/>
        <v>0.10665136700591384</v>
      </c>
      <c r="G591" s="1">
        <f t="shared" si="82"/>
        <v>-0.22914798835785583</v>
      </c>
      <c r="H591">
        <f t="shared" si="83"/>
        <v>0.11104482390888812</v>
      </c>
      <c r="I591">
        <f t="shared" si="84"/>
        <v>-0.97203357360114107</v>
      </c>
      <c r="J591">
        <f t="shared" si="85"/>
        <v>0.97203357360114107</v>
      </c>
      <c r="T591">
        <v>-0.22914798835785583</v>
      </c>
      <c r="U591">
        <v>0.11104482390888812</v>
      </c>
      <c r="W591" s="1">
        <f t="shared" si="86"/>
        <v>0.59</v>
      </c>
      <c r="X591">
        <f t="shared" si="87"/>
        <v>0.97203357360114107</v>
      </c>
      <c r="Z591">
        <v>0.59</v>
      </c>
      <c r="AA591">
        <v>0.97199999999999998</v>
      </c>
      <c r="AB591">
        <v>0.98170000000000002</v>
      </c>
      <c r="AC591">
        <v>-9.5999999999999992E-3</v>
      </c>
      <c r="AD591">
        <v>5.9999999999999995E-4</v>
      </c>
      <c r="AE591">
        <v>0.98040000000000005</v>
      </c>
      <c r="AF591">
        <v>0.9829</v>
      </c>
      <c r="AH591" s="1">
        <f t="shared" si="88"/>
        <v>0.59</v>
      </c>
      <c r="AI591">
        <f t="shared" si="89"/>
        <v>0.11104482390888812</v>
      </c>
      <c r="AK591">
        <v>0.59</v>
      </c>
      <c r="AL591">
        <v>0.111</v>
      </c>
      <c r="AM591">
        <v>0.11</v>
      </c>
      <c r="AN591">
        <v>1E-3</v>
      </c>
      <c r="AO591">
        <v>1E-4</v>
      </c>
      <c r="AP591">
        <v>0.1099</v>
      </c>
      <c r="AQ591">
        <v>0.11020000000000001</v>
      </c>
    </row>
    <row r="592" spans="1:43" x14ac:dyDescent="0.35">
      <c r="A592" s="1">
        <v>0.59099999999999997</v>
      </c>
      <c r="B592">
        <v>0.15694618957799999</v>
      </c>
      <c r="C592">
        <v>1.75734245189</v>
      </c>
      <c r="D592">
        <v>0.144078690973</v>
      </c>
      <c r="E592" s="1">
        <f t="shared" si="81"/>
        <v>1.2913775459731942</v>
      </c>
      <c r="F592" s="1">
        <f t="shared" si="81"/>
        <v>0.10587577064199283</v>
      </c>
      <c r="G592" s="1">
        <f t="shared" si="82"/>
        <v>-0.22841251911874466</v>
      </c>
      <c r="H592">
        <f t="shared" si="83"/>
        <v>0.11105323077299786</v>
      </c>
      <c r="I592">
        <f t="shared" si="84"/>
        <v>-0.9752034155339927</v>
      </c>
      <c r="J592">
        <f t="shared" si="85"/>
        <v>0.9752034155339927</v>
      </c>
      <c r="T592">
        <v>-0.22841251911874466</v>
      </c>
      <c r="U592">
        <v>0.11105323077299786</v>
      </c>
      <c r="W592" s="1">
        <f t="shared" si="86"/>
        <v>0.59099999999999997</v>
      </c>
      <c r="X592">
        <f t="shared" si="87"/>
        <v>0.9752034155339927</v>
      </c>
      <c r="Z592">
        <v>0.59099999999999997</v>
      </c>
      <c r="AA592">
        <v>0.97519999999999996</v>
      </c>
      <c r="AB592">
        <v>0.98480000000000001</v>
      </c>
      <c r="AC592">
        <v>-9.5999999999999992E-3</v>
      </c>
      <c r="AD592">
        <v>5.9999999999999995E-4</v>
      </c>
      <c r="AE592">
        <v>0.98360000000000003</v>
      </c>
      <c r="AF592">
        <v>0.98609999999999998</v>
      </c>
      <c r="AH592" s="1">
        <f t="shared" si="88"/>
        <v>0.59099999999999997</v>
      </c>
      <c r="AI592">
        <f t="shared" si="89"/>
        <v>0.11105323077299786</v>
      </c>
      <c r="AK592">
        <v>0.59099999999999997</v>
      </c>
      <c r="AL592">
        <v>0.1111</v>
      </c>
      <c r="AM592">
        <v>0.1101</v>
      </c>
      <c r="AN592">
        <v>1E-3</v>
      </c>
      <c r="AO592">
        <v>1E-4</v>
      </c>
      <c r="AP592">
        <v>0.1099</v>
      </c>
      <c r="AQ592">
        <v>0.11020000000000001</v>
      </c>
    </row>
    <row r="593" spans="1:43" x14ac:dyDescent="0.35">
      <c r="A593" s="1">
        <v>0.59199999999999997</v>
      </c>
      <c r="B593">
        <v>0.15596488091899999</v>
      </c>
      <c r="C593">
        <v>1.7603484515200001</v>
      </c>
      <c r="D593">
        <v>0.14327121351700001</v>
      </c>
      <c r="E593" s="1">
        <f t="shared" si="81"/>
        <v>1.2914013829764697</v>
      </c>
      <c r="F593" s="1">
        <f t="shared" si="81"/>
        <v>0.10510455649664811</v>
      </c>
      <c r="G593" s="1">
        <f t="shared" si="82"/>
        <v>-0.22767829327708025</v>
      </c>
      <c r="H593">
        <f t="shared" si="83"/>
        <v>0.11106124716098362</v>
      </c>
      <c r="I593">
        <f t="shared" si="84"/>
        <v>-0.97837845601308382</v>
      </c>
      <c r="J593">
        <f t="shared" si="85"/>
        <v>0.97837845601308382</v>
      </c>
      <c r="T593">
        <v>-0.22767829327708025</v>
      </c>
      <c r="U593">
        <v>0.11106124716098362</v>
      </c>
      <c r="W593" s="1">
        <f t="shared" si="86"/>
        <v>0.59199999999999997</v>
      </c>
      <c r="X593">
        <f t="shared" si="87"/>
        <v>0.97837845601308382</v>
      </c>
      <c r="Z593">
        <v>0.59199999999999997</v>
      </c>
      <c r="AA593">
        <v>0.97840000000000005</v>
      </c>
      <c r="AB593">
        <v>0.98799999999999999</v>
      </c>
      <c r="AC593">
        <v>-9.5999999999999992E-3</v>
      </c>
      <c r="AD593">
        <v>5.9999999999999995E-4</v>
      </c>
      <c r="AE593">
        <v>0.98670000000000002</v>
      </c>
      <c r="AF593">
        <v>0.98919999999999997</v>
      </c>
      <c r="AH593" s="1">
        <f t="shared" si="88"/>
        <v>0.59199999999999997</v>
      </c>
      <c r="AI593">
        <f t="shared" si="89"/>
        <v>0.11106124716098362</v>
      </c>
      <c r="AK593">
        <v>0.59199999999999997</v>
      </c>
      <c r="AL593">
        <v>0.1111</v>
      </c>
      <c r="AM593">
        <v>0.1101</v>
      </c>
      <c r="AN593">
        <v>1E-3</v>
      </c>
      <c r="AO593">
        <v>1E-4</v>
      </c>
      <c r="AP593">
        <v>0.1099</v>
      </c>
      <c r="AQ593">
        <v>0.11020000000000001</v>
      </c>
    </row>
    <row r="594" spans="1:43" x14ac:dyDescent="0.35">
      <c r="A594" s="1">
        <v>0.59299999999999997</v>
      </c>
      <c r="B594">
        <v>0.15498806443800001</v>
      </c>
      <c r="C594">
        <v>1.76335298755</v>
      </c>
      <c r="D594">
        <v>0.14246615125000001</v>
      </c>
      <c r="E594" s="1">
        <f t="shared" si="81"/>
        <v>1.2914240676906887</v>
      </c>
      <c r="F594" s="1">
        <f t="shared" si="81"/>
        <v>0.10433771221900348</v>
      </c>
      <c r="G594" s="1">
        <f t="shared" si="82"/>
        <v>-0.22694530663573742</v>
      </c>
      <c r="H594">
        <f t="shared" si="83"/>
        <v>0.11106887589656589</v>
      </c>
      <c r="I594">
        <f t="shared" si="84"/>
        <v>-0.98155869015107322</v>
      </c>
      <c r="J594">
        <f t="shared" si="85"/>
        <v>0.98155869015107322</v>
      </c>
      <c r="T594">
        <v>-0.22694530663573742</v>
      </c>
      <c r="U594">
        <v>0.11106887589656589</v>
      </c>
      <c r="W594" s="1">
        <f t="shared" si="86"/>
        <v>0.59299999999999997</v>
      </c>
      <c r="X594">
        <f t="shared" si="87"/>
        <v>0.98155869015107322</v>
      </c>
      <c r="Z594">
        <v>0.59299999999999997</v>
      </c>
      <c r="AA594">
        <v>0.98160000000000003</v>
      </c>
      <c r="AB594">
        <v>0.99109999999999998</v>
      </c>
      <c r="AC594">
        <v>-9.5999999999999992E-3</v>
      </c>
      <c r="AD594">
        <v>5.9999999999999995E-4</v>
      </c>
      <c r="AE594">
        <v>0.9899</v>
      </c>
      <c r="AF594">
        <v>0.99239999999999995</v>
      </c>
      <c r="AH594" s="1">
        <f t="shared" si="88"/>
        <v>0.59299999999999997</v>
      </c>
      <c r="AI594">
        <f t="shared" si="89"/>
        <v>0.11106887589656589</v>
      </c>
      <c r="AK594">
        <v>0.59299999999999997</v>
      </c>
      <c r="AL594">
        <v>0.1111</v>
      </c>
      <c r="AM594">
        <v>0.1101</v>
      </c>
      <c r="AN594">
        <v>1E-3</v>
      </c>
      <c r="AO594">
        <v>1E-4</v>
      </c>
      <c r="AP594">
        <v>0.11</v>
      </c>
      <c r="AQ594">
        <v>0.11020000000000001</v>
      </c>
    </row>
    <row r="595" spans="1:43" x14ac:dyDescent="0.35">
      <c r="A595" s="1">
        <v>0.59399999999999997</v>
      </c>
      <c r="B595">
        <v>0.154015732652</v>
      </c>
      <c r="C595">
        <v>1.76635606344</v>
      </c>
      <c r="D595">
        <v>0.14166351733999999</v>
      </c>
      <c r="E595" s="1">
        <f t="shared" si="81"/>
        <v>1.2914456084652226</v>
      </c>
      <c r="F595" s="1">
        <f t="shared" si="81"/>
        <v>0.10357522536661215</v>
      </c>
      <c r="G595" s="1">
        <f t="shared" si="82"/>
        <v>-0.22621355501880647</v>
      </c>
      <c r="H595">
        <f t="shared" si="83"/>
        <v>0.11107611980794288</v>
      </c>
      <c r="I595">
        <f t="shared" si="84"/>
        <v>-0.98474411305868548</v>
      </c>
      <c r="J595">
        <f t="shared" si="85"/>
        <v>0.98474411305868548</v>
      </c>
      <c r="T595">
        <v>-0.22621355501880647</v>
      </c>
      <c r="U595">
        <v>0.11107611980794288</v>
      </c>
      <c r="W595" s="1">
        <f t="shared" si="86"/>
        <v>0.59399999999999997</v>
      </c>
      <c r="X595">
        <f t="shared" si="87"/>
        <v>0.98474411305868548</v>
      </c>
      <c r="Z595">
        <v>0.59399999999999997</v>
      </c>
      <c r="AA595">
        <v>0.98470000000000002</v>
      </c>
      <c r="AB595">
        <v>0.99429999999999996</v>
      </c>
      <c r="AC595">
        <v>-9.4999999999999998E-3</v>
      </c>
      <c r="AD595">
        <v>5.9999999999999995E-4</v>
      </c>
      <c r="AE595">
        <v>0.99299999999999999</v>
      </c>
      <c r="AF595">
        <v>0.99550000000000005</v>
      </c>
      <c r="AH595" s="1">
        <f t="shared" si="88"/>
        <v>0.59399999999999997</v>
      </c>
      <c r="AI595">
        <f t="shared" si="89"/>
        <v>0.11107611980794288</v>
      </c>
      <c r="AK595">
        <v>0.59399999999999997</v>
      </c>
      <c r="AL595">
        <v>0.1111</v>
      </c>
      <c r="AM595">
        <v>0.1101</v>
      </c>
      <c r="AN595">
        <v>8.9999999999999998E-4</v>
      </c>
      <c r="AO595">
        <v>1E-4</v>
      </c>
      <c r="AP595">
        <v>0.11</v>
      </c>
      <c r="AQ595">
        <v>0.1103</v>
      </c>
    </row>
    <row r="596" spans="1:43" x14ac:dyDescent="0.35">
      <c r="A596" s="1">
        <v>0.59499999999999997</v>
      </c>
      <c r="B596">
        <v>0.153047877981</v>
      </c>
      <c r="C596">
        <v>1.7693576827599999</v>
      </c>
      <c r="D596">
        <v>0.14086332471400001</v>
      </c>
      <c r="E596" s="1">
        <f t="shared" si="81"/>
        <v>1.2914660136736007</v>
      </c>
      <c r="F596" s="1">
        <f t="shared" si="81"/>
        <v>0.10281708340476665</v>
      </c>
      <c r="G596" s="1">
        <f t="shared" si="82"/>
        <v>-0.22548303427145044</v>
      </c>
      <c r="H596">
        <f t="shared" si="83"/>
        <v>0.11108298173022076</v>
      </c>
      <c r="I596">
        <f t="shared" si="84"/>
        <v>-0.98793471985413572</v>
      </c>
      <c r="J596">
        <f t="shared" si="85"/>
        <v>0.98793471985413572</v>
      </c>
      <c r="T596">
        <v>-0.22548303427145044</v>
      </c>
      <c r="U596">
        <v>0.11108298173022076</v>
      </c>
      <c r="W596" s="1">
        <f t="shared" si="86"/>
        <v>0.59499999999999997</v>
      </c>
      <c r="X596">
        <f t="shared" si="87"/>
        <v>0.98793471985413572</v>
      </c>
      <c r="Z596">
        <v>0.59499999999999997</v>
      </c>
      <c r="AA596">
        <v>0.9879</v>
      </c>
      <c r="AB596">
        <v>0.99750000000000005</v>
      </c>
      <c r="AC596">
        <v>-9.4999999999999998E-3</v>
      </c>
      <c r="AD596">
        <v>5.9999999999999995E-4</v>
      </c>
      <c r="AE596">
        <v>0.99619999999999997</v>
      </c>
      <c r="AF596">
        <v>0.99870000000000003</v>
      </c>
      <c r="AH596" s="1">
        <f t="shared" si="88"/>
        <v>0.59499999999999997</v>
      </c>
      <c r="AI596">
        <f t="shared" si="89"/>
        <v>0.11108298173022076</v>
      </c>
      <c r="AK596">
        <v>0.59499999999999997</v>
      </c>
      <c r="AL596">
        <v>0.1111</v>
      </c>
      <c r="AM596">
        <v>0.11020000000000001</v>
      </c>
      <c r="AN596">
        <v>8.9999999999999998E-4</v>
      </c>
      <c r="AO596">
        <v>1E-4</v>
      </c>
      <c r="AP596">
        <v>0.11</v>
      </c>
      <c r="AQ596">
        <v>0.1103</v>
      </c>
    </row>
    <row r="597" spans="1:43" x14ac:dyDescent="0.35">
      <c r="A597" s="1">
        <v>0.59599999999999997</v>
      </c>
      <c r="B597">
        <v>0.152084492751</v>
      </c>
      <c r="C597">
        <v>1.7723578492500001</v>
      </c>
      <c r="D597">
        <v>0.14006558606300001</v>
      </c>
      <c r="E597" s="1">
        <f t="shared" si="81"/>
        <v>1.291485291757031</v>
      </c>
      <c r="F597" s="1">
        <f t="shared" si="81"/>
        <v>0.10206327371091597</v>
      </c>
      <c r="G597" s="1">
        <f t="shared" si="82"/>
        <v>-0.22475374025976358</v>
      </c>
      <c r="H597">
        <f t="shared" si="83"/>
        <v>0.11108946452007282</v>
      </c>
      <c r="I597">
        <f t="shared" si="84"/>
        <v>-0.99113050565120742</v>
      </c>
      <c r="J597">
        <f t="shared" si="85"/>
        <v>0.99113050565120742</v>
      </c>
      <c r="T597">
        <v>-0.22475374025976358</v>
      </c>
      <c r="U597">
        <v>0.11108946452007282</v>
      </c>
      <c r="W597" s="1">
        <f t="shared" si="86"/>
        <v>0.59599999999999997</v>
      </c>
      <c r="X597">
        <f t="shared" si="87"/>
        <v>0.99113050565120742</v>
      </c>
      <c r="Z597">
        <v>0.59599999999999997</v>
      </c>
      <c r="AA597">
        <v>0.99109999999999998</v>
      </c>
      <c r="AB597">
        <v>1.0005999999999999</v>
      </c>
      <c r="AC597">
        <v>-9.4999999999999998E-3</v>
      </c>
      <c r="AD597">
        <v>5.9999999999999995E-4</v>
      </c>
      <c r="AE597">
        <v>0.99939999999999996</v>
      </c>
      <c r="AF597">
        <v>1.0019</v>
      </c>
      <c r="AH597" s="1">
        <f t="shared" si="88"/>
        <v>0.59599999999999997</v>
      </c>
      <c r="AI597">
        <f t="shared" si="89"/>
        <v>0.11108946452007282</v>
      </c>
      <c r="AK597">
        <v>0.59599999999999997</v>
      </c>
      <c r="AL597">
        <v>0.1111</v>
      </c>
      <c r="AM597">
        <v>0.11020000000000001</v>
      </c>
      <c r="AN597">
        <v>8.9999999999999998E-4</v>
      </c>
      <c r="AO597">
        <v>1E-4</v>
      </c>
      <c r="AP597">
        <v>0.11</v>
      </c>
      <c r="AQ597">
        <v>0.1103</v>
      </c>
    </row>
    <row r="598" spans="1:43" x14ac:dyDescent="0.35">
      <c r="A598" s="1">
        <v>0.59699999999999998</v>
      </c>
      <c r="B598">
        <v>0.15112556919699999</v>
      </c>
      <c r="C598">
        <v>1.77535656673</v>
      </c>
      <c r="D598">
        <v>0.13927031383800001</v>
      </c>
      <c r="E598" s="1">
        <f t="shared" si="81"/>
        <v>1.2915034511583605</v>
      </c>
      <c r="F598" s="1">
        <f t="shared" si="81"/>
        <v>0.10131378357249161</v>
      </c>
      <c r="G598" s="1">
        <f t="shared" si="82"/>
        <v>-0.22402566887063094</v>
      </c>
      <c r="H598">
        <f t="shared" si="83"/>
        <v>0.11109557103355557</v>
      </c>
      <c r="I598">
        <f t="shared" si="84"/>
        <v>-0.99433146557502017</v>
      </c>
      <c r="J598">
        <f t="shared" si="85"/>
        <v>0.99433146557502017</v>
      </c>
      <c r="T598">
        <v>-0.22402566887063094</v>
      </c>
      <c r="U598">
        <v>0.11109557103355557</v>
      </c>
      <c r="W598" s="1">
        <f t="shared" si="86"/>
        <v>0.59699999999999998</v>
      </c>
      <c r="X598">
        <f t="shared" si="87"/>
        <v>0.99433146557502017</v>
      </c>
      <c r="Z598">
        <v>0.59699999999999998</v>
      </c>
      <c r="AA598">
        <v>0.99429999999999996</v>
      </c>
      <c r="AB598">
        <v>1.0038</v>
      </c>
      <c r="AC598">
        <v>-9.4999999999999998E-3</v>
      </c>
      <c r="AD598">
        <v>5.9999999999999995E-4</v>
      </c>
      <c r="AE598">
        <v>1.0024999999999999</v>
      </c>
      <c r="AF598">
        <v>1.0049999999999999</v>
      </c>
      <c r="AH598" s="1">
        <f t="shared" si="88"/>
        <v>0.59699999999999998</v>
      </c>
      <c r="AI598">
        <f t="shared" si="89"/>
        <v>0.11109557103355557</v>
      </c>
      <c r="AK598">
        <v>0.59699999999999998</v>
      </c>
      <c r="AL598">
        <v>0.1111</v>
      </c>
      <c r="AM598">
        <v>0.11020000000000001</v>
      </c>
      <c r="AN598">
        <v>8.9999999999999998E-4</v>
      </c>
      <c r="AO598">
        <v>1E-4</v>
      </c>
      <c r="AP598">
        <v>0.1101</v>
      </c>
      <c r="AQ598">
        <v>0.1103</v>
      </c>
    </row>
    <row r="599" spans="1:43" x14ac:dyDescent="0.35">
      <c r="A599" s="1">
        <v>0.59799999999999998</v>
      </c>
      <c r="B599">
        <v>0.150171099457</v>
      </c>
      <c r="C599">
        <v>1.7783538392</v>
      </c>
      <c r="D599">
        <v>0.13847752025599999</v>
      </c>
      <c r="E599" s="1">
        <f t="shared" si="81"/>
        <v>1.291520500394687</v>
      </c>
      <c r="F599" s="1">
        <f t="shared" si="81"/>
        <v>0.10056860019201769</v>
      </c>
      <c r="G599" s="1">
        <f t="shared" si="82"/>
        <v>-0.22329881601158919</v>
      </c>
      <c r="H599">
        <f t="shared" si="83"/>
        <v>0.11110130415055042</v>
      </c>
      <c r="I599">
        <f t="shared" si="84"/>
        <v>-0.99753759474701087</v>
      </c>
      <c r="J599">
        <f t="shared" si="85"/>
        <v>0.99753759474701087</v>
      </c>
      <c r="T599">
        <v>-0.22329881601158919</v>
      </c>
      <c r="U599">
        <v>0.11110130415055042</v>
      </c>
      <c r="W599" s="1">
        <f t="shared" si="86"/>
        <v>0.59799999999999998</v>
      </c>
      <c r="X599">
        <f t="shared" si="87"/>
        <v>0.99753759474701087</v>
      </c>
      <c r="Z599">
        <v>0.59799999999999998</v>
      </c>
      <c r="AA599">
        <v>0.99750000000000005</v>
      </c>
      <c r="AB599">
        <v>1.0069999999999999</v>
      </c>
      <c r="AC599">
        <v>-9.4000000000000004E-3</v>
      </c>
      <c r="AD599">
        <v>5.9999999999999995E-4</v>
      </c>
      <c r="AE599">
        <v>1.0057</v>
      </c>
      <c r="AF599">
        <v>1.0082</v>
      </c>
      <c r="AH599" s="1">
        <f t="shared" si="88"/>
        <v>0.59799999999999998</v>
      </c>
      <c r="AI599">
        <f t="shared" si="89"/>
        <v>0.11110130415055042</v>
      </c>
      <c r="AK599">
        <v>0.59799999999999998</v>
      </c>
      <c r="AL599">
        <v>0.1111</v>
      </c>
      <c r="AM599">
        <v>0.11020000000000001</v>
      </c>
      <c r="AN599">
        <v>8.9999999999999998E-4</v>
      </c>
      <c r="AO599">
        <v>1E-4</v>
      </c>
      <c r="AP599">
        <v>0.1101</v>
      </c>
      <c r="AQ599">
        <v>0.1104</v>
      </c>
    </row>
    <row r="600" spans="1:43" x14ac:dyDescent="0.35">
      <c r="A600" s="1">
        <v>0.59899999999999998</v>
      </c>
      <c r="B600">
        <v>0.14922107558200001</v>
      </c>
      <c r="C600">
        <v>1.7813496707300001</v>
      </c>
      <c r="D600">
        <v>0.137687217296</v>
      </c>
      <c r="E600" s="1">
        <f t="shared" si="81"/>
        <v>1.2915364479769842</v>
      </c>
      <c r="F600" s="1">
        <f t="shared" si="81"/>
        <v>9.9827710684919482E-2</v>
      </c>
      <c r="G600" s="1">
        <f t="shared" si="82"/>
        <v>-0.22257317761068865</v>
      </c>
      <c r="H600">
        <f t="shared" si="83"/>
        <v>0.11110666674775975</v>
      </c>
      <c r="I600">
        <f t="shared" si="84"/>
        <v>-1.0007488883009732</v>
      </c>
      <c r="J600">
        <f t="shared" si="85"/>
        <v>1.0007488883009732</v>
      </c>
      <c r="T600">
        <v>-0.22257317761068865</v>
      </c>
      <c r="U600">
        <v>0.11110666674775975</v>
      </c>
      <c r="W600" s="1">
        <f t="shared" si="86"/>
        <v>0.59899999999999998</v>
      </c>
      <c r="X600">
        <f t="shared" si="87"/>
        <v>1.0007488883009732</v>
      </c>
      <c r="Z600">
        <v>0.59899999999999998</v>
      </c>
      <c r="AA600">
        <v>1.0006999999999999</v>
      </c>
      <c r="AB600">
        <v>1.0102</v>
      </c>
      <c r="AC600">
        <v>-9.4000000000000004E-3</v>
      </c>
      <c r="AD600">
        <v>5.9999999999999995E-4</v>
      </c>
      <c r="AE600">
        <v>1.0088999999999999</v>
      </c>
      <c r="AF600">
        <v>1.0114000000000001</v>
      </c>
      <c r="AH600" s="1">
        <f t="shared" si="88"/>
        <v>0.59899999999999998</v>
      </c>
      <c r="AI600">
        <f t="shared" si="89"/>
        <v>0.11110666674775975</v>
      </c>
      <c r="AK600">
        <v>0.59899999999999998</v>
      </c>
      <c r="AL600">
        <v>0.1111</v>
      </c>
      <c r="AM600">
        <v>0.11020000000000001</v>
      </c>
      <c r="AN600">
        <v>8.9999999999999998E-4</v>
      </c>
      <c r="AO600">
        <v>1E-4</v>
      </c>
      <c r="AP600">
        <v>0.1101</v>
      </c>
      <c r="AQ600">
        <v>0.1104</v>
      </c>
    </row>
    <row r="601" spans="1:43" x14ac:dyDescent="0.35">
      <c r="A601" s="1">
        <v>0.6</v>
      </c>
      <c r="B601">
        <v>0.14827548952899999</v>
      </c>
      <c r="C601">
        <v>1.78434406555</v>
      </c>
      <c r="D601">
        <v>0.13689941670700001</v>
      </c>
      <c r="E601" s="1">
        <f t="shared" si="81"/>
        <v>1.2915513024752987</v>
      </c>
      <c r="F601" s="1">
        <f t="shared" si="81"/>
        <v>9.9091102086039898E-2</v>
      </c>
      <c r="G601" s="1">
        <f t="shared" si="82"/>
        <v>-0.22184874961635639</v>
      </c>
      <c r="H601">
        <f t="shared" si="83"/>
        <v>0.11111166172065479</v>
      </c>
      <c r="I601">
        <f t="shared" si="84"/>
        <v>-1.0039653413616143</v>
      </c>
      <c r="J601">
        <f t="shared" si="85"/>
        <v>1.0039653413616143</v>
      </c>
      <c r="T601">
        <v>-0.22184874961635639</v>
      </c>
      <c r="U601">
        <v>0.11111166172065479</v>
      </c>
      <c r="W601" s="1">
        <f t="shared" si="86"/>
        <v>0.6</v>
      </c>
      <c r="X601">
        <f t="shared" si="87"/>
        <v>1.0039653413616143</v>
      </c>
      <c r="Z601">
        <v>0.6</v>
      </c>
      <c r="AA601">
        <v>1.004</v>
      </c>
      <c r="AB601">
        <v>1.0133000000000001</v>
      </c>
      <c r="AC601">
        <v>-9.4000000000000004E-3</v>
      </c>
      <c r="AD601">
        <v>5.9999999999999995E-4</v>
      </c>
      <c r="AE601">
        <v>1.0121</v>
      </c>
      <c r="AF601">
        <v>1.0145999999999999</v>
      </c>
      <c r="AH601" s="1">
        <f t="shared" si="88"/>
        <v>0.6</v>
      </c>
      <c r="AI601">
        <f t="shared" si="89"/>
        <v>0.11111166172065479</v>
      </c>
      <c r="AK601">
        <v>0.6</v>
      </c>
      <c r="AL601">
        <v>0.1111</v>
      </c>
      <c r="AM601">
        <v>0.1103</v>
      </c>
      <c r="AN601">
        <v>8.9999999999999998E-4</v>
      </c>
      <c r="AO601">
        <v>1E-4</v>
      </c>
      <c r="AP601">
        <v>0.1101</v>
      </c>
      <c r="AQ601">
        <v>0.1104</v>
      </c>
    </row>
    <row r="602" spans="1:43" x14ac:dyDescent="0.35">
      <c r="A602">
        <v>0.60099999999999998</v>
      </c>
      <c r="B602">
        <v>0.147334333166</v>
      </c>
      <c r="C602">
        <v>1.787337028</v>
      </c>
      <c r="D602">
        <v>0.13611413000100001</v>
      </c>
      <c r="E602" s="1">
        <f t="shared" si="81"/>
        <v>1.2915650724821264</v>
      </c>
      <c r="F602" s="1">
        <f t="shared" si="81"/>
        <v>9.8358761345251511E-2</v>
      </c>
      <c r="G602" s="1">
        <f t="shared" si="82"/>
        <v>-0.22112552799726048</v>
      </c>
      <c r="H602">
        <f t="shared" si="83"/>
        <v>0.111116291971184</v>
      </c>
      <c r="I602">
        <f t="shared" si="84"/>
        <v>-1.0071869490702607</v>
      </c>
      <c r="J602">
        <f t="shared" si="85"/>
        <v>1.0071869490702607</v>
      </c>
      <c r="T602">
        <v>-0.22112552799726048</v>
      </c>
      <c r="U602">
        <v>0.111116291971184</v>
      </c>
      <c r="W602" s="1">
        <f t="shared" si="86"/>
        <v>0.60099999999999998</v>
      </c>
      <c r="X602">
        <f t="shared" si="87"/>
        <v>1.0071869490702607</v>
      </c>
      <c r="Z602">
        <v>0.60099999999999998</v>
      </c>
      <c r="AA602">
        <v>1.0072000000000001</v>
      </c>
      <c r="AB602">
        <v>1.0165</v>
      </c>
      <c r="AC602">
        <v>-9.4000000000000004E-3</v>
      </c>
      <c r="AD602">
        <v>5.9999999999999995E-4</v>
      </c>
      <c r="AE602">
        <v>1.0153000000000001</v>
      </c>
      <c r="AF602">
        <v>1.0178</v>
      </c>
      <c r="AH602" s="1">
        <f t="shared" si="88"/>
        <v>0.60099999999999998</v>
      </c>
      <c r="AI602">
        <f t="shared" si="89"/>
        <v>0.111116291971184</v>
      </c>
      <c r="AK602">
        <v>0.60099999999999998</v>
      </c>
      <c r="AL602">
        <v>0.1111</v>
      </c>
      <c r="AM602">
        <v>0.1103</v>
      </c>
      <c r="AN602">
        <v>8.0000000000000004E-4</v>
      </c>
      <c r="AO602">
        <v>1E-4</v>
      </c>
      <c r="AP602">
        <v>0.1101</v>
      </c>
      <c r="AQ602">
        <v>0.1104</v>
      </c>
    </row>
    <row r="603" spans="1:43" x14ac:dyDescent="0.35">
      <c r="A603">
        <v>0.60199999999999998</v>
      </c>
      <c r="B603">
        <v>0.146397598273</v>
      </c>
      <c r="C603">
        <v>1.7903285625600001</v>
      </c>
      <c r="D603">
        <v>0.13533136845999999</v>
      </c>
      <c r="E603" s="1">
        <f t="shared" si="81"/>
        <v>1.2915777666338684</v>
      </c>
      <c r="F603" s="1">
        <f t="shared" si="81"/>
        <v>9.7630675333212236E-2</v>
      </c>
      <c r="G603" s="1">
        <f t="shared" si="82"/>
        <v>-0.22040350874217546</v>
      </c>
      <c r="H603">
        <f t="shared" si="83"/>
        <v>0.11112056041501185</v>
      </c>
      <c r="I603">
        <f t="shared" si="84"/>
        <v>-1.0104137065665619</v>
      </c>
      <c r="J603">
        <f t="shared" si="85"/>
        <v>1.0104137065665619</v>
      </c>
      <c r="T603">
        <v>-0.22040350874217546</v>
      </c>
      <c r="U603">
        <v>0.11112056041501185</v>
      </c>
      <c r="W603" s="1">
        <f t="shared" si="86"/>
        <v>0.60199999999999998</v>
      </c>
      <c r="X603">
        <f t="shared" si="87"/>
        <v>1.0104137065665619</v>
      </c>
      <c r="Z603">
        <v>0.60199999999999998</v>
      </c>
      <c r="AA603">
        <v>1.0104</v>
      </c>
      <c r="AB603">
        <v>1.0197000000000001</v>
      </c>
      <c r="AC603">
        <v>-9.2999999999999992E-3</v>
      </c>
      <c r="AD603">
        <v>5.9999999999999995E-4</v>
      </c>
      <c r="AE603">
        <v>1.0185</v>
      </c>
      <c r="AF603">
        <v>1.0209999999999999</v>
      </c>
      <c r="AH603" s="1">
        <f t="shared" si="88"/>
        <v>0.60199999999999998</v>
      </c>
      <c r="AI603">
        <f t="shared" si="89"/>
        <v>0.11112056041501185</v>
      </c>
      <c r="AK603">
        <v>0.60199999999999998</v>
      </c>
      <c r="AL603">
        <v>0.1111</v>
      </c>
      <c r="AM603">
        <v>0.1103</v>
      </c>
      <c r="AN603">
        <v>8.0000000000000004E-4</v>
      </c>
      <c r="AO603">
        <v>1E-4</v>
      </c>
      <c r="AP603">
        <v>0.11020000000000001</v>
      </c>
      <c r="AQ603">
        <v>0.1104</v>
      </c>
    </row>
    <row r="604" spans="1:43" x14ac:dyDescent="0.35">
      <c r="A604">
        <v>0.60299999999999998</v>
      </c>
      <c r="B604">
        <v>0.145465276541</v>
      </c>
      <c r="C604">
        <v>1.79331867381</v>
      </c>
      <c r="D604">
        <v>0.134551143135</v>
      </c>
      <c r="E604" s="1">
        <f t="shared" si="81"/>
        <v>1.2915893935816594</v>
      </c>
      <c r="F604" s="1">
        <f t="shared" si="81"/>
        <v>9.6906830841301986E-2</v>
      </c>
      <c r="G604" s="1">
        <f t="shared" si="82"/>
        <v>-0.21968268785984871</v>
      </c>
      <c r="H604">
        <f t="shared" si="83"/>
        <v>0.11112446997173339</v>
      </c>
      <c r="I604">
        <f t="shared" si="84"/>
        <v>-1.0136456089954069</v>
      </c>
      <c r="J604">
        <f t="shared" si="85"/>
        <v>1.0136456089954069</v>
      </c>
      <c r="T604">
        <v>-0.21968268785984871</v>
      </c>
      <c r="U604">
        <v>0.11112446997173339</v>
      </c>
      <c r="W604" s="1">
        <f t="shared" si="86"/>
        <v>0.60299999999999998</v>
      </c>
      <c r="X604">
        <f t="shared" si="87"/>
        <v>1.0136456089954069</v>
      </c>
      <c r="Z604">
        <v>0.60299999999999998</v>
      </c>
      <c r="AA604">
        <v>1.0136000000000001</v>
      </c>
      <c r="AB604">
        <v>1.0228999999999999</v>
      </c>
      <c r="AC604">
        <v>-9.2999999999999992E-3</v>
      </c>
      <c r="AD604">
        <v>5.9999999999999995E-4</v>
      </c>
      <c r="AE604">
        <v>1.0217000000000001</v>
      </c>
      <c r="AF604">
        <v>1.0242</v>
      </c>
      <c r="AH604" s="1">
        <f t="shared" si="88"/>
        <v>0.60299999999999998</v>
      </c>
      <c r="AI604">
        <f t="shared" si="89"/>
        <v>0.11112446997173339</v>
      </c>
      <c r="AK604">
        <v>0.60299999999999998</v>
      </c>
      <c r="AL604">
        <v>0.1111</v>
      </c>
      <c r="AM604">
        <v>0.1103</v>
      </c>
      <c r="AN604">
        <v>8.0000000000000004E-4</v>
      </c>
      <c r="AO604">
        <v>1E-4</v>
      </c>
      <c r="AP604">
        <v>0.11020000000000001</v>
      </c>
      <c r="AQ604">
        <v>0.1105</v>
      </c>
    </row>
    <row r="605" spans="1:43" x14ac:dyDescent="0.35">
      <c r="A605">
        <v>0.60399999999999998</v>
      </c>
      <c r="B605">
        <v>0.144537359575</v>
      </c>
      <c r="C605">
        <v>1.79630736647</v>
      </c>
      <c r="D605">
        <v>0.13377346484800001</v>
      </c>
      <c r="E605" s="1">
        <f t="shared" si="81"/>
        <v>1.2915999620200056</v>
      </c>
      <c r="F605" s="1">
        <f t="shared" si="81"/>
        <v>9.6187214583716929E-2</v>
      </c>
      <c r="G605" s="1">
        <f t="shared" si="82"/>
        <v>-0.21896306137886817</v>
      </c>
      <c r="H605">
        <f t="shared" si="83"/>
        <v>0.11112802357452768</v>
      </c>
      <c r="I605">
        <f t="shared" si="84"/>
        <v>-1.0168826515043752</v>
      </c>
      <c r="J605">
        <f t="shared" si="85"/>
        <v>1.0168826515043752</v>
      </c>
      <c r="T605">
        <v>-0.21896306137886817</v>
      </c>
      <c r="U605">
        <v>0.11112802357452768</v>
      </c>
      <c r="W605" s="1">
        <f t="shared" si="86"/>
        <v>0.60399999999999998</v>
      </c>
      <c r="X605">
        <f t="shared" si="87"/>
        <v>1.0168826515043752</v>
      </c>
      <c r="Z605">
        <v>0.60399999999999998</v>
      </c>
      <c r="AA605">
        <v>1.0168999999999999</v>
      </c>
      <c r="AB605">
        <v>1.0261</v>
      </c>
      <c r="AC605">
        <v>-9.2999999999999992E-3</v>
      </c>
      <c r="AD605">
        <v>5.9999999999999995E-4</v>
      </c>
      <c r="AE605">
        <v>1.0248999999999999</v>
      </c>
      <c r="AF605">
        <v>1.0274000000000001</v>
      </c>
      <c r="AH605" s="1">
        <f t="shared" si="88"/>
        <v>0.60399999999999998</v>
      </c>
      <c r="AI605">
        <f t="shared" si="89"/>
        <v>0.11112802357452768</v>
      </c>
      <c r="AK605">
        <v>0.60399999999999998</v>
      </c>
      <c r="AL605">
        <v>0.1111</v>
      </c>
      <c r="AM605">
        <v>0.1103</v>
      </c>
      <c r="AN605">
        <v>8.0000000000000004E-4</v>
      </c>
      <c r="AO605">
        <v>1E-4</v>
      </c>
      <c r="AP605">
        <v>0.11020000000000001</v>
      </c>
      <c r="AQ605">
        <v>0.1105</v>
      </c>
    </row>
    <row r="606" spans="1:43" x14ac:dyDescent="0.35">
      <c r="A606">
        <v>0.60499999999999998</v>
      </c>
      <c r="B606">
        <v>0.143613838893</v>
      </c>
      <c r="C606">
        <v>1.7992946453600001</v>
      </c>
      <c r="D606">
        <v>0.13299834419100001</v>
      </c>
      <c r="E606" s="1">
        <f t="shared" si="81"/>
        <v>1.2916094806577132</v>
      </c>
      <c r="F606" s="1">
        <f t="shared" si="81"/>
        <v>9.5471813197389607E-2</v>
      </c>
      <c r="G606" s="1">
        <f t="shared" si="82"/>
        <v>-0.21824462534753111</v>
      </c>
      <c r="H606">
        <f t="shared" si="83"/>
        <v>0.11113122416040615</v>
      </c>
      <c r="I606">
        <f t="shared" si="84"/>
        <v>-1.0201248292509226</v>
      </c>
      <c r="J606">
        <f t="shared" si="85"/>
        <v>1.0201248292509226</v>
      </c>
      <c r="T606">
        <v>-0.21824462534753111</v>
      </c>
      <c r="U606">
        <v>0.11113122416040615</v>
      </c>
      <c r="W606" s="1">
        <f t="shared" si="86"/>
        <v>0.60499999999999998</v>
      </c>
      <c r="X606">
        <f t="shared" si="87"/>
        <v>1.0201248292509226</v>
      </c>
      <c r="Z606">
        <v>0.60499999999999998</v>
      </c>
      <c r="AA606">
        <v>1.0201</v>
      </c>
      <c r="AB606">
        <v>1.0294000000000001</v>
      </c>
      <c r="AC606">
        <v>-9.1999999999999998E-3</v>
      </c>
      <c r="AD606">
        <v>5.9999999999999995E-4</v>
      </c>
      <c r="AE606">
        <v>1.0281</v>
      </c>
      <c r="AF606">
        <v>1.0306</v>
      </c>
      <c r="AH606" s="1">
        <f t="shared" si="88"/>
        <v>0.60499999999999998</v>
      </c>
      <c r="AI606">
        <f t="shared" si="89"/>
        <v>0.11113122416040615</v>
      </c>
      <c r="AK606">
        <v>0.60499999999999998</v>
      </c>
      <c r="AL606">
        <v>0.1111</v>
      </c>
      <c r="AM606">
        <v>0.1104</v>
      </c>
      <c r="AN606">
        <v>8.0000000000000004E-4</v>
      </c>
      <c r="AO606">
        <v>1E-4</v>
      </c>
      <c r="AP606">
        <v>0.11020000000000001</v>
      </c>
      <c r="AQ606">
        <v>0.1105</v>
      </c>
    </row>
    <row r="607" spans="1:43" x14ac:dyDescent="0.35">
      <c r="A607">
        <v>0.60599999999999998</v>
      </c>
      <c r="B607">
        <v>0.14269470592799999</v>
      </c>
      <c r="C607">
        <v>1.8022805154499999</v>
      </c>
      <c r="D607">
        <v>0.13222579153</v>
      </c>
      <c r="E607" s="1">
        <f t="shared" si="81"/>
        <v>1.2916179582536029</v>
      </c>
      <c r="F607" s="1">
        <f t="shared" si="81"/>
        <v>9.4760613245492953E-2</v>
      </c>
      <c r="G607" s="1">
        <f t="shared" si="82"/>
        <v>-0.21752737583371382</v>
      </c>
      <c r="H607">
        <f t="shared" si="83"/>
        <v>0.11113407468224504</v>
      </c>
      <c r="I607">
        <f t="shared" si="84"/>
        <v>-1.0233721373934277</v>
      </c>
      <c r="J607">
        <f t="shared" si="85"/>
        <v>1.0233721373934277</v>
      </c>
      <c r="T607">
        <v>-0.21752737583371382</v>
      </c>
      <c r="U607">
        <v>0.11113407468224504</v>
      </c>
      <c r="W607" s="1">
        <f t="shared" si="86"/>
        <v>0.60599999999999998</v>
      </c>
      <c r="X607">
        <f t="shared" si="87"/>
        <v>1.0233721373934277</v>
      </c>
      <c r="Z607">
        <v>0.60599999999999998</v>
      </c>
      <c r="AA607">
        <v>1.0234000000000001</v>
      </c>
      <c r="AB607">
        <v>1.0326</v>
      </c>
      <c r="AC607">
        <v>-9.1999999999999998E-3</v>
      </c>
      <c r="AD607">
        <v>5.9999999999999995E-4</v>
      </c>
      <c r="AE607">
        <v>1.0313000000000001</v>
      </c>
      <c r="AF607">
        <v>1.0338000000000001</v>
      </c>
      <c r="AH607" s="1">
        <f t="shared" si="88"/>
        <v>0.60599999999999998</v>
      </c>
      <c r="AI607">
        <f t="shared" si="89"/>
        <v>0.11113407468224504</v>
      </c>
      <c r="AK607">
        <v>0.60599999999999998</v>
      </c>
      <c r="AL607">
        <v>0.1111</v>
      </c>
      <c r="AM607">
        <v>0.1104</v>
      </c>
      <c r="AN607">
        <v>6.9999999999999999E-4</v>
      </c>
      <c r="AO607">
        <v>1E-4</v>
      </c>
      <c r="AP607">
        <v>0.11020000000000001</v>
      </c>
      <c r="AQ607">
        <v>0.1105</v>
      </c>
    </row>
    <row r="608" spans="1:43" x14ac:dyDescent="0.35">
      <c r="A608">
        <v>0.60699999999999998</v>
      </c>
      <c r="B608">
        <v>0.14177995202800001</v>
      </c>
      <c r="C608">
        <v>1.8052649818099999</v>
      </c>
      <c r="D608">
        <v>0.13145581700299999</v>
      </c>
      <c r="E608" s="1">
        <f t="shared" si="81"/>
        <v>1.291625403580325</v>
      </c>
      <c r="F608" s="1">
        <f t="shared" si="81"/>
        <v>9.4053601216617072E-2</v>
      </c>
      <c r="G608" s="1">
        <f t="shared" si="82"/>
        <v>-0.21681130892474243</v>
      </c>
      <c r="H608">
        <f t="shared" si="83"/>
        <v>0.11113657809664194</v>
      </c>
      <c r="I608">
        <f t="shared" si="84"/>
        <v>-1.0266245711017705</v>
      </c>
      <c r="J608">
        <f t="shared" si="85"/>
        <v>1.0266245711017705</v>
      </c>
      <c r="T608">
        <v>-0.21681130892474243</v>
      </c>
      <c r="U608">
        <v>0.11113657809664194</v>
      </c>
      <c r="W608" s="1">
        <f t="shared" si="86"/>
        <v>0.60699999999999998</v>
      </c>
      <c r="X608">
        <f t="shared" si="87"/>
        <v>1.0266245711017705</v>
      </c>
      <c r="Z608">
        <v>0.60699999999999998</v>
      </c>
      <c r="AA608">
        <v>1.0266</v>
      </c>
      <c r="AB608">
        <v>1.0358000000000001</v>
      </c>
      <c r="AC608">
        <v>-9.1999999999999998E-3</v>
      </c>
      <c r="AD608">
        <v>5.9999999999999995E-4</v>
      </c>
      <c r="AE608">
        <v>1.0346</v>
      </c>
      <c r="AF608">
        <v>1.0369999999999999</v>
      </c>
      <c r="AH608" s="1">
        <f t="shared" si="88"/>
        <v>0.60699999999999998</v>
      </c>
      <c r="AI608">
        <f t="shared" si="89"/>
        <v>0.11113657809664194</v>
      </c>
      <c r="AK608">
        <v>0.60699999999999998</v>
      </c>
      <c r="AL608">
        <v>0.1111</v>
      </c>
      <c r="AM608">
        <v>0.1104</v>
      </c>
      <c r="AN608">
        <v>6.9999999999999999E-4</v>
      </c>
      <c r="AO608">
        <v>1E-4</v>
      </c>
      <c r="AP608">
        <v>0.1103</v>
      </c>
      <c r="AQ608">
        <v>0.1105</v>
      </c>
    </row>
    <row r="609" spans="1:43" x14ac:dyDescent="0.35">
      <c r="A609">
        <v>0.60799999999999998</v>
      </c>
      <c r="B609">
        <v>0.14086956845900001</v>
      </c>
      <c r="C609">
        <v>1.80824804963</v>
      </c>
      <c r="D609">
        <v>0.13068843052599999</v>
      </c>
      <c r="E609" s="1">
        <f t="shared" si="81"/>
        <v>1.2916318254385302</v>
      </c>
      <c r="F609" s="1">
        <f t="shared" si="81"/>
        <v>9.3350763529668229E-2</v>
      </c>
      <c r="G609" s="1">
        <f t="shared" si="82"/>
        <v>-0.21609642072726507</v>
      </c>
      <c r="H609">
        <f t="shared" si="83"/>
        <v>0.11113873736870418</v>
      </c>
      <c r="I609">
        <f t="shared" si="84"/>
        <v>-1.029882125541731</v>
      </c>
      <c r="J609">
        <f t="shared" si="85"/>
        <v>1.029882125541731</v>
      </c>
      <c r="T609">
        <v>-0.21609642072726507</v>
      </c>
      <c r="U609">
        <v>0.11113873736870418</v>
      </c>
      <c r="W609" s="1">
        <f t="shared" si="86"/>
        <v>0.60799999999999998</v>
      </c>
      <c r="X609">
        <f t="shared" si="87"/>
        <v>1.029882125541731</v>
      </c>
      <c r="Z609">
        <v>0.60799999999999998</v>
      </c>
      <c r="AA609">
        <v>1.0299</v>
      </c>
      <c r="AB609">
        <v>1.0389999999999999</v>
      </c>
      <c r="AC609">
        <v>-9.1000000000000004E-3</v>
      </c>
      <c r="AD609">
        <v>5.9999999999999995E-4</v>
      </c>
      <c r="AE609">
        <v>1.0378000000000001</v>
      </c>
      <c r="AF609">
        <v>1.0403</v>
      </c>
      <c r="AH609" s="1">
        <f t="shared" si="88"/>
        <v>0.60799999999999998</v>
      </c>
      <c r="AI609">
        <f t="shared" si="89"/>
        <v>0.11113873736870418</v>
      </c>
      <c r="AK609">
        <v>0.60799999999999998</v>
      </c>
      <c r="AL609">
        <v>0.1111</v>
      </c>
      <c r="AM609">
        <v>0.1104</v>
      </c>
      <c r="AN609">
        <v>6.9999999999999999E-4</v>
      </c>
      <c r="AO609">
        <v>1E-4</v>
      </c>
      <c r="AP609">
        <v>0.1103</v>
      </c>
      <c r="AQ609">
        <v>0.1106</v>
      </c>
    </row>
    <row r="610" spans="1:43" x14ac:dyDescent="0.35">
      <c r="A610">
        <v>0.60899999999999999</v>
      </c>
      <c r="B610">
        <v>0.13996354640299999</v>
      </c>
      <c r="C610">
        <v>1.8112297242399999</v>
      </c>
      <c r="D610">
        <v>0.12992364178900001</v>
      </c>
      <c r="E610" s="1">
        <f t="shared" si="81"/>
        <v>1.2916372326709038</v>
      </c>
      <c r="F610" s="1">
        <f t="shared" si="81"/>
        <v>9.2652086531588573E-2</v>
      </c>
      <c r="G610" s="1">
        <f t="shared" si="82"/>
        <v>-0.21538270736712464</v>
      </c>
      <c r="H610">
        <f t="shared" si="83"/>
        <v>0.1111405554767908</v>
      </c>
      <c r="I610">
        <f t="shared" si="84"/>
        <v>-1.0331447958922864</v>
      </c>
      <c r="J610">
        <f t="shared" si="85"/>
        <v>1.0331447958922864</v>
      </c>
      <c r="T610">
        <v>-0.21538270736712464</v>
      </c>
      <c r="U610">
        <v>0.1111405554767908</v>
      </c>
      <c r="W610" s="1">
        <f t="shared" si="86"/>
        <v>0.60899999999999999</v>
      </c>
      <c r="X610">
        <f t="shared" si="87"/>
        <v>1.0331447958922864</v>
      </c>
      <c r="Z610">
        <v>0.60899999999999999</v>
      </c>
      <c r="AA610">
        <v>1.0330999999999999</v>
      </c>
      <c r="AB610">
        <v>1.0423</v>
      </c>
      <c r="AC610">
        <v>-9.1000000000000004E-3</v>
      </c>
      <c r="AD610">
        <v>5.9999999999999995E-4</v>
      </c>
      <c r="AE610">
        <v>1.0409999999999999</v>
      </c>
      <c r="AF610">
        <v>1.0435000000000001</v>
      </c>
      <c r="AH610" s="1">
        <f t="shared" si="88"/>
        <v>0.60899999999999999</v>
      </c>
      <c r="AI610">
        <f t="shared" si="89"/>
        <v>0.1111405554767908</v>
      </c>
      <c r="AK610">
        <v>0.60899999999999999</v>
      </c>
      <c r="AL610">
        <v>0.1111</v>
      </c>
      <c r="AM610">
        <v>0.1104</v>
      </c>
      <c r="AN610">
        <v>6.9999999999999999E-4</v>
      </c>
      <c r="AO610">
        <v>1E-4</v>
      </c>
      <c r="AP610">
        <v>0.1103</v>
      </c>
      <c r="AQ610">
        <v>0.1106</v>
      </c>
    </row>
    <row r="611" spans="1:43" x14ac:dyDescent="0.35">
      <c r="A611">
        <v>0.61</v>
      </c>
      <c r="B611">
        <v>0.139061876961</v>
      </c>
      <c r="C611">
        <v>1.8142100110499999</v>
      </c>
      <c r="D611">
        <v>0.12916146025899999</v>
      </c>
      <c r="E611" s="1">
        <f t="shared" si="81"/>
        <v>1.2916416341191022</v>
      </c>
      <c r="F611" s="1">
        <f t="shared" si="81"/>
        <v>9.1957556500081708E-2</v>
      </c>
      <c r="G611" s="1">
        <f t="shared" si="82"/>
        <v>-0.21467016498923297</v>
      </c>
      <c r="H611">
        <f t="shared" si="83"/>
        <v>0.11114203539805637</v>
      </c>
      <c r="I611">
        <f t="shared" si="84"/>
        <v>-1.0364125773400141</v>
      </c>
      <c r="J611">
        <f t="shared" si="85"/>
        <v>1.0364125773400141</v>
      </c>
      <c r="T611">
        <v>-0.21467016498923297</v>
      </c>
      <c r="U611">
        <v>0.11114203539805637</v>
      </c>
      <c r="W611" s="1">
        <f t="shared" si="86"/>
        <v>0.61</v>
      </c>
      <c r="X611">
        <f t="shared" si="87"/>
        <v>1.0364125773400141</v>
      </c>
      <c r="Z611">
        <v>0.61</v>
      </c>
      <c r="AA611">
        <v>1.0364</v>
      </c>
      <c r="AB611">
        <v>1.0455000000000001</v>
      </c>
      <c r="AC611">
        <v>-9.1000000000000004E-3</v>
      </c>
      <c r="AD611">
        <v>5.9999999999999995E-4</v>
      </c>
      <c r="AE611">
        <v>1.0443</v>
      </c>
      <c r="AF611">
        <v>1.0467</v>
      </c>
      <c r="AH611" s="1">
        <f t="shared" si="88"/>
        <v>0.61</v>
      </c>
      <c r="AI611">
        <f t="shared" si="89"/>
        <v>0.11114203539805637</v>
      </c>
      <c r="AK611">
        <v>0.61</v>
      </c>
      <c r="AL611">
        <v>0.1111</v>
      </c>
      <c r="AM611">
        <v>0.1105</v>
      </c>
      <c r="AN611">
        <v>6.9999999999999999E-4</v>
      </c>
      <c r="AO611">
        <v>1E-4</v>
      </c>
      <c r="AP611">
        <v>0.1103</v>
      </c>
      <c r="AQ611">
        <v>0.1106</v>
      </c>
    </row>
    <row r="612" spans="1:43" x14ac:dyDescent="0.35">
      <c r="A612">
        <v>0.61099999999999999</v>
      </c>
      <c r="B612">
        <v>0.138164551154</v>
      </c>
      <c r="C612">
        <v>1.8171889156300001</v>
      </c>
      <c r="D612">
        <v>0.128401895184</v>
      </c>
      <c r="E612" s="1">
        <f t="shared" si="81"/>
        <v>1.2916450386806266</v>
      </c>
      <c r="F612" s="1">
        <f t="shared" si="81"/>
        <v>9.1267159647022783E-2</v>
      </c>
      <c r="G612" s="1">
        <f t="shared" si="82"/>
        <v>-0.21395878975744578</v>
      </c>
      <c r="H612">
        <f t="shared" si="83"/>
        <v>0.11114318012759719</v>
      </c>
      <c r="I612">
        <f t="shared" si="84"/>
        <v>-1.0396854650699368</v>
      </c>
      <c r="J612">
        <f t="shared" si="85"/>
        <v>1.0396854650699368</v>
      </c>
      <c r="T612">
        <v>-0.21395878975744578</v>
      </c>
      <c r="U612">
        <v>0.11114318012759719</v>
      </c>
      <c r="W612" s="1">
        <f t="shared" si="86"/>
        <v>0.61099999999999999</v>
      </c>
      <c r="X612">
        <f t="shared" si="87"/>
        <v>1.0396854650699368</v>
      </c>
      <c r="Z612">
        <v>0.61099999999999999</v>
      </c>
      <c r="AA612">
        <v>1.0397000000000001</v>
      </c>
      <c r="AB612">
        <v>1.0487</v>
      </c>
      <c r="AC612">
        <v>-8.9999999999999993E-3</v>
      </c>
      <c r="AD612">
        <v>5.9999999999999995E-4</v>
      </c>
      <c r="AE612">
        <v>1.0475000000000001</v>
      </c>
      <c r="AF612">
        <v>1.05</v>
      </c>
      <c r="AH612" s="1">
        <f t="shared" si="88"/>
        <v>0.61099999999999999</v>
      </c>
      <c r="AI612">
        <f t="shared" si="89"/>
        <v>0.11114318012759719</v>
      </c>
      <c r="AK612">
        <v>0.61099999999999999</v>
      </c>
      <c r="AL612">
        <v>0.1111</v>
      </c>
      <c r="AM612">
        <v>0.1105</v>
      </c>
      <c r="AN612">
        <v>6.9999999999999999E-4</v>
      </c>
      <c r="AO612">
        <v>1E-4</v>
      </c>
      <c r="AP612">
        <v>0.1103</v>
      </c>
      <c r="AQ612">
        <v>0.1106</v>
      </c>
    </row>
    <row r="613" spans="1:43" x14ac:dyDescent="0.35">
      <c r="A613">
        <v>0.61199999999999999</v>
      </c>
      <c r="B613">
        <v>0.13727155992100001</v>
      </c>
      <c r="C613">
        <v>1.82016644363</v>
      </c>
      <c r="D613">
        <v>0.12764495559</v>
      </c>
      <c r="E613" s="1">
        <f t="shared" si="81"/>
        <v>1.2916474552515935</v>
      </c>
      <c r="F613" s="1">
        <f t="shared" si="81"/>
        <v>9.0580882116867045E-2</v>
      </c>
      <c r="G613" s="1">
        <f t="shared" si="82"/>
        <v>-0.21324857785443882</v>
      </c>
      <c r="H613">
        <f t="shared" si="83"/>
        <v>0.11114399265923154</v>
      </c>
      <c r="I613">
        <f t="shared" si="84"/>
        <v>-1.0429634542798849</v>
      </c>
      <c r="J613">
        <f t="shared" si="85"/>
        <v>1.0429634542798849</v>
      </c>
      <c r="T613">
        <v>-0.21324857785443882</v>
      </c>
      <c r="U613">
        <v>0.11114399265923154</v>
      </c>
      <c r="W613" s="1">
        <f t="shared" si="86"/>
        <v>0.61199999999999999</v>
      </c>
      <c r="X613">
        <f t="shared" si="87"/>
        <v>1.0429634542798849</v>
      </c>
      <c r="Z613">
        <v>0.61199999999999999</v>
      </c>
      <c r="AA613">
        <v>1.0429999999999999</v>
      </c>
      <c r="AB613">
        <v>1.052</v>
      </c>
      <c r="AC613">
        <v>-8.9999999999999993E-3</v>
      </c>
      <c r="AD613">
        <v>5.9999999999999995E-4</v>
      </c>
      <c r="AE613">
        <v>1.0507</v>
      </c>
      <c r="AF613">
        <v>1.0531999999999999</v>
      </c>
      <c r="AH613" s="1">
        <f t="shared" si="88"/>
        <v>0.61199999999999999</v>
      </c>
      <c r="AI613">
        <f t="shared" si="89"/>
        <v>0.11114399265923154</v>
      </c>
      <c r="AK613">
        <v>0.61199999999999999</v>
      </c>
      <c r="AL613">
        <v>0.1111</v>
      </c>
      <c r="AM613">
        <v>0.1105</v>
      </c>
      <c r="AN613">
        <v>5.9999999999999995E-4</v>
      </c>
      <c r="AO613">
        <v>1E-4</v>
      </c>
      <c r="AP613">
        <v>0.1104</v>
      </c>
      <c r="AQ613">
        <v>0.1106</v>
      </c>
    </row>
    <row r="614" spans="1:43" x14ac:dyDescent="0.35">
      <c r="A614">
        <v>0.61299999999999999</v>
      </c>
      <c r="B614">
        <v>0.13638289412499999</v>
      </c>
      <c r="C614">
        <v>1.82314260084</v>
      </c>
      <c r="D614">
        <v>0.12689065028499999</v>
      </c>
      <c r="E614" s="1">
        <f t="shared" si="81"/>
        <v>1.2916488927692573</v>
      </c>
      <c r="F614" s="1">
        <f t="shared" si="81"/>
        <v>8.9898709990033895E-2</v>
      </c>
      <c r="G614" s="1">
        <f t="shared" si="82"/>
        <v>-0.21253952548158497</v>
      </c>
      <c r="H614">
        <f t="shared" si="83"/>
        <v>0.1111444759998204</v>
      </c>
      <c r="I614">
        <f t="shared" si="84"/>
        <v>-1.0462465401714376</v>
      </c>
      <c r="J614">
        <f t="shared" si="85"/>
        <v>1.0462465401714376</v>
      </c>
      <c r="T614">
        <v>-0.21253952548158497</v>
      </c>
      <c r="U614">
        <v>0.1111444759998204</v>
      </c>
      <c r="W614" s="1">
        <f t="shared" si="86"/>
        <v>0.61299999999999999</v>
      </c>
      <c r="X614">
        <f t="shared" si="87"/>
        <v>1.0462465401714376</v>
      </c>
      <c r="Z614">
        <v>0.61299999999999999</v>
      </c>
      <c r="AA614">
        <v>1.0462</v>
      </c>
      <c r="AB614">
        <v>1.0551999999999999</v>
      </c>
      <c r="AC614">
        <v>-8.9999999999999993E-3</v>
      </c>
      <c r="AD614">
        <v>5.9999999999999995E-4</v>
      </c>
      <c r="AE614">
        <v>1.054</v>
      </c>
      <c r="AF614">
        <v>1.0565</v>
      </c>
      <c r="AH614" s="1">
        <f t="shared" si="88"/>
        <v>0.61299999999999999</v>
      </c>
      <c r="AI614">
        <f t="shared" si="89"/>
        <v>0.1111444759998204</v>
      </c>
      <c r="AK614">
        <v>0.61299999999999999</v>
      </c>
      <c r="AL614">
        <v>0.1111</v>
      </c>
      <c r="AM614">
        <v>0.1105</v>
      </c>
      <c r="AN614">
        <v>5.9999999999999995E-4</v>
      </c>
      <c r="AO614">
        <v>1E-4</v>
      </c>
      <c r="AP614">
        <v>0.1104</v>
      </c>
      <c r="AQ614">
        <v>0.11070000000000001</v>
      </c>
    </row>
    <row r="615" spans="1:43" x14ac:dyDescent="0.35">
      <c r="A615">
        <v>0.61399999999999999</v>
      </c>
      <c r="B615">
        <v>0.13549854454900001</v>
      </c>
      <c r="C615">
        <v>1.8261173931500001</v>
      </c>
      <c r="D615">
        <v>0.12613898785800001</v>
      </c>
      <c r="E615" s="1">
        <f t="shared" si="81"/>
        <v>1.2916493601833812</v>
      </c>
      <c r="F615" s="1">
        <f t="shared" si="81"/>
        <v>8.9220629282720981E-2</v>
      </c>
      <c r="G615" s="1">
        <f t="shared" si="82"/>
        <v>-0.21183162885883233</v>
      </c>
      <c r="H615">
        <f t="shared" si="83"/>
        <v>0.11114463315966404</v>
      </c>
      <c r="I615">
        <f t="shared" si="84"/>
        <v>-1.0495347179577792</v>
      </c>
      <c r="J615">
        <f t="shared" si="85"/>
        <v>1.0495347179577792</v>
      </c>
      <c r="T615">
        <v>-0.21183162885883233</v>
      </c>
      <c r="U615">
        <v>0.11114463315966404</v>
      </c>
      <c r="W615" s="1">
        <f t="shared" si="86"/>
        <v>0.61399999999999999</v>
      </c>
      <c r="X615">
        <f t="shared" si="87"/>
        <v>1.0495347179577792</v>
      </c>
      <c r="Z615">
        <v>0.61399999999999999</v>
      </c>
      <c r="AA615">
        <v>1.0495000000000001</v>
      </c>
      <c r="AB615">
        <v>1.0585</v>
      </c>
      <c r="AC615">
        <v>-8.8999999999999999E-3</v>
      </c>
      <c r="AD615">
        <v>5.9999999999999995E-4</v>
      </c>
      <c r="AE615">
        <v>1.0571999999999999</v>
      </c>
      <c r="AF615">
        <v>1.0597000000000001</v>
      </c>
      <c r="AH615" s="1">
        <f t="shared" si="88"/>
        <v>0.61399999999999999</v>
      </c>
      <c r="AI615">
        <f t="shared" si="89"/>
        <v>0.11114463315966404</v>
      </c>
      <c r="AK615">
        <v>0.61399999999999999</v>
      </c>
      <c r="AL615">
        <v>0.1111</v>
      </c>
      <c r="AM615">
        <v>0.1105</v>
      </c>
      <c r="AN615">
        <v>5.9999999999999995E-4</v>
      </c>
      <c r="AO615">
        <v>1E-4</v>
      </c>
      <c r="AP615">
        <v>0.1104</v>
      </c>
      <c r="AQ615">
        <v>0.11070000000000001</v>
      </c>
    </row>
    <row r="616" spans="1:43" x14ac:dyDescent="0.35">
      <c r="A616">
        <v>0.61499999999999999</v>
      </c>
      <c r="B616">
        <v>0.13461850189800001</v>
      </c>
      <c r="C616">
        <v>1.8290908265800001</v>
      </c>
      <c r="D616">
        <v>0.125389976683</v>
      </c>
      <c r="E616" s="1">
        <f t="shared" si="81"/>
        <v>1.29164886647732</v>
      </c>
      <c r="F616" s="1">
        <f t="shared" si="81"/>
        <v>8.854662595025091E-2</v>
      </c>
      <c r="G616" s="1">
        <f t="shared" si="82"/>
        <v>-0.21112488422458328</v>
      </c>
      <c r="H616">
        <f t="shared" si="83"/>
        <v>0.11114446715961354</v>
      </c>
      <c r="I616">
        <f t="shared" si="84"/>
        <v>-1.0528279828545435</v>
      </c>
      <c r="J616">
        <f t="shared" si="85"/>
        <v>1.0528279828545435</v>
      </c>
      <c r="T616">
        <v>-0.21112488422458328</v>
      </c>
      <c r="U616">
        <v>0.11114446715961354</v>
      </c>
      <c r="W616" s="1">
        <f t="shared" si="86"/>
        <v>0.61499999999999999</v>
      </c>
      <c r="X616">
        <f t="shared" si="87"/>
        <v>1.0528279828545435</v>
      </c>
      <c r="Z616">
        <v>0.61499999999999999</v>
      </c>
      <c r="AA616">
        <v>1.0528</v>
      </c>
      <c r="AB616">
        <v>1.0617000000000001</v>
      </c>
      <c r="AC616">
        <v>-8.8999999999999999E-3</v>
      </c>
      <c r="AD616">
        <v>5.9999999999999995E-4</v>
      </c>
      <c r="AE616">
        <v>1.0605</v>
      </c>
      <c r="AF616">
        <v>1.0629999999999999</v>
      </c>
      <c r="AH616" s="1">
        <f t="shared" si="88"/>
        <v>0.61499999999999999</v>
      </c>
      <c r="AI616">
        <f t="shared" si="89"/>
        <v>0.11114446715961354</v>
      </c>
      <c r="AK616">
        <v>0.61499999999999999</v>
      </c>
      <c r="AL616">
        <v>0.1111</v>
      </c>
      <c r="AM616">
        <v>0.1106</v>
      </c>
      <c r="AN616">
        <v>5.9999999999999995E-4</v>
      </c>
      <c r="AO616">
        <v>1E-4</v>
      </c>
      <c r="AP616">
        <v>0.1104</v>
      </c>
      <c r="AQ616">
        <v>0.11070000000000001</v>
      </c>
    </row>
    <row r="617" spans="1:43" x14ac:dyDescent="0.35">
      <c r="A617">
        <v>0.61599999999999999</v>
      </c>
      <c r="B617">
        <v>0.133742756804</v>
      </c>
      <c r="C617">
        <v>1.8320629072600001</v>
      </c>
      <c r="D617">
        <v>0.124643624919</v>
      </c>
      <c r="E617" s="1">
        <f t="shared" si="81"/>
        <v>1.2916474206536477</v>
      </c>
      <c r="F617" s="1">
        <f t="shared" si="81"/>
        <v>8.7876685887565503E-2</v>
      </c>
      <c r="G617" s="1">
        <f t="shared" si="82"/>
        <v>-0.21041928783557454</v>
      </c>
      <c r="H617">
        <f t="shared" si="83"/>
        <v>0.11114398102626072</v>
      </c>
      <c r="I617">
        <f t="shared" si="84"/>
        <v>-1.0561263300842845</v>
      </c>
      <c r="J617">
        <f t="shared" si="85"/>
        <v>1.0561263300842845</v>
      </c>
      <c r="T617">
        <v>-0.21041928783557454</v>
      </c>
      <c r="U617">
        <v>0.11114398102626072</v>
      </c>
      <c r="W617" s="1">
        <f t="shared" si="86"/>
        <v>0.61599999999999999</v>
      </c>
      <c r="X617">
        <f t="shared" si="87"/>
        <v>1.0561263300842845</v>
      </c>
      <c r="Z617">
        <v>0.61599999999999999</v>
      </c>
      <c r="AA617">
        <v>1.0561</v>
      </c>
      <c r="AB617">
        <v>1.0649999999999999</v>
      </c>
      <c r="AC617">
        <v>-8.8999999999999999E-3</v>
      </c>
      <c r="AD617">
        <v>5.9999999999999995E-4</v>
      </c>
      <c r="AE617">
        <v>1.0638000000000001</v>
      </c>
      <c r="AF617">
        <v>1.0662</v>
      </c>
      <c r="AH617" s="1">
        <f t="shared" si="88"/>
        <v>0.61599999999999999</v>
      </c>
      <c r="AI617">
        <f t="shared" si="89"/>
        <v>0.11114398102626072</v>
      </c>
      <c r="AK617">
        <v>0.61599999999999999</v>
      </c>
      <c r="AL617">
        <v>0.1111</v>
      </c>
      <c r="AM617">
        <v>0.1106</v>
      </c>
      <c r="AN617">
        <v>5.9999999999999995E-4</v>
      </c>
      <c r="AO617">
        <v>1E-4</v>
      </c>
      <c r="AP617">
        <v>0.1104</v>
      </c>
      <c r="AQ617">
        <v>0.11070000000000001</v>
      </c>
    </row>
    <row r="618" spans="1:43" x14ac:dyDescent="0.35">
      <c r="A618">
        <v>0.61699999999999999</v>
      </c>
      <c r="B618">
        <v>0.13287129982000001</v>
      </c>
      <c r="C618">
        <v>1.8350336414099999</v>
      </c>
      <c r="D618">
        <v>0.12389994051</v>
      </c>
      <c r="E618" s="1">
        <f t="shared" si="81"/>
        <v>1.2916450317199244</v>
      </c>
      <c r="F618" s="1">
        <f t="shared" si="81"/>
        <v>8.7210794929715021E-2</v>
      </c>
      <c r="G618" s="1">
        <f t="shared" si="82"/>
        <v>-0.20971483596675833</v>
      </c>
      <c r="H618">
        <f t="shared" si="83"/>
        <v>0.1111431777871751</v>
      </c>
      <c r="I618">
        <f t="shared" si="84"/>
        <v>-1.0594297548811364</v>
      </c>
      <c r="J618">
        <f t="shared" si="85"/>
        <v>1.0594297548811364</v>
      </c>
      <c r="T618">
        <v>-0.20971483596675833</v>
      </c>
      <c r="U618">
        <v>0.1111431777871751</v>
      </c>
      <c r="W618" s="1">
        <f t="shared" si="86"/>
        <v>0.61699999999999999</v>
      </c>
      <c r="X618">
        <f t="shared" si="87"/>
        <v>1.0594297548811364</v>
      </c>
      <c r="Z618">
        <v>0.61699999999999999</v>
      </c>
      <c r="AA618">
        <v>1.0593999999999999</v>
      </c>
      <c r="AB618">
        <v>1.0683</v>
      </c>
      <c r="AC618">
        <v>-8.8000000000000005E-3</v>
      </c>
      <c r="AD618">
        <v>5.9999999999999995E-4</v>
      </c>
      <c r="AE618">
        <v>1.0669999999999999</v>
      </c>
      <c r="AF618">
        <v>1.0694999999999999</v>
      </c>
      <c r="AH618" s="1">
        <f t="shared" si="88"/>
        <v>0.61699999999999999</v>
      </c>
      <c r="AI618">
        <f t="shared" si="89"/>
        <v>0.1111431777871751</v>
      </c>
      <c r="AK618">
        <v>0.61699999999999999</v>
      </c>
      <c r="AL618">
        <v>0.1111</v>
      </c>
      <c r="AM618">
        <v>0.1106</v>
      </c>
      <c r="AN618">
        <v>5.9999999999999995E-4</v>
      </c>
      <c r="AO618">
        <v>1E-4</v>
      </c>
      <c r="AP618">
        <v>0.1105</v>
      </c>
      <c r="AQ618">
        <v>0.11070000000000001</v>
      </c>
    </row>
    <row r="619" spans="1:43" x14ac:dyDescent="0.35">
      <c r="A619">
        <v>0.61799999999999999</v>
      </c>
      <c r="B619">
        <v>0.132004121428</v>
      </c>
      <c r="C619">
        <v>1.8380030354000001</v>
      </c>
      <c r="D619">
        <v>0.123158931189</v>
      </c>
      <c r="E619" s="1">
        <f t="shared" si="81"/>
        <v>1.2916417087308207</v>
      </c>
      <c r="F619" s="1">
        <f t="shared" si="81"/>
        <v>8.6548938855153704E-2</v>
      </c>
      <c r="G619" s="1">
        <f t="shared" si="82"/>
        <v>-0.20901152491118416</v>
      </c>
      <c r="H619">
        <f t="shared" si="83"/>
        <v>0.11114206048508971</v>
      </c>
      <c r="I619">
        <f t="shared" si="84"/>
        <v>-1.0627382524815554</v>
      </c>
      <c r="J619">
        <f t="shared" si="85"/>
        <v>1.0627382524815554</v>
      </c>
      <c r="T619">
        <v>-0.20901152491118416</v>
      </c>
      <c r="U619">
        <v>0.11114206048508971</v>
      </c>
      <c r="W619" s="1">
        <f t="shared" si="86"/>
        <v>0.61799999999999999</v>
      </c>
      <c r="X619">
        <f t="shared" si="87"/>
        <v>1.0627382524815554</v>
      </c>
      <c r="Z619">
        <v>0.61799999999999999</v>
      </c>
      <c r="AA619">
        <v>1.0627</v>
      </c>
      <c r="AB619">
        <v>1.0714999999999999</v>
      </c>
      <c r="AC619">
        <v>-8.8000000000000005E-3</v>
      </c>
      <c r="AD619">
        <v>5.9999999999999995E-4</v>
      </c>
      <c r="AE619">
        <v>1.0703</v>
      </c>
      <c r="AF619">
        <v>1.0728</v>
      </c>
      <c r="AH619" s="1">
        <f t="shared" si="88"/>
        <v>0.61799999999999999</v>
      </c>
      <c r="AI619">
        <f t="shared" si="89"/>
        <v>0.11114206048508971</v>
      </c>
      <c r="AK619">
        <v>0.61799999999999999</v>
      </c>
      <c r="AL619">
        <v>0.1111</v>
      </c>
      <c r="AM619">
        <v>0.1106</v>
      </c>
      <c r="AN619">
        <v>5.0000000000000001E-4</v>
      </c>
      <c r="AO619">
        <v>1E-4</v>
      </c>
      <c r="AP619">
        <v>0.1105</v>
      </c>
      <c r="AQ619">
        <v>0.1108</v>
      </c>
    </row>
    <row r="620" spans="1:43" x14ac:dyDescent="0.35">
      <c r="A620">
        <v>0.61899999999999999</v>
      </c>
      <c r="B620">
        <v>0.131141212033</v>
      </c>
      <c r="C620">
        <v>1.8409710956800001</v>
      </c>
      <c r="D620">
        <v>0.12242060447600001</v>
      </c>
      <c r="E620" s="1">
        <f t="shared" si="81"/>
        <v>1.2916374607386225</v>
      </c>
      <c r="F620" s="1">
        <f t="shared" si="81"/>
        <v>8.5891103384793749E-2</v>
      </c>
      <c r="G620" s="1">
        <f t="shared" si="82"/>
        <v>-0.20830935097988201</v>
      </c>
      <c r="H620">
        <f t="shared" si="83"/>
        <v>0.11114063216128121</v>
      </c>
      <c r="I620">
        <f t="shared" si="84"/>
        <v>-1.066051818136031</v>
      </c>
      <c r="J620">
        <f t="shared" si="85"/>
        <v>1.066051818136031</v>
      </c>
      <c r="T620">
        <v>-0.20830935097988201</v>
      </c>
      <c r="U620">
        <v>0.11114063216128121</v>
      </c>
      <c r="W620" s="1">
        <f t="shared" si="86"/>
        <v>0.61899999999999999</v>
      </c>
      <c r="X620">
        <f t="shared" si="87"/>
        <v>1.066051818136031</v>
      </c>
      <c r="Z620">
        <v>0.61899999999999999</v>
      </c>
      <c r="AA620">
        <v>1.0661</v>
      </c>
      <c r="AB620">
        <v>1.0748</v>
      </c>
      <c r="AC620">
        <v>-8.8000000000000005E-3</v>
      </c>
      <c r="AD620">
        <v>5.9999999999999995E-4</v>
      </c>
      <c r="AE620">
        <v>1.0736000000000001</v>
      </c>
      <c r="AF620">
        <v>1.0761000000000001</v>
      </c>
      <c r="AH620" s="1">
        <f t="shared" si="88"/>
        <v>0.61899999999999999</v>
      </c>
      <c r="AI620">
        <f t="shared" si="89"/>
        <v>0.11114063216128121</v>
      </c>
      <c r="AK620">
        <v>0.61899999999999999</v>
      </c>
      <c r="AL620">
        <v>0.1111</v>
      </c>
      <c r="AM620">
        <v>0.1106</v>
      </c>
      <c r="AN620">
        <v>5.0000000000000001E-4</v>
      </c>
      <c r="AO620">
        <v>1E-4</v>
      </c>
      <c r="AP620">
        <v>0.1105</v>
      </c>
      <c r="AQ620">
        <v>0.1108</v>
      </c>
    </row>
    <row r="621" spans="1:43" x14ac:dyDescent="0.35">
      <c r="A621">
        <v>0.62</v>
      </c>
      <c r="B621">
        <v>0.13028256196900001</v>
      </c>
      <c r="C621">
        <v>1.8439378288299999</v>
      </c>
      <c r="D621">
        <v>0.121684967682</v>
      </c>
      <c r="E621" s="1">
        <f t="shared" si="81"/>
        <v>1.2916322968282772</v>
      </c>
      <c r="F621" s="1">
        <f t="shared" si="81"/>
        <v>8.5237274185271175E-2</v>
      </c>
      <c r="G621" s="1">
        <f t="shared" si="82"/>
        <v>-0.20760831050174613</v>
      </c>
      <c r="H621">
        <f t="shared" si="83"/>
        <v>0.11113889586737583</v>
      </c>
      <c r="I621">
        <f t="shared" si="84"/>
        <v>-1.069370447099832</v>
      </c>
      <c r="J621">
        <f t="shared" si="85"/>
        <v>1.069370447099832</v>
      </c>
      <c r="T621">
        <v>-0.20760831050174613</v>
      </c>
      <c r="U621">
        <v>0.11113889586737583</v>
      </c>
      <c r="W621" s="1">
        <f t="shared" si="86"/>
        <v>0.62</v>
      </c>
      <c r="X621">
        <f t="shared" si="87"/>
        <v>1.069370447099832</v>
      </c>
      <c r="Z621">
        <v>0.62</v>
      </c>
      <c r="AA621">
        <v>1.0693999999999999</v>
      </c>
      <c r="AB621">
        <v>1.0781000000000001</v>
      </c>
      <c r="AC621">
        <v>-8.6999999999999994E-3</v>
      </c>
      <c r="AD621">
        <v>5.9999999999999995E-4</v>
      </c>
      <c r="AE621">
        <v>1.0769</v>
      </c>
      <c r="AF621">
        <v>1.0792999999999999</v>
      </c>
      <c r="AH621" s="1">
        <f t="shared" si="88"/>
        <v>0.62</v>
      </c>
      <c r="AI621">
        <f t="shared" si="89"/>
        <v>0.11113889586737583</v>
      </c>
      <c r="AK621">
        <v>0.62</v>
      </c>
      <c r="AL621">
        <v>0.1111</v>
      </c>
      <c r="AM621">
        <v>0.1106</v>
      </c>
      <c r="AN621">
        <v>5.0000000000000001E-4</v>
      </c>
      <c r="AO621">
        <v>1E-4</v>
      </c>
      <c r="AP621">
        <v>0.1105</v>
      </c>
      <c r="AQ621">
        <v>0.1108</v>
      </c>
    </row>
    <row r="622" spans="1:43" x14ac:dyDescent="0.35">
      <c r="A622">
        <v>0.621</v>
      </c>
      <c r="B622">
        <v>0.12942816149899999</v>
      </c>
      <c r="C622">
        <v>1.84690324153</v>
      </c>
      <c r="D622">
        <v>0.12095202791</v>
      </c>
      <c r="E622" s="1">
        <f t="shared" si="81"/>
        <v>1.2916262260961475</v>
      </c>
      <c r="F622" s="1">
        <f t="shared" si="81"/>
        <v>8.4587436870082272E-2</v>
      </c>
      <c r="G622" s="1">
        <f t="shared" si="82"/>
        <v>-0.20690839982341983</v>
      </c>
      <c r="H622">
        <f t="shared" si="83"/>
        <v>0.11113685465822729</v>
      </c>
      <c r="I622">
        <f t="shared" si="84"/>
        <v>-1.072694134634204</v>
      </c>
      <c r="J622">
        <f t="shared" si="85"/>
        <v>1.072694134634204</v>
      </c>
      <c r="T622">
        <v>-0.20690839982341983</v>
      </c>
      <c r="U622">
        <v>0.11113685465822729</v>
      </c>
      <c r="W622" s="1">
        <f t="shared" si="86"/>
        <v>0.621</v>
      </c>
      <c r="X622">
        <f t="shared" si="87"/>
        <v>1.072694134634204</v>
      </c>
      <c r="Z622">
        <v>0.621</v>
      </c>
      <c r="AA622">
        <v>1.0727</v>
      </c>
      <c r="AB622">
        <v>1.0813999999999999</v>
      </c>
      <c r="AC622">
        <v>-8.6999999999999994E-3</v>
      </c>
      <c r="AD622">
        <v>5.9999999999999995E-4</v>
      </c>
      <c r="AE622">
        <v>1.0802</v>
      </c>
      <c r="AF622">
        <v>1.0826</v>
      </c>
      <c r="AH622" s="1">
        <f t="shared" si="88"/>
        <v>0.621</v>
      </c>
      <c r="AI622">
        <f t="shared" si="89"/>
        <v>0.11113685465822729</v>
      </c>
      <c r="AK622">
        <v>0.621</v>
      </c>
      <c r="AL622">
        <v>0.1111</v>
      </c>
      <c r="AM622">
        <v>0.11070000000000001</v>
      </c>
      <c r="AN622">
        <v>5.0000000000000001E-4</v>
      </c>
      <c r="AO622">
        <v>1E-4</v>
      </c>
      <c r="AP622">
        <v>0.1105</v>
      </c>
      <c r="AQ622">
        <v>0.1108</v>
      </c>
    </row>
    <row r="623" spans="1:43" x14ac:dyDescent="0.35">
      <c r="A623">
        <v>0.622</v>
      </c>
      <c r="B623">
        <v>0.128578000814</v>
      </c>
      <c r="C623">
        <v>1.8498673405799999</v>
      </c>
      <c r="D623">
        <v>0.12022179205400001</v>
      </c>
      <c r="E623" s="1">
        <f t="shared" si="81"/>
        <v>1.2916192576638863</v>
      </c>
      <c r="F623" s="1">
        <f t="shared" si="81"/>
        <v>8.3941576999312553E-2</v>
      </c>
      <c r="G623" s="1">
        <f t="shared" si="82"/>
        <v>-0.2062096153091813</v>
      </c>
      <c r="H623">
        <f t="shared" si="83"/>
        <v>0.11113451159660376</v>
      </c>
      <c r="I623">
        <f t="shared" si="84"/>
        <v>-1.0760228760148556</v>
      </c>
      <c r="J623">
        <f t="shared" si="85"/>
        <v>1.0760228760148556</v>
      </c>
      <c r="T623">
        <v>-0.2062096153091813</v>
      </c>
      <c r="U623">
        <v>0.11113451159660376</v>
      </c>
      <c r="W623" s="1">
        <f t="shared" si="86"/>
        <v>0.622</v>
      </c>
      <c r="X623">
        <f t="shared" si="87"/>
        <v>1.0760228760148556</v>
      </c>
      <c r="Z623">
        <v>0.622</v>
      </c>
      <c r="AA623">
        <v>1.0760000000000001</v>
      </c>
      <c r="AB623">
        <v>1.0847</v>
      </c>
      <c r="AC623">
        <v>-8.6999999999999994E-3</v>
      </c>
      <c r="AD623">
        <v>5.9999999999999995E-4</v>
      </c>
      <c r="AE623">
        <v>1.0834999999999999</v>
      </c>
      <c r="AF623">
        <v>1.0859000000000001</v>
      </c>
      <c r="AH623" s="1">
        <f t="shared" si="88"/>
        <v>0.622</v>
      </c>
      <c r="AI623">
        <f t="shared" si="89"/>
        <v>0.11113451159660376</v>
      </c>
      <c r="AK623">
        <v>0.622</v>
      </c>
      <c r="AL623">
        <v>0.1111</v>
      </c>
      <c r="AM623">
        <v>0.11070000000000001</v>
      </c>
      <c r="AN623">
        <v>5.0000000000000001E-4</v>
      </c>
      <c r="AO623">
        <v>1E-4</v>
      </c>
      <c r="AP623">
        <v>0.1105</v>
      </c>
      <c r="AQ623">
        <v>0.1108</v>
      </c>
    </row>
    <row r="624" spans="1:43" x14ac:dyDescent="0.35">
      <c r="A624">
        <v>0.623</v>
      </c>
      <c r="B624">
        <v>0.12773207003500001</v>
      </c>
      <c r="C624">
        <v>1.8528301328600001</v>
      </c>
      <c r="D624">
        <v>0.11949426680399999</v>
      </c>
      <c r="E624" s="1">
        <f t="shared" si="81"/>
        <v>1.2916114006503481</v>
      </c>
      <c r="F624" s="1">
        <f t="shared" si="81"/>
        <v>8.3299680083550751E-2</v>
      </c>
      <c r="G624" s="1">
        <f t="shared" si="82"/>
        <v>-0.20551195334083039</v>
      </c>
      <c r="H624">
        <f t="shared" si="83"/>
        <v>0.111131869743765</v>
      </c>
      <c r="I624">
        <f t="shared" si="84"/>
        <v>-1.0793566665189673</v>
      </c>
      <c r="J624">
        <f t="shared" si="85"/>
        <v>1.0793566665189673</v>
      </c>
      <c r="T624">
        <v>-0.20551195334083039</v>
      </c>
      <c r="U624">
        <v>0.111131869743765</v>
      </c>
      <c r="W624" s="1">
        <f t="shared" si="86"/>
        <v>0.623</v>
      </c>
      <c r="X624">
        <f t="shared" si="87"/>
        <v>1.0793566665189673</v>
      </c>
      <c r="Z624">
        <v>0.623</v>
      </c>
      <c r="AA624">
        <v>1.0793999999999999</v>
      </c>
      <c r="AB624">
        <v>1.0880000000000001</v>
      </c>
      <c r="AC624">
        <v>-8.6E-3</v>
      </c>
      <c r="AD624">
        <v>5.9999999999999995E-4</v>
      </c>
      <c r="AE624">
        <v>1.0868</v>
      </c>
      <c r="AF624">
        <v>1.0891999999999999</v>
      </c>
      <c r="AH624" s="1">
        <f t="shared" si="88"/>
        <v>0.623</v>
      </c>
      <c r="AI624">
        <f t="shared" si="89"/>
        <v>0.111131869743765</v>
      </c>
      <c r="AK624">
        <v>0.623</v>
      </c>
      <c r="AL624">
        <v>0.1111</v>
      </c>
      <c r="AM624">
        <v>0.11070000000000001</v>
      </c>
      <c r="AN624">
        <v>4.0000000000000002E-4</v>
      </c>
      <c r="AO624">
        <v>1E-4</v>
      </c>
      <c r="AP624">
        <v>0.1106</v>
      </c>
      <c r="AQ624">
        <v>0.1108</v>
      </c>
    </row>
    <row r="625" spans="1:43" x14ac:dyDescent="0.35">
      <c r="A625">
        <v>0.624</v>
      </c>
      <c r="B625">
        <v>0.12689035921399999</v>
      </c>
      <c r="C625">
        <v>1.8557916254</v>
      </c>
      <c r="D625">
        <v>0.11876945864299999</v>
      </c>
      <c r="E625" s="1">
        <f t="shared" si="81"/>
        <v>1.2916026642203311</v>
      </c>
      <c r="F625" s="1">
        <f t="shared" si="81"/>
        <v>8.2661731582197709E-2</v>
      </c>
      <c r="G625" s="1">
        <f t="shared" si="82"/>
        <v>-0.20481541031757602</v>
      </c>
      <c r="H625">
        <f t="shared" si="83"/>
        <v>0.11112893217587273</v>
      </c>
      <c r="I625">
        <f t="shared" si="84"/>
        <v>-1.0826955014409931</v>
      </c>
      <c r="J625">
        <f t="shared" si="85"/>
        <v>1.0826955014409931</v>
      </c>
      <c r="T625">
        <v>-0.20481541031757602</v>
      </c>
      <c r="U625">
        <v>0.11112893217587273</v>
      </c>
      <c r="W625" s="1">
        <f t="shared" si="86"/>
        <v>0.624</v>
      </c>
      <c r="X625">
        <f t="shared" si="87"/>
        <v>1.0826955014409931</v>
      </c>
      <c r="Z625">
        <v>0.624</v>
      </c>
      <c r="AA625">
        <v>1.0827</v>
      </c>
      <c r="AB625">
        <v>1.0912999999999999</v>
      </c>
      <c r="AC625">
        <v>-8.6E-3</v>
      </c>
      <c r="AD625">
        <v>5.9999999999999995E-4</v>
      </c>
      <c r="AE625">
        <v>1.0901000000000001</v>
      </c>
      <c r="AF625">
        <v>1.0925</v>
      </c>
      <c r="AH625" s="1">
        <f t="shared" si="88"/>
        <v>0.624</v>
      </c>
      <c r="AI625">
        <f t="shared" si="89"/>
        <v>0.11112893217587273</v>
      </c>
      <c r="AK625">
        <v>0.624</v>
      </c>
      <c r="AL625">
        <v>0.1111</v>
      </c>
      <c r="AM625">
        <v>0.11070000000000001</v>
      </c>
      <c r="AN625">
        <v>4.0000000000000002E-4</v>
      </c>
      <c r="AO625">
        <v>1E-4</v>
      </c>
      <c r="AP625">
        <v>0.1106</v>
      </c>
      <c r="AQ625">
        <v>0.1108</v>
      </c>
    </row>
    <row r="626" spans="1:43" x14ac:dyDescent="0.35">
      <c r="A626">
        <v>0.625</v>
      </c>
      <c r="B626">
        <v>0.12605285833499999</v>
      </c>
      <c r="C626">
        <v>1.8587518253099999</v>
      </c>
      <c r="D626">
        <v>0.118047373853</v>
      </c>
      <c r="E626" s="1">
        <f t="shared" si="81"/>
        <v>1.2915930575355681</v>
      </c>
      <c r="F626" s="1">
        <f t="shared" si="81"/>
        <v>8.2027716908044973E-2</v>
      </c>
      <c r="G626" s="1">
        <f t="shared" si="82"/>
        <v>-0.20411998265592479</v>
      </c>
      <c r="H626">
        <f t="shared" si="83"/>
        <v>0.11112570196753285</v>
      </c>
      <c r="I626">
        <f t="shared" si="84"/>
        <v>-1.0860393760759506</v>
      </c>
      <c r="J626">
        <f t="shared" si="85"/>
        <v>1.0860393760759506</v>
      </c>
      <c r="T626">
        <v>-0.20411998265592479</v>
      </c>
      <c r="U626">
        <v>0.11112570196753285</v>
      </c>
      <c r="W626" s="1">
        <f t="shared" si="86"/>
        <v>0.625</v>
      </c>
      <c r="X626">
        <f t="shared" si="87"/>
        <v>1.0860393760759506</v>
      </c>
      <c r="Z626">
        <v>0.625</v>
      </c>
      <c r="AA626">
        <v>1.0860000000000001</v>
      </c>
      <c r="AB626">
        <v>1.0946</v>
      </c>
      <c r="AC626">
        <v>-8.5000000000000006E-3</v>
      </c>
      <c r="AD626">
        <v>5.9999999999999995E-4</v>
      </c>
      <c r="AE626">
        <v>1.0933999999999999</v>
      </c>
      <c r="AF626">
        <v>1.0958000000000001</v>
      </c>
      <c r="AH626" s="1">
        <f t="shared" si="88"/>
        <v>0.625</v>
      </c>
      <c r="AI626">
        <f t="shared" si="89"/>
        <v>0.11112570196753285</v>
      </c>
      <c r="AK626">
        <v>0.625</v>
      </c>
      <c r="AL626">
        <v>0.1111</v>
      </c>
      <c r="AM626">
        <v>0.11070000000000001</v>
      </c>
      <c r="AN626">
        <v>4.0000000000000002E-4</v>
      </c>
      <c r="AO626">
        <v>1E-4</v>
      </c>
      <c r="AP626">
        <v>0.1106</v>
      </c>
      <c r="AQ626">
        <v>0.1109</v>
      </c>
    </row>
    <row r="627" spans="1:43" x14ac:dyDescent="0.35">
      <c r="A627">
        <v>0.626</v>
      </c>
      <c r="B627">
        <v>0.125219557313</v>
      </c>
      <c r="C627">
        <v>1.8617107397999999</v>
      </c>
      <c r="D627">
        <v>0.117328018513</v>
      </c>
      <c r="E627" s="1">
        <f t="shared" si="81"/>
        <v>1.2915825897686271</v>
      </c>
      <c r="F627" s="1">
        <f t="shared" si="81"/>
        <v>8.1397621426259531E-2</v>
      </c>
      <c r="G627" s="1">
        <f t="shared" si="82"/>
        <v>-0.20342566678957033</v>
      </c>
      <c r="H627">
        <f t="shared" si="83"/>
        <v>0.11112218219649049</v>
      </c>
      <c r="I627">
        <f t="shared" si="84"/>
        <v>-1.0893882857317219</v>
      </c>
      <c r="J627">
        <f t="shared" si="85"/>
        <v>1.0893882857317219</v>
      </c>
      <c r="T627">
        <v>-0.20342566678957033</v>
      </c>
      <c r="U627">
        <v>0.11112218219649049</v>
      </c>
      <c r="W627" s="1">
        <f t="shared" si="86"/>
        <v>0.626</v>
      </c>
      <c r="X627">
        <f t="shared" si="87"/>
        <v>1.0893882857317219</v>
      </c>
      <c r="Z627">
        <v>0.626</v>
      </c>
      <c r="AA627">
        <v>1.0893999999999999</v>
      </c>
      <c r="AB627">
        <v>1.0979000000000001</v>
      </c>
      <c r="AC627">
        <v>-8.5000000000000006E-3</v>
      </c>
      <c r="AD627">
        <v>5.9999999999999995E-4</v>
      </c>
      <c r="AE627">
        <v>1.0967</v>
      </c>
      <c r="AF627">
        <v>1.0991</v>
      </c>
      <c r="AH627" s="1">
        <f t="shared" si="88"/>
        <v>0.626</v>
      </c>
      <c r="AI627">
        <f t="shared" si="89"/>
        <v>0.11112218219649049</v>
      </c>
      <c r="AK627">
        <v>0.626</v>
      </c>
      <c r="AL627">
        <v>0.1111</v>
      </c>
      <c r="AM627">
        <v>0.11070000000000001</v>
      </c>
      <c r="AN627">
        <v>4.0000000000000002E-4</v>
      </c>
      <c r="AO627">
        <v>1E-4</v>
      </c>
      <c r="AP627">
        <v>0.1106</v>
      </c>
      <c r="AQ627">
        <v>0.1109</v>
      </c>
    </row>
    <row r="628" spans="1:43" x14ac:dyDescent="0.35">
      <c r="A628">
        <v>0.627</v>
      </c>
      <c r="B628">
        <v>0.124390445999</v>
      </c>
      <c r="C628">
        <v>1.86466837622</v>
      </c>
      <c r="D628">
        <v>0.116611398501</v>
      </c>
      <c r="E628" s="1">
        <f t="shared" si="81"/>
        <v>1.2915712701305306</v>
      </c>
      <c r="F628" s="1">
        <f t="shared" si="81"/>
        <v>8.0771430456148999E-2</v>
      </c>
      <c r="G628" s="1">
        <f t="shared" si="82"/>
        <v>-0.20273245916928356</v>
      </c>
      <c r="H628">
        <f t="shared" si="83"/>
        <v>0.11111837595293778</v>
      </c>
      <c r="I628">
        <f t="shared" si="84"/>
        <v>-1.0927422257269293</v>
      </c>
      <c r="J628">
        <f t="shared" si="85"/>
        <v>1.0927422257269293</v>
      </c>
      <c r="T628">
        <v>-0.20273245916928356</v>
      </c>
      <c r="U628">
        <v>0.11111837595293778</v>
      </c>
      <c r="W628" s="1">
        <f t="shared" si="86"/>
        <v>0.627</v>
      </c>
      <c r="X628">
        <f t="shared" si="87"/>
        <v>1.0927422257269293</v>
      </c>
      <c r="Z628">
        <v>0.627</v>
      </c>
      <c r="AA628">
        <v>1.0927</v>
      </c>
      <c r="AB628">
        <v>1.1012</v>
      </c>
      <c r="AC628">
        <v>-8.5000000000000006E-3</v>
      </c>
      <c r="AD628">
        <v>5.9999999999999995E-4</v>
      </c>
      <c r="AE628">
        <v>1.1000000000000001</v>
      </c>
      <c r="AF628">
        <v>1.1024</v>
      </c>
      <c r="AH628" s="1">
        <f t="shared" si="88"/>
        <v>0.627</v>
      </c>
      <c r="AI628">
        <f t="shared" si="89"/>
        <v>0.11111837595293778</v>
      </c>
      <c r="AK628">
        <v>0.627</v>
      </c>
      <c r="AL628">
        <v>0.1111</v>
      </c>
      <c r="AM628">
        <v>0.1108</v>
      </c>
      <c r="AN628">
        <v>4.0000000000000002E-4</v>
      </c>
      <c r="AO628">
        <v>1E-4</v>
      </c>
      <c r="AP628">
        <v>0.1106</v>
      </c>
      <c r="AQ628">
        <v>0.1109</v>
      </c>
    </row>
    <row r="629" spans="1:43" x14ac:dyDescent="0.35">
      <c r="A629">
        <v>0.628</v>
      </c>
      <c r="B629">
        <v>0.123565514177</v>
      </c>
      <c r="C629">
        <v>1.8676247419700001</v>
      </c>
      <c r="D629">
        <v>0.115897519496</v>
      </c>
      <c r="E629" s="1">
        <f t="shared" si="81"/>
        <v>1.2915591078082094</v>
      </c>
      <c r="F629" s="1">
        <f t="shared" si="81"/>
        <v>8.0149129272909778E-2</v>
      </c>
      <c r="G629" s="1">
        <f t="shared" si="82"/>
        <v>-0.20204035626280387</v>
      </c>
      <c r="H629">
        <f t="shared" si="83"/>
        <v>0.11111428631850322</v>
      </c>
      <c r="I629">
        <f t="shared" si="84"/>
        <v>-1.096101191388746</v>
      </c>
      <c r="J629">
        <f t="shared" si="85"/>
        <v>1.096101191388746</v>
      </c>
      <c r="T629">
        <v>-0.20204035626280387</v>
      </c>
      <c r="U629">
        <v>0.11111428631850322</v>
      </c>
      <c r="W629" s="1">
        <f t="shared" si="86"/>
        <v>0.628</v>
      </c>
      <c r="X629">
        <f t="shared" si="87"/>
        <v>1.096101191388746</v>
      </c>
      <c r="Z629">
        <v>0.628</v>
      </c>
      <c r="AA629">
        <v>1.0961000000000001</v>
      </c>
      <c r="AB629">
        <v>1.1045</v>
      </c>
      <c r="AC629">
        <v>-8.3999999999999995E-3</v>
      </c>
      <c r="AD629">
        <v>5.9999999999999995E-4</v>
      </c>
      <c r="AE629">
        <v>1.1032999999999999</v>
      </c>
      <c r="AF629">
        <v>1.1057999999999999</v>
      </c>
      <c r="AH629" s="1">
        <f t="shared" si="88"/>
        <v>0.628</v>
      </c>
      <c r="AI629">
        <f t="shared" si="89"/>
        <v>0.11111428631850322</v>
      </c>
      <c r="AK629">
        <v>0.628</v>
      </c>
      <c r="AL629">
        <v>0.1111</v>
      </c>
      <c r="AM629">
        <v>0.1108</v>
      </c>
      <c r="AN629">
        <v>2.9999999999999997E-4</v>
      </c>
      <c r="AO629">
        <v>1E-4</v>
      </c>
      <c r="AP629">
        <v>0.1106</v>
      </c>
      <c r="AQ629">
        <v>0.1109</v>
      </c>
    </row>
    <row r="630" spans="1:43" x14ac:dyDescent="0.35">
      <c r="A630">
        <v>0.629</v>
      </c>
      <c r="B630">
        <v>0.122744751565</v>
      </c>
      <c r="C630">
        <v>1.8705798446199999</v>
      </c>
      <c r="D630">
        <v>0.11518638697899999</v>
      </c>
      <c r="E630" s="1">
        <f t="shared" si="81"/>
        <v>1.2915461120475487</v>
      </c>
      <c r="F630" s="1">
        <f t="shared" si="81"/>
        <v>7.9530703108668152E-2</v>
      </c>
      <c r="G630" s="1">
        <f t="shared" si="82"/>
        <v>-0.20134935455473107</v>
      </c>
      <c r="H630">
        <f t="shared" si="83"/>
        <v>0.1111099163941968</v>
      </c>
      <c r="I630">
        <f t="shared" si="84"/>
        <v>-1.0994651780544116</v>
      </c>
      <c r="J630">
        <f t="shared" si="85"/>
        <v>1.0994651780544116</v>
      </c>
      <c r="T630">
        <v>-0.20134935455473107</v>
      </c>
      <c r="U630">
        <v>0.1111099163941968</v>
      </c>
      <c r="W630" s="1">
        <f t="shared" si="86"/>
        <v>0.629</v>
      </c>
      <c r="X630">
        <f t="shared" si="87"/>
        <v>1.0994651780544116</v>
      </c>
      <c r="Z630">
        <v>0.629</v>
      </c>
      <c r="AA630">
        <v>1.0994999999999999</v>
      </c>
      <c r="AB630">
        <v>1.1079000000000001</v>
      </c>
      <c r="AC630">
        <v>-8.3999999999999995E-3</v>
      </c>
      <c r="AD630">
        <v>5.9999999999999995E-4</v>
      </c>
      <c r="AE630">
        <v>1.1066</v>
      </c>
      <c r="AF630">
        <v>1.1091</v>
      </c>
      <c r="AH630" s="1">
        <f t="shared" si="88"/>
        <v>0.629</v>
      </c>
      <c r="AI630">
        <f t="shared" si="89"/>
        <v>0.1111099163941968</v>
      </c>
      <c r="AK630">
        <v>0.629</v>
      </c>
      <c r="AL630">
        <v>0.1111</v>
      </c>
      <c r="AM630">
        <v>0.1108</v>
      </c>
      <c r="AN630">
        <v>2.9999999999999997E-4</v>
      </c>
      <c r="AO630">
        <v>1E-4</v>
      </c>
      <c r="AP630">
        <v>0.1106</v>
      </c>
      <c r="AQ630">
        <v>0.1109</v>
      </c>
    </row>
    <row r="631" spans="1:43" x14ac:dyDescent="0.35">
      <c r="A631">
        <v>0.63</v>
      </c>
      <c r="B631">
        <v>0.12192814781899999</v>
      </c>
      <c r="C631">
        <v>1.8735336917800001</v>
      </c>
      <c r="D631">
        <v>0.114478006235</v>
      </c>
      <c r="E631" s="1">
        <f t="shared" si="81"/>
        <v>1.2915322920633043</v>
      </c>
      <c r="F631" s="1">
        <f t="shared" si="81"/>
        <v>7.8916137154200885E-2</v>
      </c>
      <c r="G631" s="1">
        <f t="shared" si="82"/>
        <v>-0.20065945054641829</v>
      </c>
      <c r="H631">
        <f t="shared" si="83"/>
        <v>0.11110526927013908</v>
      </c>
      <c r="I631">
        <f t="shared" si="84"/>
        <v>-1.1028341810690208</v>
      </c>
      <c r="J631">
        <f t="shared" si="85"/>
        <v>1.1028341810690208</v>
      </c>
      <c r="T631">
        <v>-0.20065945054641829</v>
      </c>
      <c r="U631">
        <v>0.11110526927013908</v>
      </c>
      <c r="W631" s="1">
        <f t="shared" si="86"/>
        <v>0.63</v>
      </c>
      <c r="X631">
        <f t="shared" si="87"/>
        <v>1.1028341810690208</v>
      </c>
      <c r="Z631">
        <v>0.63</v>
      </c>
      <c r="AA631">
        <v>1.1028</v>
      </c>
      <c r="AB631">
        <v>1.1112</v>
      </c>
      <c r="AC631">
        <v>-8.3999999999999995E-3</v>
      </c>
      <c r="AD631">
        <v>5.9999999999999995E-4</v>
      </c>
      <c r="AE631">
        <v>1.1100000000000001</v>
      </c>
      <c r="AF631">
        <v>1.1124000000000001</v>
      </c>
      <c r="AH631" s="1">
        <f t="shared" si="88"/>
        <v>0.63</v>
      </c>
      <c r="AI631">
        <f t="shared" si="89"/>
        <v>0.11110526927013908</v>
      </c>
      <c r="AK631">
        <v>0.63</v>
      </c>
      <c r="AL631">
        <v>0.1111</v>
      </c>
      <c r="AM631">
        <v>0.1108</v>
      </c>
      <c r="AN631">
        <v>2.9999999999999997E-4</v>
      </c>
      <c r="AO631">
        <v>1E-4</v>
      </c>
      <c r="AP631">
        <v>0.11070000000000001</v>
      </c>
      <c r="AQ631">
        <v>0.1109</v>
      </c>
    </row>
    <row r="632" spans="1:43" x14ac:dyDescent="0.35">
      <c r="A632">
        <v>0.63100000000000001</v>
      </c>
      <c r="B632">
        <v>0.121115692532</v>
      </c>
      <c r="C632">
        <v>1.8764862912</v>
      </c>
      <c r="D632">
        <v>0.113772382354</v>
      </c>
      <c r="E632" s="1">
        <f t="shared" si="81"/>
        <v>1.291517657108175</v>
      </c>
      <c r="F632" s="1">
        <f t="shared" si="81"/>
        <v>7.8305416559951019E-2</v>
      </c>
      <c r="G632" s="1">
        <f t="shared" si="82"/>
        <v>-0.19997064075586568</v>
      </c>
      <c r="H632">
        <f t="shared" si="83"/>
        <v>0.11110034804880717</v>
      </c>
      <c r="I632">
        <f t="shared" si="84"/>
        <v>-1.1062081957870631</v>
      </c>
      <c r="J632">
        <f t="shared" si="85"/>
        <v>1.1062081957870631</v>
      </c>
      <c r="T632">
        <v>-0.19997064075586568</v>
      </c>
      <c r="U632">
        <v>0.11110034804880717</v>
      </c>
      <c r="W632" s="1">
        <f t="shared" si="86"/>
        <v>0.63100000000000001</v>
      </c>
      <c r="X632">
        <f t="shared" si="87"/>
        <v>1.1062081957870631</v>
      </c>
      <c r="Z632">
        <v>0.63100000000000001</v>
      </c>
      <c r="AA632">
        <v>1.1062000000000001</v>
      </c>
      <c r="AB632">
        <v>1.1145</v>
      </c>
      <c r="AC632">
        <v>-8.3000000000000001E-3</v>
      </c>
      <c r="AD632">
        <v>5.9999999999999995E-4</v>
      </c>
      <c r="AE632">
        <v>1.1133</v>
      </c>
      <c r="AF632">
        <v>1.1156999999999999</v>
      </c>
      <c r="AH632" s="1">
        <f t="shared" si="88"/>
        <v>0.63100000000000001</v>
      </c>
      <c r="AI632">
        <f t="shared" si="89"/>
        <v>0.11110034804880717</v>
      </c>
      <c r="AK632">
        <v>0.63100000000000001</v>
      </c>
      <c r="AL632">
        <v>0.1111</v>
      </c>
      <c r="AM632">
        <v>0.1108</v>
      </c>
      <c r="AN632">
        <v>2.9999999999999997E-4</v>
      </c>
      <c r="AO632">
        <v>1E-4</v>
      </c>
      <c r="AP632">
        <v>0.11070000000000001</v>
      </c>
      <c r="AQ632">
        <v>0.111</v>
      </c>
    </row>
    <row r="633" spans="1:43" x14ac:dyDescent="0.35">
      <c r="A633">
        <v>0.63200000000000001</v>
      </c>
      <c r="B633">
        <v>0.120307375232</v>
      </c>
      <c r="C633">
        <v>1.8794376507199999</v>
      </c>
      <c r="D633">
        <v>0.113069520232</v>
      </c>
      <c r="E633" s="1">
        <f t="shared" si="81"/>
        <v>1.291502216438144</v>
      </c>
      <c r="F633" s="1">
        <f t="shared" si="81"/>
        <v>7.7698526437034302E-2</v>
      </c>
      <c r="G633" s="1">
        <f t="shared" si="82"/>
        <v>-0.19928292171761497</v>
      </c>
      <c r="H633">
        <f t="shared" si="83"/>
        <v>0.11109515583340061</v>
      </c>
      <c r="I633">
        <f t="shared" si="84"/>
        <v>-1.10958721757403</v>
      </c>
      <c r="J633">
        <f t="shared" si="85"/>
        <v>1.10958721757403</v>
      </c>
      <c r="T633">
        <v>-0.19928292171761497</v>
      </c>
      <c r="U633">
        <v>0.11109515583340061</v>
      </c>
      <c r="W633" s="1">
        <f t="shared" si="86"/>
        <v>0.63200000000000001</v>
      </c>
      <c r="X633">
        <f t="shared" si="87"/>
        <v>1.10958721757403</v>
      </c>
      <c r="Z633">
        <v>0.63200000000000001</v>
      </c>
      <c r="AA633">
        <v>1.1095999999999999</v>
      </c>
      <c r="AB633">
        <v>1.1178999999999999</v>
      </c>
      <c r="AC633">
        <v>-8.3000000000000001E-3</v>
      </c>
      <c r="AD633">
        <v>5.9999999999999995E-4</v>
      </c>
      <c r="AE633">
        <v>1.1166</v>
      </c>
      <c r="AF633">
        <v>1.1191</v>
      </c>
      <c r="AH633" s="1">
        <f t="shared" si="88"/>
        <v>0.63200000000000001</v>
      </c>
      <c r="AI633">
        <f t="shared" si="89"/>
        <v>0.11109515583340061</v>
      </c>
      <c r="AK633">
        <v>0.63200000000000001</v>
      </c>
      <c r="AL633">
        <v>0.1111</v>
      </c>
      <c r="AM633">
        <v>0.1108</v>
      </c>
      <c r="AN633">
        <v>2.9999999999999997E-4</v>
      </c>
      <c r="AO633">
        <v>1E-4</v>
      </c>
      <c r="AP633">
        <v>0.11070000000000001</v>
      </c>
      <c r="AQ633">
        <v>0.111</v>
      </c>
    </row>
    <row r="634" spans="1:43" x14ac:dyDescent="0.35">
      <c r="A634">
        <v>0.63300000000000001</v>
      </c>
      <c r="B634">
        <v>0.119503185389</v>
      </c>
      <c r="C634">
        <v>1.88238777829</v>
      </c>
      <c r="D634">
        <v>0.11236942457100001</v>
      </c>
      <c r="E634" s="1">
        <f t="shared" si="81"/>
        <v>1.2914859793261748</v>
      </c>
      <c r="F634" s="1">
        <f t="shared" si="81"/>
        <v>7.7095451857549735E-2</v>
      </c>
      <c r="G634" s="1">
        <f t="shared" si="82"/>
        <v>-0.19859628998264489</v>
      </c>
      <c r="H634">
        <f t="shared" si="83"/>
        <v>0.11108969573246641</v>
      </c>
      <c r="I634">
        <f t="shared" si="84"/>
        <v>-1.1129712418119617</v>
      </c>
      <c r="J634">
        <f t="shared" si="85"/>
        <v>1.1129712418119617</v>
      </c>
      <c r="T634">
        <v>-0.19859628998264489</v>
      </c>
      <c r="U634">
        <v>0.11108969573246641</v>
      </c>
      <c r="W634" s="1">
        <f t="shared" si="86"/>
        <v>0.63300000000000001</v>
      </c>
      <c r="X634">
        <f t="shared" si="87"/>
        <v>1.1129712418119617</v>
      </c>
      <c r="Z634">
        <v>0.63300000000000001</v>
      </c>
      <c r="AA634">
        <v>1.113</v>
      </c>
      <c r="AB634">
        <v>1.1212</v>
      </c>
      <c r="AC634">
        <v>-8.2000000000000007E-3</v>
      </c>
      <c r="AD634">
        <v>5.9999999999999995E-4</v>
      </c>
      <c r="AE634">
        <v>1.1200000000000001</v>
      </c>
      <c r="AF634">
        <v>1.1224000000000001</v>
      </c>
      <c r="AH634" s="1">
        <f t="shared" si="88"/>
        <v>0.63300000000000001</v>
      </c>
      <c r="AI634">
        <f t="shared" si="89"/>
        <v>0.11108969573246641</v>
      </c>
      <c r="AK634">
        <v>0.63300000000000001</v>
      </c>
      <c r="AL634">
        <v>0.1111</v>
      </c>
      <c r="AM634">
        <v>0.1108</v>
      </c>
      <c r="AN634">
        <v>2.0000000000000001E-4</v>
      </c>
      <c r="AO634">
        <v>1E-4</v>
      </c>
      <c r="AP634">
        <v>0.11070000000000001</v>
      </c>
      <c r="AQ634">
        <v>0.111</v>
      </c>
    </row>
    <row r="635" spans="1:43" x14ac:dyDescent="0.35">
      <c r="A635">
        <v>0.63400000000000001</v>
      </c>
      <c r="B635">
        <v>0.118703112411</v>
      </c>
      <c r="C635">
        <v>1.8853366819399999</v>
      </c>
      <c r="D635">
        <v>0.111672099885</v>
      </c>
      <c r="E635" s="1">
        <f t="shared" si="81"/>
        <v>1.2914689550415268</v>
      </c>
      <c r="F635" s="1">
        <f t="shared" si="81"/>
        <v>7.6496177858997247E-2</v>
      </c>
      <c r="G635" s="1">
        <f t="shared" si="82"/>
        <v>-0.19791074211826731</v>
      </c>
      <c r="H635">
        <f t="shared" si="83"/>
        <v>0.11108397085296294</v>
      </c>
      <c r="I635">
        <f t="shared" si="84"/>
        <v>-1.1163602638818764</v>
      </c>
      <c r="J635">
        <f t="shared" si="85"/>
        <v>1.1163602638818764</v>
      </c>
      <c r="T635">
        <v>-0.19791074211826731</v>
      </c>
      <c r="U635">
        <v>0.11108397085296294</v>
      </c>
      <c r="W635" s="1">
        <f t="shared" si="86"/>
        <v>0.63400000000000001</v>
      </c>
      <c r="X635">
        <f t="shared" si="87"/>
        <v>1.1163602638818764</v>
      </c>
      <c r="Z635">
        <v>0.63400000000000001</v>
      </c>
      <c r="AA635">
        <v>1.1164000000000001</v>
      </c>
      <c r="AB635">
        <v>1.1246</v>
      </c>
      <c r="AC635">
        <v>-8.2000000000000007E-3</v>
      </c>
      <c r="AD635">
        <v>5.9999999999999995E-4</v>
      </c>
      <c r="AE635">
        <v>1.1233</v>
      </c>
      <c r="AF635">
        <v>1.1257999999999999</v>
      </c>
      <c r="AH635" s="1">
        <f t="shared" si="88"/>
        <v>0.63400000000000001</v>
      </c>
      <c r="AI635">
        <f t="shared" si="89"/>
        <v>0.11108397085296294</v>
      </c>
      <c r="AK635">
        <v>0.63400000000000001</v>
      </c>
      <c r="AL635">
        <v>0.1111</v>
      </c>
      <c r="AM635">
        <v>0.1109</v>
      </c>
      <c r="AN635">
        <v>2.0000000000000001E-4</v>
      </c>
      <c r="AO635">
        <v>1E-4</v>
      </c>
      <c r="AP635">
        <v>0.11070000000000001</v>
      </c>
      <c r="AQ635">
        <v>0.111</v>
      </c>
    </row>
    <row r="636" spans="1:43" x14ac:dyDescent="0.35">
      <c r="A636">
        <v>0.63500000000000001</v>
      </c>
      <c r="B636">
        <v>0.117907145645</v>
      </c>
      <c r="C636">
        <v>1.88828436981</v>
      </c>
      <c r="D636">
        <v>0.110977550496</v>
      </c>
      <c r="E636" s="1">
        <f t="shared" si="81"/>
        <v>1.2914511528703028</v>
      </c>
      <c r="F636" s="1">
        <f t="shared" si="81"/>
        <v>7.590068944181462E-2</v>
      </c>
      <c r="G636" s="1">
        <f t="shared" si="82"/>
        <v>-0.19722627470802431</v>
      </c>
      <c r="H636">
        <f t="shared" si="83"/>
        <v>0.11107798430718868</v>
      </c>
      <c r="I636">
        <f t="shared" si="84"/>
        <v>-1.1197542791846806</v>
      </c>
      <c r="J636">
        <f t="shared" si="85"/>
        <v>1.1197542791846806</v>
      </c>
      <c r="T636">
        <v>-0.19722627470802431</v>
      </c>
      <c r="U636">
        <v>0.11107798430718868</v>
      </c>
      <c r="W636" s="1">
        <f t="shared" si="86"/>
        <v>0.63500000000000001</v>
      </c>
      <c r="X636">
        <f t="shared" si="87"/>
        <v>1.1197542791846806</v>
      </c>
      <c r="Z636">
        <v>0.63500000000000001</v>
      </c>
      <c r="AA636">
        <v>1.1197999999999999</v>
      </c>
      <c r="AB636">
        <v>1.1278999999999999</v>
      </c>
      <c r="AC636">
        <v>-8.2000000000000007E-3</v>
      </c>
      <c r="AD636">
        <v>5.9999999999999995E-4</v>
      </c>
      <c r="AE636">
        <v>1.1267</v>
      </c>
      <c r="AF636">
        <v>1.1291</v>
      </c>
      <c r="AH636" s="1">
        <f t="shared" si="88"/>
        <v>0.63500000000000001</v>
      </c>
      <c r="AI636">
        <f t="shared" si="89"/>
        <v>0.11107798430718868</v>
      </c>
      <c r="AK636">
        <v>0.63500000000000001</v>
      </c>
      <c r="AL636">
        <v>0.1111</v>
      </c>
      <c r="AM636">
        <v>0.1109</v>
      </c>
      <c r="AN636">
        <v>2.0000000000000001E-4</v>
      </c>
      <c r="AO636">
        <v>1E-4</v>
      </c>
      <c r="AP636">
        <v>0.11070000000000001</v>
      </c>
      <c r="AQ636">
        <v>0.111</v>
      </c>
    </row>
    <row r="637" spans="1:43" x14ac:dyDescent="0.35">
      <c r="A637">
        <v>0.63600000000000001</v>
      </c>
      <c r="B637">
        <v>0.11711527438200001</v>
      </c>
      <c r="C637">
        <v>1.8912308501499999</v>
      </c>
      <c r="D637">
        <v>0.11028578053800001</v>
      </c>
      <c r="E637" s="1">
        <f t="shared" si="81"/>
        <v>1.2914325821153154</v>
      </c>
      <c r="F637" s="1">
        <f t="shared" si="81"/>
        <v>7.530897157240006E-2</v>
      </c>
      <c r="G637" s="1">
        <f t="shared" si="82"/>
        <v>-0.19654288435158612</v>
      </c>
      <c r="H637">
        <f t="shared" si="83"/>
        <v>0.11107173921275669</v>
      </c>
      <c r="I637">
        <f t="shared" si="84"/>
        <v>-1.1231532831313795</v>
      </c>
      <c r="J637">
        <f t="shared" si="85"/>
        <v>1.1231532831313795</v>
      </c>
      <c r="T637">
        <v>-0.19654288435158612</v>
      </c>
      <c r="U637">
        <v>0.11107173921275669</v>
      </c>
      <c r="W637" s="1">
        <f t="shared" si="86"/>
        <v>0.63600000000000001</v>
      </c>
      <c r="X637">
        <f t="shared" si="87"/>
        <v>1.1231532831313795</v>
      </c>
      <c r="Z637">
        <v>0.63600000000000001</v>
      </c>
      <c r="AA637">
        <v>1.1232</v>
      </c>
      <c r="AB637">
        <v>1.1313</v>
      </c>
      <c r="AC637">
        <v>-8.0999999999999996E-3</v>
      </c>
      <c r="AD637">
        <v>5.9999999999999995E-4</v>
      </c>
      <c r="AE637">
        <v>1.1299999999999999</v>
      </c>
      <c r="AF637">
        <v>1.1325000000000001</v>
      </c>
      <c r="AH637" s="1">
        <f t="shared" si="88"/>
        <v>0.63600000000000001</v>
      </c>
      <c r="AI637">
        <f t="shared" si="89"/>
        <v>0.11107173921275669</v>
      </c>
      <c r="AK637">
        <v>0.63600000000000001</v>
      </c>
      <c r="AL637">
        <v>0.1111</v>
      </c>
      <c r="AM637">
        <v>0.1109</v>
      </c>
      <c r="AN637">
        <v>2.0000000000000001E-4</v>
      </c>
      <c r="AO637">
        <v>1E-4</v>
      </c>
      <c r="AP637">
        <v>0.1108</v>
      </c>
      <c r="AQ637">
        <v>0.111</v>
      </c>
    </row>
    <row r="638" spans="1:43" x14ac:dyDescent="0.35">
      <c r="A638">
        <v>0.63700000000000001</v>
      </c>
      <c r="B638">
        <v>0.116327487853</v>
      </c>
      <c r="C638">
        <v>1.8941761312800001</v>
      </c>
      <c r="D638">
        <v>0.109596793961</v>
      </c>
      <c r="E638" s="1">
        <f t="shared" si="81"/>
        <v>1.2914132520686867</v>
      </c>
      <c r="F638" s="1">
        <f t="shared" si="81"/>
        <v>7.4721009186106635E-2</v>
      </c>
      <c r="G638" s="1">
        <f t="shared" si="82"/>
        <v>-0.19586056766464957</v>
      </c>
      <c r="H638">
        <f t="shared" si="83"/>
        <v>0.11106523868339886</v>
      </c>
      <c r="I638">
        <f t="shared" si="84"/>
        <v>-1.1265572711329206</v>
      </c>
      <c r="J638">
        <f t="shared" si="85"/>
        <v>1.1265572711329206</v>
      </c>
      <c r="T638">
        <v>-0.19586056766464957</v>
      </c>
      <c r="U638">
        <v>0.11106523868339886</v>
      </c>
      <c r="W638" s="1">
        <f t="shared" si="86"/>
        <v>0.63700000000000001</v>
      </c>
      <c r="X638">
        <f t="shared" si="87"/>
        <v>1.1265572711329206</v>
      </c>
      <c r="Z638">
        <v>0.63700000000000001</v>
      </c>
      <c r="AA638">
        <v>1.1266</v>
      </c>
      <c r="AB638">
        <v>1.1346000000000001</v>
      </c>
      <c r="AC638">
        <v>-8.0999999999999996E-3</v>
      </c>
      <c r="AD638">
        <v>5.9999999999999995E-4</v>
      </c>
      <c r="AE638">
        <v>1.1334</v>
      </c>
      <c r="AF638">
        <v>1.1357999999999999</v>
      </c>
      <c r="AH638" s="1">
        <f t="shared" si="88"/>
        <v>0.63700000000000001</v>
      </c>
      <c r="AI638">
        <f t="shared" si="89"/>
        <v>0.11106523868339886</v>
      </c>
      <c r="AK638">
        <v>0.63700000000000001</v>
      </c>
      <c r="AL638">
        <v>0.1111</v>
      </c>
      <c r="AM638">
        <v>0.1109</v>
      </c>
      <c r="AN638">
        <v>2.0000000000000001E-4</v>
      </c>
      <c r="AO638">
        <v>1E-4</v>
      </c>
      <c r="AP638">
        <v>0.1108</v>
      </c>
      <c r="AQ638">
        <v>0.111</v>
      </c>
    </row>
    <row r="639" spans="1:43" x14ac:dyDescent="0.35">
      <c r="A639">
        <v>0.63800000000000001</v>
      </c>
      <c r="B639">
        <v>0.115543775233</v>
      </c>
      <c r="C639">
        <v>1.89712022164</v>
      </c>
      <c r="D639">
        <v>0.108910594525</v>
      </c>
      <c r="E639" s="1">
        <f t="shared" si="81"/>
        <v>1.2913931720459655</v>
      </c>
      <c r="F639" s="1">
        <f t="shared" si="81"/>
        <v>7.4136787183401262E-2</v>
      </c>
      <c r="G639" s="1">
        <f t="shared" si="82"/>
        <v>-0.19517932127883766</v>
      </c>
      <c r="H639">
        <f t="shared" si="83"/>
        <v>0.11105848584045788</v>
      </c>
      <c r="I639">
        <f t="shared" si="84"/>
        <v>-1.1299662386295404</v>
      </c>
      <c r="J639">
        <f t="shared" si="85"/>
        <v>1.1299662386295404</v>
      </c>
      <c r="T639">
        <v>-0.19517932127883766</v>
      </c>
      <c r="U639">
        <v>0.11105848584045788</v>
      </c>
      <c r="W639" s="1">
        <f t="shared" si="86"/>
        <v>0.63800000000000001</v>
      </c>
      <c r="X639">
        <f t="shared" si="87"/>
        <v>1.1299662386295404</v>
      </c>
      <c r="Z639">
        <v>0.63800000000000001</v>
      </c>
      <c r="AA639">
        <v>1.1299999999999999</v>
      </c>
      <c r="AB639">
        <v>1.1379999999999999</v>
      </c>
      <c r="AC639">
        <v>-8.0000000000000002E-3</v>
      </c>
      <c r="AD639">
        <v>5.9999999999999995E-4</v>
      </c>
      <c r="AE639">
        <v>1.1368</v>
      </c>
      <c r="AF639">
        <v>1.1392</v>
      </c>
      <c r="AH639" s="1">
        <f t="shared" si="88"/>
        <v>0.63800000000000001</v>
      </c>
      <c r="AI639">
        <f t="shared" si="89"/>
        <v>0.11105848584045788</v>
      </c>
      <c r="AK639">
        <v>0.63800000000000001</v>
      </c>
      <c r="AL639">
        <v>0.1111</v>
      </c>
      <c r="AM639">
        <v>0.1109</v>
      </c>
      <c r="AN639">
        <v>1E-4</v>
      </c>
      <c r="AO639">
        <v>1E-4</v>
      </c>
      <c r="AP639">
        <v>0.1108</v>
      </c>
      <c r="AQ639">
        <v>0.1111</v>
      </c>
    </row>
    <row r="640" spans="1:43" x14ac:dyDescent="0.35">
      <c r="A640">
        <v>0.63900000000000001</v>
      </c>
      <c r="B640">
        <v>0.114764125639</v>
      </c>
      <c r="C640">
        <v>1.9000631297599999</v>
      </c>
      <c r="D640">
        <v>0.10822718581</v>
      </c>
      <c r="E640" s="1">
        <f t="shared" si="81"/>
        <v>1.2913723513655559</v>
      </c>
      <c r="F640" s="1">
        <f t="shared" si="81"/>
        <v>7.3556290436934138E-2</v>
      </c>
      <c r="G640" s="1">
        <f t="shared" si="82"/>
        <v>-0.19449914184159983</v>
      </c>
      <c r="H640">
        <f t="shared" si="83"/>
        <v>0.1110514838059878</v>
      </c>
      <c r="I640">
        <f t="shared" si="84"/>
        <v>-1.1333801810570276</v>
      </c>
      <c r="J640">
        <f t="shared" si="85"/>
        <v>1.1333801810570276</v>
      </c>
      <c r="T640">
        <v>-0.19449914184159983</v>
      </c>
      <c r="U640">
        <v>0.1110514838059878</v>
      </c>
      <c r="W640" s="1">
        <f t="shared" si="86"/>
        <v>0.63900000000000001</v>
      </c>
      <c r="X640">
        <f t="shared" si="87"/>
        <v>1.1333801810570276</v>
      </c>
      <c r="Z640">
        <v>0.63900000000000001</v>
      </c>
      <c r="AA640">
        <v>1.1334</v>
      </c>
      <c r="AB640">
        <v>1.1414</v>
      </c>
      <c r="AC640">
        <v>-8.0000000000000002E-3</v>
      </c>
      <c r="AD640">
        <v>5.9999999999999995E-4</v>
      </c>
      <c r="AE640">
        <v>1.1402000000000001</v>
      </c>
      <c r="AF640">
        <v>1.1426000000000001</v>
      </c>
      <c r="AH640" s="1">
        <f t="shared" si="88"/>
        <v>0.63900000000000001</v>
      </c>
      <c r="AI640">
        <f t="shared" si="89"/>
        <v>0.1110514838059878</v>
      </c>
      <c r="AK640">
        <v>0.63900000000000001</v>
      </c>
      <c r="AL640">
        <v>0.1111</v>
      </c>
      <c r="AM640">
        <v>0.1109</v>
      </c>
      <c r="AN640">
        <v>1E-4</v>
      </c>
      <c r="AO640">
        <v>1E-4</v>
      </c>
      <c r="AP640">
        <v>0.1108</v>
      </c>
      <c r="AQ640">
        <v>0.1111</v>
      </c>
    </row>
    <row r="641" spans="1:43" x14ac:dyDescent="0.35">
      <c r="A641">
        <v>0.64</v>
      </c>
      <c r="B641">
        <v>0.113988528134</v>
      </c>
      <c r="C641">
        <v>1.9030048642599999</v>
      </c>
      <c r="D641">
        <v>0.10754657121199999</v>
      </c>
      <c r="E641" s="1">
        <f t="shared" si="81"/>
        <v>1.2913507993486948</v>
      </c>
      <c r="F641" s="1">
        <f t="shared" si="81"/>
        <v>7.2979503789041736E-2</v>
      </c>
      <c r="G641" s="1">
        <f t="shared" si="82"/>
        <v>-0.19382002601611281</v>
      </c>
      <c r="H641">
        <f t="shared" si="83"/>
        <v>0.11104423570276442</v>
      </c>
      <c r="I641">
        <f t="shared" si="84"/>
        <v>-1.1367990938682417</v>
      </c>
      <c r="J641">
        <f t="shared" si="85"/>
        <v>1.1367990938682417</v>
      </c>
      <c r="T641">
        <v>-0.19382002601611281</v>
      </c>
      <c r="U641">
        <v>0.11104423570276442</v>
      </c>
      <c r="W641" s="1">
        <f t="shared" si="86"/>
        <v>0.64</v>
      </c>
      <c r="X641">
        <f t="shared" si="87"/>
        <v>1.1367990938682417</v>
      </c>
      <c r="Z641">
        <v>0.64</v>
      </c>
      <c r="AA641">
        <v>1.1368</v>
      </c>
      <c r="AB641">
        <v>1.1447000000000001</v>
      </c>
      <c r="AC641">
        <v>-7.9000000000000008E-3</v>
      </c>
      <c r="AD641">
        <v>5.9999999999999995E-4</v>
      </c>
      <c r="AE641">
        <v>1.1435</v>
      </c>
      <c r="AF641">
        <v>1.1459999999999999</v>
      </c>
      <c r="AH641" s="1">
        <f t="shared" si="88"/>
        <v>0.64</v>
      </c>
      <c r="AI641">
        <f t="shared" si="89"/>
        <v>0.11104423570276442</v>
      </c>
      <c r="AK641">
        <v>0.64</v>
      </c>
      <c r="AL641">
        <v>0.111</v>
      </c>
      <c r="AM641">
        <v>0.1109</v>
      </c>
      <c r="AN641">
        <v>1E-4</v>
      </c>
      <c r="AO641">
        <v>1E-4</v>
      </c>
      <c r="AP641">
        <v>0.1108</v>
      </c>
      <c r="AQ641">
        <v>0.1111</v>
      </c>
    </row>
    <row r="642" spans="1:43" x14ac:dyDescent="0.35">
      <c r="A642">
        <v>0.64100000000000001</v>
      </c>
      <c r="B642">
        <v>0.113216971727</v>
      </c>
      <c r="C642">
        <v>1.9059454338499999</v>
      </c>
      <c r="D642">
        <v>0.106868753946</v>
      </c>
      <c r="E642" s="1">
        <f t="shared" si="81"/>
        <v>1.2913285253194291</v>
      </c>
      <c r="F642" s="1">
        <f t="shared" si="81"/>
        <v>7.2406412054015865E-2</v>
      </c>
      <c r="G642" s="1">
        <f t="shared" si="82"/>
        <v>-0.19314197048118256</v>
      </c>
      <c r="H642">
        <f t="shared" si="83"/>
        <v>0.11103674465429574</v>
      </c>
      <c r="I642">
        <f t="shared" si="84"/>
        <v>-1.140222972527015</v>
      </c>
      <c r="J642">
        <f t="shared" si="85"/>
        <v>1.140222972527015</v>
      </c>
      <c r="T642">
        <v>-0.19314197048118256</v>
      </c>
      <c r="U642">
        <v>0.11103674465429574</v>
      </c>
      <c r="W642" s="1">
        <f t="shared" si="86"/>
        <v>0.64100000000000001</v>
      </c>
      <c r="X642">
        <f t="shared" si="87"/>
        <v>1.140222972527015</v>
      </c>
      <c r="Z642">
        <v>0.64100000000000001</v>
      </c>
      <c r="AA642">
        <v>1.1402000000000001</v>
      </c>
      <c r="AB642">
        <v>1.1480999999999999</v>
      </c>
      <c r="AC642">
        <v>-7.9000000000000008E-3</v>
      </c>
      <c r="AD642">
        <v>5.9999999999999995E-4</v>
      </c>
      <c r="AE642">
        <v>1.1469</v>
      </c>
      <c r="AF642">
        <v>1.1493</v>
      </c>
      <c r="AH642" s="1">
        <f t="shared" si="88"/>
        <v>0.64100000000000001</v>
      </c>
      <c r="AI642">
        <f t="shared" si="89"/>
        <v>0.11103674465429574</v>
      </c>
      <c r="AK642">
        <v>0.64100000000000001</v>
      </c>
      <c r="AL642">
        <v>0.111</v>
      </c>
      <c r="AM642">
        <v>0.111</v>
      </c>
      <c r="AN642">
        <v>1E-4</v>
      </c>
      <c r="AO642">
        <v>1E-4</v>
      </c>
      <c r="AP642">
        <v>0.1108</v>
      </c>
      <c r="AQ642">
        <v>0.1111</v>
      </c>
    </row>
    <row r="643" spans="1:43" x14ac:dyDescent="0.35">
      <c r="A643">
        <v>0.64200000000000002</v>
      </c>
      <c r="B643">
        <v>0.112449445372</v>
      </c>
      <c r="C643">
        <v>1.90888484733</v>
      </c>
      <c r="D643">
        <v>0.10619373704600001</v>
      </c>
      <c r="E643" s="1">
        <f t="shared" ref="E643:F706" si="90">C643/$A643/LN(10)</f>
        <v>1.2913055386045953</v>
      </c>
      <c r="F643" s="1">
        <f t="shared" si="90"/>
        <v>7.1837000018322009E-2</v>
      </c>
      <c r="G643" s="1">
        <f t="shared" ref="G643:G706" si="91">LOG10(A643)</f>
        <v>-0.19246497193114673</v>
      </c>
      <c r="H643">
        <f t="shared" ref="H643:H706" si="92">LOG10(E643)</f>
        <v>0.11102901378483256</v>
      </c>
      <c r="I643">
        <f t="shared" ref="I643:I706" si="93">LOG10(F643)</f>
        <v>-1.1436518125140935</v>
      </c>
      <c r="J643">
        <f t="shared" ref="J643:J706" si="94">-I643</f>
        <v>1.1436518125140935</v>
      </c>
      <c r="T643">
        <v>-0.19246497193114673</v>
      </c>
      <c r="U643">
        <v>0.11102901378483256</v>
      </c>
      <c r="W643" s="1">
        <f t="shared" ref="W643:W706" si="95">A643</f>
        <v>0.64200000000000002</v>
      </c>
      <c r="X643">
        <f t="shared" ref="X643:X706" si="96">J643</f>
        <v>1.1436518125140935</v>
      </c>
      <c r="Z643">
        <v>0.64200000000000002</v>
      </c>
      <c r="AA643">
        <v>1.1436999999999999</v>
      </c>
      <c r="AB643">
        <v>1.1515</v>
      </c>
      <c r="AC643">
        <v>-7.9000000000000008E-3</v>
      </c>
      <c r="AD643">
        <v>5.9999999999999995E-4</v>
      </c>
      <c r="AE643">
        <v>1.1503000000000001</v>
      </c>
      <c r="AF643">
        <v>1.1527000000000001</v>
      </c>
      <c r="AH643" s="1">
        <f t="shared" ref="AH643:AH706" si="97">A643</f>
        <v>0.64200000000000002</v>
      </c>
      <c r="AI643">
        <f t="shared" ref="AI643:AI706" si="98">$H643</f>
        <v>0.11102901378483256</v>
      </c>
      <c r="AK643">
        <v>0.64200000000000002</v>
      </c>
      <c r="AL643">
        <v>0.111</v>
      </c>
      <c r="AM643">
        <v>0.111</v>
      </c>
      <c r="AN643">
        <v>1E-4</v>
      </c>
      <c r="AO643">
        <v>1E-4</v>
      </c>
      <c r="AP643">
        <v>0.1108</v>
      </c>
      <c r="AQ643">
        <v>0.1111</v>
      </c>
    </row>
    <row r="644" spans="1:43" x14ac:dyDescent="0.35">
      <c r="A644">
        <v>0.64300000000000002</v>
      </c>
      <c r="B644">
        <v>0.11168593797</v>
      </c>
      <c r="C644">
        <v>1.9118231136199999</v>
      </c>
      <c r="D644">
        <v>0.10552152336999999</v>
      </c>
      <c r="E644" s="1">
        <f t="shared" si="90"/>
        <v>1.2912818485540583</v>
      </c>
      <c r="F644" s="1">
        <f t="shared" si="90"/>
        <v>7.127125244419287E-2</v>
      </c>
      <c r="G644" s="1">
        <f t="shared" si="91"/>
        <v>-0.19178902707577791</v>
      </c>
      <c r="H644">
        <f t="shared" si="92"/>
        <v>0.11102104622619297</v>
      </c>
      <c r="I644">
        <f t="shared" si="93"/>
        <v>-1.1470856093127333</v>
      </c>
      <c r="J644">
        <f t="shared" si="94"/>
        <v>1.1470856093127333</v>
      </c>
      <c r="T644">
        <v>-0.19178902707577791</v>
      </c>
      <c r="U644">
        <v>0.11102104622619297</v>
      </c>
      <c r="W644" s="1">
        <f t="shared" si="95"/>
        <v>0.64300000000000002</v>
      </c>
      <c r="X644">
        <f t="shared" si="96"/>
        <v>1.1470856093127333</v>
      </c>
      <c r="Z644">
        <v>0.64300000000000002</v>
      </c>
      <c r="AA644">
        <v>1.1471</v>
      </c>
      <c r="AB644">
        <v>1.1549</v>
      </c>
      <c r="AC644">
        <v>-7.7999999999999996E-3</v>
      </c>
      <c r="AD644">
        <v>5.9999999999999995E-4</v>
      </c>
      <c r="AE644">
        <v>1.1536999999999999</v>
      </c>
      <c r="AF644">
        <v>1.1560999999999999</v>
      </c>
      <c r="AH644" s="1">
        <f t="shared" si="97"/>
        <v>0.64300000000000002</v>
      </c>
      <c r="AI644">
        <f t="shared" si="98"/>
        <v>0.11102104622619297</v>
      </c>
      <c r="AK644">
        <v>0.64300000000000002</v>
      </c>
      <c r="AL644">
        <v>0.111</v>
      </c>
      <c r="AM644">
        <v>0.111</v>
      </c>
      <c r="AN644">
        <v>0</v>
      </c>
      <c r="AO644">
        <v>1E-4</v>
      </c>
      <c r="AP644">
        <v>0.1108</v>
      </c>
      <c r="AQ644">
        <v>0.1111</v>
      </c>
    </row>
    <row r="645" spans="1:43" x14ac:dyDescent="0.35">
      <c r="A645">
        <v>0.64400000000000002</v>
      </c>
      <c r="B645">
        <v>0.11092643837000001</v>
      </c>
      <c r="C645">
        <v>1.9147602417</v>
      </c>
      <c r="D645">
        <v>0.104852115599</v>
      </c>
      <c r="E645" s="1">
        <f t="shared" si="90"/>
        <v>1.2912574645000725</v>
      </c>
      <c r="F645" s="1">
        <f t="shared" si="90"/>
        <v>7.0709154069142174E-2</v>
      </c>
      <c r="G645" s="1">
        <f t="shared" si="91"/>
        <v>-0.19111413264018789</v>
      </c>
      <c r="H645">
        <f t="shared" si="92"/>
        <v>0.1110128451041119</v>
      </c>
      <c r="I645">
        <f t="shared" si="93"/>
        <v>-1.1505243584185965</v>
      </c>
      <c r="J645">
        <f t="shared" si="94"/>
        <v>1.1505243584185965</v>
      </c>
      <c r="T645">
        <v>-0.19111413264018789</v>
      </c>
      <c r="U645">
        <v>0.1110128451041119</v>
      </c>
      <c r="W645" s="1">
        <f t="shared" si="95"/>
        <v>0.64400000000000002</v>
      </c>
      <c r="X645">
        <f t="shared" si="96"/>
        <v>1.1505243584185965</v>
      </c>
      <c r="Z645">
        <v>0.64400000000000002</v>
      </c>
      <c r="AA645">
        <v>1.1505000000000001</v>
      </c>
      <c r="AB645">
        <v>1.1583000000000001</v>
      </c>
      <c r="AC645">
        <v>-7.7999999999999996E-3</v>
      </c>
      <c r="AD645">
        <v>5.9999999999999995E-4</v>
      </c>
      <c r="AE645">
        <v>1.1571</v>
      </c>
      <c r="AF645">
        <v>1.1595</v>
      </c>
      <c r="AH645" s="1">
        <f t="shared" si="97"/>
        <v>0.64400000000000002</v>
      </c>
      <c r="AI645">
        <f t="shared" si="98"/>
        <v>0.1110128451041119</v>
      </c>
      <c r="AK645">
        <v>0.64400000000000002</v>
      </c>
      <c r="AL645">
        <v>0.111</v>
      </c>
      <c r="AM645">
        <v>0.111</v>
      </c>
      <c r="AN645">
        <v>0</v>
      </c>
      <c r="AO645">
        <v>1E-4</v>
      </c>
      <c r="AP645">
        <v>0.1109</v>
      </c>
      <c r="AQ645">
        <v>0.1111</v>
      </c>
    </row>
    <row r="646" spans="1:43" x14ac:dyDescent="0.35">
      <c r="A646">
        <v>0.64500000000000002</v>
      </c>
      <c r="B646">
        <v>0.11017093537100001</v>
      </c>
      <c r="C646">
        <v>1.91769624066</v>
      </c>
      <c r="D646">
        <v>0.104185516235</v>
      </c>
      <c r="E646" s="1">
        <f t="shared" si="90"/>
        <v>1.2912323957910827</v>
      </c>
      <c r="F646" s="1">
        <f t="shared" si="90"/>
        <v>7.0150689604809538E-2</v>
      </c>
      <c r="G646" s="1">
        <f t="shared" si="91"/>
        <v>-0.19044028536473223</v>
      </c>
      <c r="H646">
        <f t="shared" si="92"/>
        <v>0.11100441354962609</v>
      </c>
      <c r="I646">
        <f t="shared" si="93"/>
        <v>-1.153968055354204</v>
      </c>
      <c r="J646">
        <f t="shared" si="94"/>
        <v>1.153968055354204</v>
      </c>
      <c r="T646">
        <v>-0.19044028536473223</v>
      </c>
      <c r="U646">
        <v>0.11100441354962609</v>
      </c>
      <c r="W646" s="1">
        <f t="shared" si="95"/>
        <v>0.64500000000000002</v>
      </c>
      <c r="X646">
        <f t="shared" si="96"/>
        <v>1.153968055354204</v>
      </c>
      <c r="Z646">
        <v>0.64500000000000002</v>
      </c>
      <c r="AA646">
        <v>1.1539999999999999</v>
      </c>
      <c r="AB646">
        <v>1.1617</v>
      </c>
      <c r="AC646">
        <v>-7.7000000000000002E-3</v>
      </c>
      <c r="AD646">
        <v>5.9999999999999995E-4</v>
      </c>
      <c r="AE646">
        <v>1.1605000000000001</v>
      </c>
      <c r="AF646">
        <v>1.1629</v>
      </c>
      <c r="AH646" s="1">
        <f t="shared" si="97"/>
        <v>0.64500000000000002</v>
      </c>
      <c r="AI646">
        <f t="shared" si="98"/>
        <v>0.11100441354962609</v>
      </c>
      <c r="AK646">
        <v>0.64500000000000002</v>
      </c>
      <c r="AL646">
        <v>0.111</v>
      </c>
      <c r="AM646">
        <v>0.111</v>
      </c>
      <c r="AN646">
        <v>0</v>
      </c>
      <c r="AO646">
        <v>1E-4</v>
      </c>
      <c r="AP646">
        <v>0.1109</v>
      </c>
      <c r="AQ646">
        <v>0.1111</v>
      </c>
    </row>
    <row r="647" spans="1:43" x14ac:dyDescent="0.35">
      <c r="A647">
        <v>0.64600000000000002</v>
      </c>
      <c r="B647">
        <v>0.10941941772</v>
      </c>
      <c r="C647">
        <v>1.9206311196600001</v>
      </c>
      <c r="D647">
        <v>0.103521727612</v>
      </c>
      <c r="E647" s="1">
        <f t="shared" si="90"/>
        <v>1.2912066517647092</v>
      </c>
      <c r="F647" s="1">
        <f t="shared" si="90"/>
        <v>6.9595843744555866E-2</v>
      </c>
      <c r="G647" s="1">
        <f t="shared" si="91"/>
        <v>-0.18976748200491589</v>
      </c>
      <c r="H647">
        <f t="shared" si="92"/>
        <v>0.11099575469000501</v>
      </c>
      <c r="I647">
        <f t="shared" si="93"/>
        <v>-1.1574166956294099</v>
      </c>
      <c r="J647">
        <f t="shared" si="94"/>
        <v>1.1574166956294099</v>
      </c>
      <c r="T647">
        <v>-0.18976748200491589</v>
      </c>
      <c r="U647">
        <v>0.11099575469000501</v>
      </c>
      <c r="W647" s="1">
        <f t="shared" si="95"/>
        <v>0.64600000000000002</v>
      </c>
      <c r="X647">
        <f t="shared" si="96"/>
        <v>1.1574166956294099</v>
      </c>
      <c r="Z647">
        <v>0.64600000000000002</v>
      </c>
      <c r="AA647">
        <v>1.1574</v>
      </c>
      <c r="AB647">
        <v>1.1651</v>
      </c>
      <c r="AC647">
        <v>-7.7000000000000002E-3</v>
      </c>
      <c r="AD647">
        <v>5.9999999999999995E-4</v>
      </c>
      <c r="AE647">
        <v>1.1638999999999999</v>
      </c>
      <c r="AF647">
        <v>1.1662999999999999</v>
      </c>
      <c r="AH647" s="1">
        <f t="shared" si="97"/>
        <v>0.64600000000000002</v>
      </c>
      <c r="AI647">
        <f t="shared" si="98"/>
        <v>0.11099575469000501</v>
      </c>
      <c r="AK647">
        <v>0.64600000000000002</v>
      </c>
      <c r="AL647">
        <v>0.111</v>
      </c>
      <c r="AM647">
        <v>0.111</v>
      </c>
      <c r="AN647">
        <v>0</v>
      </c>
      <c r="AO647">
        <v>1E-4</v>
      </c>
      <c r="AP647">
        <v>0.1109</v>
      </c>
      <c r="AQ647">
        <v>0.11119999999999999</v>
      </c>
    </row>
    <row r="648" spans="1:43" x14ac:dyDescent="0.35">
      <c r="A648">
        <v>0.64700000000000002</v>
      </c>
      <c r="B648">
        <v>0.108671874115</v>
      </c>
      <c r="C648">
        <v>1.92356488797</v>
      </c>
      <c r="D648">
        <v>0.102860751885</v>
      </c>
      <c r="E648" s="1">
        <f t="shared" si="90"/>
        <v>1.2911802417746796</v>
      </c>
      <c r="F648" s="1">
        <f t="shared" si="90"/>
        <v>6.9044601156221019E-2</v>
      </c>
      <c r="G648" s="1">
        <f t="shared" si="91"/>
        <v>-0.18909571933129959</v>
      </c>
      <c r="H648">
        <f t="shared" si="92"/>
        <v>0.11098687165782571</v>
      </c>
      <c r="I648">
        <f t="shared" si="93"/>
        <v>-1.1608702747932318</v>
      </c>
      <c r="J648">
        <f t="shared" si="94"/>
        <v>1.1608702747932318</v>
      </c>
      <c r="T648">
        <v>-0.18909571933129959</v>
      </c>
      <c r="U648">
        <v>0.11098687165782571</v>
      </c>
      <c r="W648" s="1">
        <f t="shared" si="95"/>
        <v>0.64700000000000002</v>
      </c>
      <c r="X648">
        <f t="shared" si="96"/>
        <v>1.1608702747932318</v>
      </c>
      <c r="Z648">
        <v>0.64700000000000002</v>
      </c>
      <c r="AA648">
        <v>1.1609</v>
      </c>
      <c r="AB648">
        <v>1.1685000000000001</v>
      </c>
      <c r="AC648">
        <v>-7.6E-3</v>
      </c>
      <c r="AD648">
        <v>5.9999999999999995E-4</v>
      </c>
      <c r="AE648">
        <v>1.1673</v>
      </c>
      <c r="AF648">
        <v>1.1697</v>
      </c>
      <c r="AH648" s="1">
        <f t="shared" si="97"/>
        <v>0.64700000000000002</v>
      </c>
      <c r="AI648">
        <f t="shared" si="98"/>
        <v>0.11098687165782571</v>
      </c>
      <c r="AK648">
        <v>0.64700000000000002</v>
      </c>
      <c r="AL648">
        <v>0.111</v>
      </c>
      <c r="AM648">
        <v>0.111</v>
      </c>
      <c r="AN648">
        <v>0</v>
      </c>
      <c r="AO648">
        <v>1E-4</v>
      </c>
      <c r="AP648">
        <v>0.1109</v>
      </c>
      <c r="AQ648">
        <v>0.11119999999999999</v>
      </c>
    </row>
    <row r="649" spans="1:43" x14ac:dyDescent="0.35">
      <c r="A649">
        <v>0.64800000000000002</v>
      </c>
      <c r="B649">
        <v>0.10792829320400001</v>
      </c>
      <c r="C649">
        <v>1.9264975549300001</v>
      </c>
      <c r="D649">
        <v>0.10220259104399999</v>
      </c>
      <c r="E649" s="1">
        <f t="shared" si="90"/>
        <v>1.2911531751638976</v>
      </c>
      <c r="F649" s="1">
        <f t="shared" si="90"/>
        <v>6.8496946491703542E-2</v>
      </c>
      <c r="G649" s="1">
        <f t="shared" si="91"/>
        <v>-0.18842499412940666</v>
      </c>
      <c r="H649">
        <f t="shared" si="92"/>
        <v>0.11097776758193081</v>
      </c>
      <c r="I649">
        <f t="shared" si="93"/>
        <v>-1.1643287883814661</v>
      </c>
      <c r="J649">
        <f t="shared" si="94"/>
        <v>1.1643287883814661</v>
      </c>
      <c r="T649">
        <v>-0.18842499412940666</v>
      </c>
      <c r="U649">
        <v>0.11097776758193081</v>
      </c>
      <c r="W649" s="1">
        <f t="shared" si="95"/>
        <v>0.64800000000000002</v>
      </c>
      <c r="X649">
        <f t="shared" si="96"/>
        <v>1.1643287883814661</v>
      </c>
      <c r="Z649">
        <v>0.64800000000000002</v>
      </c>
      <c r="AA649">
        <v>1.1642999999999999</v>
      </c>
      <c r="AB649">
        <v>1.1718999999999999</v>
      </c>
      <c r="AC649">
        <v>-7.6E-3</v>
      </c>
      <c r="AD649">
        <v>5.9999999999999995E-4</v>
      </c>
      <c r="AE649">
        <v>1.1707000000000001</v>
      </c>
      <c r="AF649">
        <v>1.1731</v>
      </c>
      <c r="AH649" s="1">
        <f t="shared" si="97"/>
        <v>0.64800000000000002</v>
      </c>
      <c r="AI649">
        <f t="shared" si="98"/>
        <v>0.11097776758193081</v>
      </c>
      <c r="AK649">
        <v>0.64800000000000002</v>
      </c>
      <c r="AL649">
        <v>0.111</v>
      </c>
      <c r="AM649">
        <v>0.111</v>
      </c>
      <c r="AN649">
        <v>-1E-4</v>
      </c>
      <c r="AO649">
        <v>1E-4</v>
      </c>
      <c r="AP649">
        <v>0.1109</v>
      </c>
      <c r="AQ649">
        <v>0.11119999999999999</v>
      </c>
    </row>
    <row r="650" spans="1:43" x14ac:dyDescent="0.35">
      <c r="A650">
        <v>0.64900000000000002</v>
      </c>
      <c r="B650">
        <v>0.10718866359</v>
      </c>
      <c r="C650">
        <v>1.9294291299799999</v>
      </c>
      <c r="D650">
        <v>0.101547246905</v>
      </c>
      <c r="E650" s="1">
        <f t="shared" si="90"/>
        <v>1.2911254612846006</v>
      </c>
      <c r="F650" s="1">
        <f t="shared" si="90"/>
        <v>6.7952864381060962E-2</v>
      </c>
      <c r="G650" s="1">
        <f t="shared" si="91"/>
        <v>-0.18775530319963074</v>
      </c>
      <c r="H650">
        <f t="shared" si="92"/>
        <v>0.11096844559422477</v>
      </c>
      <c r="I650">
        <f t="shared" si="93"/>
        <v>-1.1677922319606266</v>
      </c>
      <c r="J650">
        <f t="shared" si="94"/>
        <v>1.1677922319606266</v>
      </c>
      <c r="T650">
        <v>-0.18775530319963074</v>
      </c>
      <c r="U650">
        <v>0.11096844559422477</v>
      </c>
      <c r="W650" s="1">
        <f t="shared" si="95"/>
        <v>0.64900000000000002</v>
      </c>
      <c r="X650">
        <f t="shared" si="96"/>
        <v>1.1677922319606266</v>
      </c>
      <c r="Z650">
        <v>0.64900000000000002</v>
      </c>
      <c r="AA650">
        <v>1.1677999999999999</v>
      </c>
      <c r="AB650">
        <v>1.1753</v>
      </c>
      <c r="AC650">
        <v>-7.4999999999999997E-3</v>
      </c>
      <c r="AD650">
        <v>5.9999999999999995E-4</v>
      </c>
      <c r="AE650">
        <v>1.1740999999999999</v>
      </c>
      <c r="AF650">
        <v>1.1765000000000001</v>
      </c>
      <c r="AH650" s="1">
        <f t="shared" si="97"/>
        <v>0.64900000000000002</v>
      </c>
      <c r="AI650">
        <f t="shared" si="98"/>
        <v>0.11096844559422477</v>
      </c>
      <c r="AK650">
        <v>0.64900000000000002</v>
      </c>
      <c r="AL650">
        <v>0.111</v>
      </c>
      <c r="AM650">
        <v>0.111</v>
      </c>
      <c r="AN650">
        <v>-1E-4</v>
      </c>
      <c r="AO650">
        <v>1E-4</v>
      </c>
      <c r="AP650">
        <v>0.1109</v>
      </c>
      <c r="AQ650">
        <v>0.11119999999999999</v>
      </c>
    </row>
    <row r="651" spans="1:43" x14ac:dyDescent="0.35">
      <c r="A651">
        <v>0.65</v>
      </c>
      <c r="B651">
        <v>0.10645297382500001</v>
      </c>
      <c r="C651">
        <v>1.9323596226299999</v>
      </c>
      <c r="D651">
        <v>0.100894721117</v>
      </c>
      <c r="E651" s="1">
        <f t="shared" si="90"/>
        <v>1.2910971094782446</v>
      </c>
      <c r="F651" s="1">
        <f t="shared" si="90"/>
        <v>6.7412339437354751E-2</v>
      </c>
      <c r="G651" s="1">
        <f t="shared" si="91"/>
        <v>-0.18708664335714442</v>
      </c>
      <c r="H651">
        <f t="shared" si="92"/>
        <v>0.11095890882292372</v>
      </c>
      <c r="I651">
        <f t="shared" si="93"/>
        <v>-1.1712606011047286</v>
      </c>
      <c r="J651">
        <f t="shared" si="94"/>
        <v>1.1712606011047286</v>
      </c>
      <c r="T651">
        <v>-0.18708664335714442</v>
      </c>
      <c r="U651">
        <v>0.11095890882292372</v>
      </c>
      <c r="W651" s="1">
        <f t="shared" si="95"/>
        <v>0.65</v>
      </c>
      <c r="X651">
        <f t="shared" si="96"/>
        <v>1.1712606011047286</v>
      </c>
      <c r="Z651">
        <v>0.65</v>
      </c>
      <c r="AA651">
        <v>1.1713</v>
      </c>
      <c r="AB651">
        <v>1.1788000000000001</v>
      </c>
      <c r="AC651">
        <v>-7.4999999999999997E-3</v>
      </c>
      <c r="AD651">
        <v>5.9999999999999995E-4</v>
      </c>
      <c r="AE651">
        <v>1.1776</v>
      </c>
      <c r="AF651">
        <v>1.18</v>
      </c>
      <c r="AH651" s="1">
        <f t="shared" si="97"/>
        <v>0.65</v>
      </c>
      <c r="AI651">
        <f t="shared" si="98"/>
        <v>0.11095890882292372</v>
      </c>
      <c r="AK651">
        <v>0.65</v>
      </c>
      <c r="AL651">
        <v>0.111</v>
      </c>
      <c r="AM651">
        <v>0.1111</v>
      </c>
      <c r="AN651">
        <v>-1E-4</v>
      </c>
      <c r="AO651">
        <v>1E-4</v>
      </c>
      <c r="AP651">
        <v>0.1109</v>
      </c>
      <c r="AQ651">
        <v>0.11119999999999999</v>
      </c>
    </row>
    <row r="652" spans="1:43" x14ac:dyDescent="0.35">
      <c r="A652">
        <v>0.65100000000000002</v>
      </c>
      <c r="B652">
        <v>0.105721212417</v>
      </c>
      <c r="C652">
        <v>1.93528904251</v>
      </c>
      <c r="D652">
        <v>0.100245015163</v>
      </c>
      <c r="E652" s="1">
        <f t="shared" si="90"/>
        <v>1.291068129108941</v>
      </c>
      <c r="F652" s="1">
        <f t="shared" si="90"/>
        <v>6.6875356257448088E-2</v>
      </c>
      <c r="G652" s="1">
        <f t="shared" si="91"/>
        <v>-0.18641901143180803</v>
      </c>
      <c r="H652">
        <f t="shared" si="92"/>
        <v>0.11094916040381828</v>
      </c>
      <c r="I652">
        <f t="shared" si="93"/>
        <v>-1.1747338913971566</v>
      </c>
      <c r="J652">
        <f t="shared" si="94"/>
        <v>1.1747338913971566</v>
      </c>
      <c r="T652">
        <v>-0.18641901143180803</v>
      </c>
      <c r="U652">
        <v>0.11094916040381828</v>
      </c>
      <c r="W652" s="1">
        <f t="shared" si="95"/>
        <v>0.65100000000000002</v>
      </c>
      <c r="X652">
        <f t="shared" si="96"/>
        <v>1.1747338913971566</v>
      </c>
      <c r="Z652">
        <v>0.65100000000000002</v>
      </c>
      <c r="AA652">
        <v>1.1747000000000001</v>
      </c>
      <c r="AB652">
        <v>1.1821999999999999</v>
      </c>
      <c r="AC652">
        <v>-7.4999999999999997E-3</v>
      </c>
      <c r="AD652">
        <v>5.9999999999999995E-4</v>
      </c>
      <c r="AE652">
        <v>1.181</v>
      </c>
      <c r="AF652">
        <v>1.1834</v>
      </c>
      <c r="AH652" s="1">
        <f t="shared" si="97"/>
        <v>0.65100000000000002</v>
      </c>
      <c r="AI652">
        <f t="shared" si="98"/>
        <v>0.11094916040381828</v>
      </c>
      <c r="AK652">
        <v>0.65100000000000002</v>
      </c>
      <c r="AL652">
        <v>0.1109</v>
      </c>
      <c r="AM652">
        <v>0.1111</v>
      </c>
      <c r="AN652">
        <v>-1E-4</v>
      </c>
      <c r="AO652">
        <v>1E-4</v>
      </c>
      <c r="AP652">
        <v>0.1109</v>
      </c>
      <c r="AQ652">
        <v>0.11119999999999999</v>
      </c>
    </row>
    <row r="653" spans="1:43" x14ac:dyDescent="0.35">
      <c r="A653">
        <v>0.65200000000000002</v>
      </c>
      <c r="B653">
        <v>0.104993367829</v>
      </c>
      <c r="C653">
        <v>1.93821739929</v>
      </c>
      <c r="D653">
        <v>9.9598130359500006E-2</v>
      </c>
      <c r="E653" s="1">
        <f t="shared" si="90"/>
        <v>1.291038529509998</v>
      </c>
      <c r="F653" s="1">
        <f t="shared" si="90"/>
        <v>6.6341899421796913E-2</v>
      </c>
      <c r="G653" s="1">
        <f t="shared" si="91"/>
        <v>-0.18575240426807979</v>
      </c>
      <c r="H653">
        <f t="shared" si="92"/>
        <v>0.11093920346230686</v>
      </c>
      <c r="I653">
        <f t="shared" si="93"/>
        <v>-1.1782120984391442</v>
      </c>
      <c r="J653">
        <f t="shared" si="94"/>
        <v>1.1782120984391442</v>
      </c>
      <c r="T653">
        <v>-0.18575240426807979</v>
      </c>
      <c r="U653">
        <v>0.11093920346230686</v>
      </c>
      <c r="W653" s="1">
        <f t="shared" si="95"/>
        <v>0.65200000000000002</v>
      </c>
      <c r="X653">
        <f t="shared" si="96"/>
        <v>1.1782120984391442</v>
      </c>
      <c r="Z653">
        <v>0.65200000000000002</v>
      </c>
      <c r="AA653">
        <v>1.1781999999999999</v>
      </c>
      <c r="AB653">
        <v>1.1856</v>
      </c>
      <c r="AC653">
        <v>-7.4000000000000003E-3</v>
      </c>
      <c r="AD653">
        <v>5.9999999999999995E-4</v>
      </c>
      <c r="AE653">
        <v>1.1843999999999999</v>
      </c>
      <c r="AF653">
        <v>1.1868000000000001</v>
      </c>
      <c r="AH653" s="1">
        <f t="shared" si="97"/>
        <v>0.65200000000000002</v>
      </c>
      <c r="AI653">
        <f t="shared" si="98"/>
        <v>0.11093920346230686</v>
      </c>
      <c r="AK653">
        <v>0.65200000000000002</v>
      </c>
      <c r="AL653">
        <v>0.1109</v>
      </c>
      <c r="AM653">
        <v>0.1111</v>
      </c>
      <c r="AN653">
        <v>-1E-4</v>
      </c>
      <c r="AO653">
        <v>1E-4</v>
      </c>
      <c r="AP653">
        <v>0.1109</v>
      </c>
      <c r="AQ653">
        <v>0.11119999999999999</v>
      </c>
    </row>
    <row r="654" spans="1:43" x14ac:dyDescent="0.35">
      <c r="A654">
        <v>0.65300000000000002</v>
      </c>
      <c r="B654">
        <v>0.104269428476</v>
      </c>
      <c r="C654">
        <v>1.94114470275</v>
      </c>
      <c r="D654">
        <v>9.8954067860700004E-2</v>
      </c>
      <c r="E654" s="1">
        <f t="shared" si="90"/>
        <v>1.291008320030709</v>
      </c>
      <c r="F654" s="1">
        <f t="shared" si="90"/>
        <v>6.5811953497368958E-2</v>
      </c>
      <c r="G654" s="1">
        <f t="shared" si="91"/>
        <v>-0.18508681872492605</v>
      </c>
      <c r="H654">
        <f t="shared" si="92"/>
        <v>0.1109290411291491</v>
      </c>
      <c r="I654">
        <f t="shared" si="93"/>
        <v>-1.1816952178379589</v>
      </c>
      <c r="J654">
        <f t="shared" si="94"/>
        <v>1.1816952178379589</v>
      </c>
      <c r="T654">
        <v>-0.18508681872492605</v>
      </c>
      <c r="U654">
        <v>0.1109290411291491</v>
      </c>
      <c r="W654" s="1">
        <f t="shared" si="95"/>
        <v>0.65300000000000002</v>
      </c>
      <c r="X654">
        <f t="shared" si="96"/>
        <v>1.1816952178379589</v>
      </c>
      <c r="Z654">
        <v>0.65300000000000002</v>
      </c>
      <c r="AA654">
        <v>1.1817</v>
      </c>
      <c r="AB654">
        <v>1.1891</v>
      </c>
      <c r="AC654">
        <v>-7.4000000000000003E-3</v>
      </c>
      <c r="AD654">
        <v>5.9999999999999995E-4</v>
      </c>
      <c r="AE654">
        <v>1.1879</v>
      </c>
      <c r="AF654">
        <v>1.1902999999999999</v>
      </c>
      <c r="AH654" s="1">
        <f t="shared" si="97"/>
        <v>0.65300000000000002</v>
      </c>
      <c r="AI654">
        <f t="shared" si="98"/>
        <v>0.1109290411291491</v>
      </c>
      <c r="AK654">
        <v>0.65300000000000002</v>
      </c>
      <c r="AL654">
        <v>0.1109</v>
      </c>
      <c r="AM654">
        <v>0.1111</v>
      </c>
      <c r="AN654">
        <v>-2.0000000000000001E-4</v>
      </c>
      <c r="AO654">
        <v>1E-4</v>
      </c>
      <c r="AP654">
        <v>0.111</v>
      </c>
      <c r="AQ654">
        <v>0.11119999999999999</v>
      </c>
    </row>
    <row r="655" spans="1:43" x14ac:dyDescent="0.35">
      <c r="A655">
        <v>0.65400000000000003</v>
      </c>
      <c r="B655">
        <v>0.103549382732</v>
      </c>
      <c r="C655">
        <v>1.9440709627399999</v>
      </c>
      <c r="D655">
        <v>9.8312828656899998E-2</v>
      </c>
      <c r="E655" s="1">
        <f t="shared" si="90"/>
        <v>1.2909775100096699</v>
      </c>
      <c r="F655" s="1">
        <f t="shared" si="90"/>
        <v>6.5285503036684317E-2</v>
      </c>
      <c r="G655" s="1">
        <f t="shared" si="91"/>
        <v>-0.18442225167573273</v>
      </c>
      <c r="H655">
        <f t="shared" si="92"/>
        <v>0.11091867653150525</v>
      </c>
      <c r="I655">
        <f t="shared" si="93"/>
        <v>-1.1851832452202384</v>
      </c>
      <c r="J655">
        <f t="shared" si="94"/>
        <v>1.1851832452202384</v>
      </c>
      <c r="T655">
        <v>-0.18442225167573273</v>
      </c>
      <c r="U655">
        <v>0.11091867653150525</v>
      </c>
      <c r="W655" s="1">
        <f t="shared" si="95"/>
        <v>0.65400000000000003</v>
      </c>
      <c r="X655">
        <f t="shared" si="96"/>
        <v>1.1851832452202384</v>
      </c>
      <c r="Z655">
        <v>0.65400000000000003</v>
      </c>
      <c r="AA655">
        <v>1.1852</v>
      </c>
      <c r="AB655">
        <v>1.1924999999999999</v>
      </c>
      <c r="AC655">
        <v>-7.3000000000000001E-3</v>
      </c>
      <c r="AD655">
        <v>5.9999999999999995E-4</v>
      </c>
      <c r="AE655">
        <v>1.1913</v>
      </c>
      <c r="AF655">
        <v>1.1937</v>
      </c>
      <c r="AH655" s="1">
        <f t="shared" si="97"/>
        <v>0.65400000000000003</v>
      </c>
      <c r="AI655">
        <f t="shared" si="98"/>
        <v>0.11091867653150525</v>
      </c>
      <c r="AK655">
        <v>0.65400000000000003</v>
      </c>
      <c r="AL655">
        <v>0.1109</v>
      </c>
      <c r="AM655">
        <v>0.1111</v>
      </c>
      <c r="AN655">
        <v>-2.0000000000000001E-4</v>
      </c>
      <c r="AO655">
        <v>1E-4</v>
      </c>
      <c r="AP655">
        <v>0.111</v>
      </c>
      <c r="AQ655">
        <v>0.11119999999999999</v>
      </c>
    </row>
    <row r="656" spans="1:43" x14ac:dyDescent="0.35">
      <c r="A656">
        <v>0.65500000000000003</v>
      </c>
      <c r="B656">
        <v>0.10283321892699999</v>
      </c>
      <c r="C656">
        <v>1.9469961892100001</v>
      </c>
      <c r="D656">
        <v>9.76744135781E-2</v>
      </c>
      <c r="E656" s="1">
        <f t="shared" si="90"/>
        <v>1.290946108794752</v>
      </c>
      <c r="F656" s="1">
        <f t="shared" si="90"/>
        <v>6.4762532580312795E-2</v>
      </c>
      <c r="G656" s="1">
        <f t="shared" si="91"/>
        <v>-0.18375870000821692</v>
      </c>
      <c r="H656">
        <f t="shared" si="92"/>
        <v>0.11090811279966964</v>
      </c>
      <c r="I656">
        <f t="shared" si="93"/>
        <v>-1.18867617622273</v>
      </c>
      <c r="J656">
        <f t="shared" si="94"/>
        <v>1.18867617622273</v>
      </c>
      <c r="T656">
        <v>-0.18375870000821692</v>
      </c>
      <c r="U656">
        <v>0.11090811279966964</v>
      </c>
      <c r="W656" s="1">
        <f t="shared" si="95"/>
        <v>0.65500000000000003</v>
      </c>
      <c r="X656">
        <f t="shared" si="96"/>
        <v>1.18867617622273</v>
      </c>
      <c r="Z656">
        <v>0.65500000000000003</v>
      </c>
      <c r="AA656">
        <v>1.1887000000000001</v>
      </c>
      <c r="AB656">
        <v>1.196</v>
      </c>
      <c r="AC656">
        <v>-7.3000000000000001E-3</v>
      </c>
      <c r="AD656">
        <v>5.9999999999999995E-4</v>
      </c>
      <c r="AE656">
        <v>1.1948000000000001</v>
      </c>
      <c r="AF656">
        <v>1.1972</v>
      </c>
      <c r="AH656" s="1">
        <f t="shared" si="97"/>
        <v>0.65500000000000003</v>
      </c>
      <c r="AI656">
        <f t="shared" si="98"/>
        <v>0.11090811279966964</v>
      </c>
      <c r="AK656">
        <v>0.65500000000000003</v>
      </c>
      <c r="AL656">
        <v>0.1109</v>
      </c>
      <c r="AM656">
        <v>0.1111</v>
      </c>
      <c r="AN656">
        <v>-2.0000000000000001E-4</v>
      </c>
      <c r="AO656">
        <v>1E-4</v>
      </c>
      <c r="AP656">
        <v>0.111</v>
      </c>
      <c r="AQ656">
        <v>0.11119999999999999</v>
      </c>
    </row>
    <row r="657" spans="1:43" x14ac:dyDescent="0.35">
      <c r="A657">
        <v>0.65600000000000003</v>
      </c>
      <c r="B657">
        <v>0.10212092534800001</v>
      </c>
      <c r="C657">
        <v>1.9499203921799999</v>
      </c>
      <c r="D657">
        <v>9.7038823294400001E-2</v>
      </c>
      <c r="E657" s="1">
        <f t="shared" si="90"/>
        <v>1.2909141257231684</v>
      </c>
      <c r="F657" s="1">
        <f t="shared" si="90"/>
        <v>6.424302665722964E-2</v>
      </c>
      <c r="G657" s="1">
        <f t="shared" si="91"/>
        <v>-0.1830961606243397</v>
      </c>
      <c r="H657">
        <f t="shared" si="92"/>
        <v>0.11089735306037928</v>
      </c>
      <c r="I657">
        <f t="shared" si="93"/>
        <v>-1.1921740064969795</v>
      </c>
      <c r="J657">
        <f t="shared" si="94"/>
        <v>1.1921740064969795</v>
      </c>
      <c r="T657">
        <v>-0.1830961606243397</v>
      </c>
      <c r="U657">
        <v>0.11089735306037928</v>
      </c>
      <c r="W657" s="1">
        <f t="shared" si="95"/>
        <v>0.65600000000000003</v>
      </c>
      <c r="X657">
        <f t="shared" si="96"/>
        <v>1.1921740064969795</v>
      </c>
      <c r="Z657">
        <v>0.65600000000000003</v>
      </c>
      <c r="AA657">
        <v>1.1921999999999999</v>
      </c>
      <c r="AB657">
        <v>1.1994</v>
      </c>
      <c r="AC657">
        <v>-7.1999999999999998E-3</v>
      </c>
      <c r="AD657">
        <v>5.9999999999999995E-4</v>
      </c>
      <c r="AE657">
        <v>1.1981999999999999</v>
      </c>
      <c r="AF657">
        <v>1.2005999999999999</v>
      </c>
      <c r="AH657" s="1">
        <f t="shared" si="97"/>
        <v>0.65600000000000003</v>
      </c>
      <c r="AI657">
        <f t="shared" si="98"/>
        <v>0.11089735306037928</v>
      </c>
      <c r="AK657">
        <v>0.65600000000000003</v>
      </c>
      <c r="AL657">
        <v>0.1109</v>
      </c>
      <c r="AM657">
        <v>0.1111</v>
      </c>
      <c r="AN657">
        <v>-2.0000000000000001E-4</v>
      </c>
      <c r="AO657">
        <v>1E-4</v>
      </c>
      <c r="AP657">
        <v>0.111</v>
      </c>
      <c r="AQ657">
        <v>0.1113</v>
      </c>
    </row>
    <row r="658" spans="1:43" x14ac:dyDescent="0.35">
      <c r="A658">
        <v>0.65700000000000003</v>
      </c>
      <c r="B658">
        <v>0.10141249024100001</v>
      </c>
      <c r="C658">
        <v>1.9528435817300001</v>
      </c>
      <c r="D658">
        <v>9.6406058318099994E-2</v>
      </c>
      <c r="E658" s="1">
        <f t="shared" si="90"/>
        <v>1.2908815701149481</v>
      </c>
      <c r="F658" s="1">
        <f t="shared" si="90"/>
        <v>6.3726969786292095E-2</v>
      </c>
      <c r="G658" s="1">
        <f t="shared" si="91"/>
        <v>-0.18243463044021921</v>
      </c>
      <c r="H658">
        <f t="shared" si="92"/>
        <v>0.11088640043463228</v>
      </c>
      <c r="I658">
        <f t="shared" si="93"/>
        <v>-1.1956767317065427</v>
      </c>
      <c r="J658">
        <f t="shared" si="94"/>
        <v>1.1956767317065427</v>
      </c>
      <c r="T658">
        <v>-0.18243463044021921</v>
      </c>
      <c r="U658">
        <v>0.11088640043463228</v>
      </c>
      <c r="W658" s="1">
        <f t="shared" si="95"/>
        <v>0.65700000000000003</v>
      </c>
      <c r="X658">
        <f t="shared" si="96"/>
        <v>1.1956767317065427</v>
      </c>
      <c r="Z658">
        <v>0.65700000000000003</v>
      </c>
      <c r="AA658">
        <v>1.1957</v>
      </c>
      <c r="AB658">
        <v>1.2029000000000001</v>
      </c>
      <c r="AC658">
        <v>-7.1999999999999998E-3</v>
      </c>
      <c r="AD658">
        <v>5.9999999999999995E-4</v>
      </c>
      <c r="AE658">
        <v>1.2017</v>
      </c>
      <c r="AF658">
        <v>1.2040999999999999</v>
      </c>
      <c r="AH658" s="1">
        <f t="shared" si="97"/>
        <v>0.65700000000000003</v>
      </c>
      <c r="AI658">
        <f t="shared" si="98"/>
        <v>0.11088640043463228</v>
      </c>
      <c r="AK658">
        <v>0.65700000000000003</v>
      </c>
      <c r="AL658">
        <v>0.1109</v>
      </c>
      <c r="AM658">
        <v>0.1111</v>
      </c>
      <c r="AN658">
        <v>-2.0000000000000001E-4</v>
      </c>
      <c r="AO658">
        <v>1E-4</v>
      </c>
      <c r="AP658">
        <v>0.111</v>
      </c>
      <c r="AQ658">
        <v>0.1113</v>
      </c>
    </row>
    <row r="659" spans="1:43" x14ac:dyDescent="0.35">
      <c r="A659">
        <v>0.65800000000000003</v>
      </c>
      <c r="B659">
        <v>0.10070790181100001</v>
      </c>
      <c r="C659">
        <v>1.95576576806</v>
      </c>
      <c r="D659">
        <v>9.5776119004699997E-2</v>
      </c>
      <c r="E659" s="1">
        <f t="shared" si="90"/>
        <v>1.2908484513126639</v>
      </c>
      <c r="F659" s="1">
        <f t="shared" si="90"/>
        <v>6.3214346476976241E-2</v>
      </c>
      <c r="G659" s="1">
        <f t="shared" si="91"/>
        <v>-0.18177410638604449</v>
      </c>
      <c r="H659">
        <f t="shared" si="92"/>
        <v>0.11087525805106725</v>
      </c>
      <c r="I659">
        <f t="shared" si="93"/>
        <v>-1.1991843475290689</v>
      </c>
      <c r="J659">
        <f t="shared" si="94"/>
        <v>1.1991843475290689</v>
      </c>
      <c r="T659">
        <v>-0.18177410638604449</v>
      </c>
      <c r="U659">
        <v>0.11087525805106725</v>
      </c>
      <c r="W659" s="1">
        <f t="shared" si="95"/>
        <v>0.65800000000000003</v>
      </c>
      <c r="X659">
        <f t="shared" si="96"/>
        <v>1.1991843475290689</v>
      </c>
      <c r="Z659">
        <v>0.65800000000000003</v>
      </c>
      <c r="AA659">
        <v>1.1992</v>
      </c>
      <c r="AB659">
        <v>1.2062999999999999</v>
      </c>
      <c r="AC659">
        <v>-7.1000000000000004E-3</v>
      </c>
      <c r="AD659">
        <v>5.9999999999999995E-4</v>
      </c>
      <c r="AE659">
        <v>1.2051000000000001</v>
      </c>
      <c r="AF659">
        <v>1.2075</v>
      </c>
      <c r="AH659" s="1">
        <f t="shared" si="97"/>
        <v>0.65800000000000003</v>
      </c>
      <c r="AI659">
        <f t="shared" si="98"/>
        <v>0.11087525805106725</v>
      </c>
      <c r="AK659">
        <v>0.65800000000000003</v>
      </c>
      <c r="AL659">
        <v>0.1109</v>
      </c>
      <c r="AM659">
        <v>0.1111</v>
      </c>
      <c r="AN659">
        <v>-2.9999999999999997E-4</v>
      </c>
      <c r="AO659">
        <v>1E-4</v>
      </c>
      <c r="AP659">
        <v>0.111</v>
      </c>
      <c r="AQ659">
        <v>0.1113</v>
      </c>
    </row>
    <row r="660" spans="1:43" x14ac:dyDescent="0.35">
      <c r="A660">
        <v>0.65900000000000003</v>
      </c>
      <c r="B660">
        <v>0.100007148223</v>
      </c>
      <c r="C660">
        <v>1.95868696142</v>
      </c>
      <c r="D660">
        <v>9.51490055546E-2</v>
      </c>
      <c r="E660" s="1">
        <f t="shared" si="90"/>
        <v>1.2908147786351341</v>
      </c>
      <c r="F660" s="1">
        <f t="shared" si="90"/>
        <v>6.2705141230568487E-2</v>
      </c>
      <c r="G660" s="1">
        <f t="shared" si="91"/>
        <v>-0.18111458540599013</v>
      </c>
      <c r="H660">
        <f t="shared" si="92"/>
        <v>0.11086392903040081</v>
      </c>
      <c r="I660">
        <f t="shared" si="93"/>
        <v>-1.2026968496552648</v>
      </c>
      <c r="J660">
        <f t="shared" si="94"/>
        <v>1.2026968496552648</v>
      </c>
      <c r="T660">
        <v>-0.18111458540599013</v>
      </c>
      <c r="U660">
        <v>0.11086392903040081</v>
      </c>
      <c r="W660" s="1">
        <f t="shared" si="95"/>
        <v>0.65900000000000003</v>
      </c>
      <c r="X660">
        <f t="shared" si="96"/>
        <v>1.2026968496552648</v>
      </c>
      <c r="Z660">
        <v>0.65900000000000003</v>
      </c>
      <c r="AA660">
        <v>1.2027000000000001</v>
      </c>
      <c r="AB660">
        <v>1.2098</v>
      </c>
      <c r="AC660">
        <v>-7.1000000000000004E-3</v>
      </c>
      <c r="AD660">
        <v>5.9999999999999995E-4</v>
      </c>
      <c r="AE660">
        <v>1.2085999999999999</v>
      </c>
      <c r="AF660">
        <v>1.2110000000000001</v>
      </c>
      <c r="AH660" s="1">
        <f t="shared" si="97"/>
        <v>0.65900000000000003</v>
      </c>
      <c r="AI660">
        <f t="shared" si="98"/>
        <v>0.11086392903040081</v>
      </c>
      <c r="AK660">
        <v>0.65900000000000003</v>
      </c>
      <c r="AL660">
        <v>0.1109</v>
      </c>
      <c r="AM660">
        <v>0.1111</v>
      </c>
      <c r="AN660">
        <v>-2.9999999999999997E-4</v>
      </c>
      <c r="AO660">
        <v>1E-4</v>
      </c>
      <c r="AP660">
        <v>0.111</v>
      </c>
      <c r="AQ660">
        <v>0.1113</v>
      </c>
    </row>
    <row r="661" spans="1:43" x14ac:dyDescent="0.35">
      <c r="A661">
        <v>0.66</v>
      </c>
      <c r="B661">
        <v>9.9310217602600004E-2</v>
      </c>
      <c r="C661">
        <v>1.9616071721399999</v>
      </c>
      <c r="D661">
        <v>9.4524718014199996E-2</v>
      </c>
      <c r="E661" s="1">
        <f t="shared" si="90"/>
        <v>1.2907805613973395</v>
      </c>
      <c r="F661" s="1">
        <f t="shared" si="90"/>
        <v>6.219933854095145E-2</v>
      </c>
      <c r="G661" s="1">
        <f t="shared" si="91"/>
        <v>-0.18045606445813131</v>
      </c>
      <c r="H661">
        <f t="shared" si="92"/>
        <v>0.11085241649214156</v>
      </c>
      <c r="I661">
        <f t="shared" si="93"/>
        <v>-1.2062142337905681</v>
      </c>
      <c r="J661">
        <f t="shared" si="94"/>
        <v>1.2062142337905681</v>
      </c>
      <c r="T661">
        <v>-0.18045606445813131</v>
      </c>
      <c r="U661">
        <v>0.11085241649214156</v>
      </c>
      <c r="W661" s="1">
        <f t="shared" si="95"/>
        <v>0.66</v>
      </c>
      <c r="X661">
        <f t="shared" si="96"/>
        <v>1.2062142337905681</v>
      </c>
      <c r="Z661">
        <v>0.66</v>
      </c>
      <c r="AA661">
        <v>1.2061999999999999</v>
      </c>
      <c r="AB661">
        <v>1.2133</v>
      </c>
      <c r="AC661">
        <v>-7.0000000000000001E-3</v>
      </c>
      <c r="AD661">
        <v>5.9999999999999995E-4</v>
      </c>
      <c r="AE661">
        <v>1.2121</v>
      </c>
      <c r="AF661">
        <v>1.2144999999999999</v>
      </c>
      <c r="AH661" s="1">
        <f t="shared" si="97"/>
        <v>0.66</v>
      </c>
      <c r="AI661">
        <f t="shared" si="98"/>
        <v>0.11085241649214156</v>
      </c>
      <c r="AK661">
        <v>0.66</v>
      </c>
      <c r="AL661">
        <v>0.1109</v>
      </c>
      <c r="AM661">
        <v>0.11119999999999999</v>
      </c>
      <c r="AN661">
        <v>-2.9999999999999997E-4</v>
      </c>
      <c r="AO661">
        <v>1E-4</v>
      </c>
      <c r="AP661">
        <v>0.111</v>
      </c>
      <c r="AQ661">
        <v>0.1113</v>
      </c>
    </row>
    <row r="662" spans="1:43" x14ac:dyDescent="0.35">
      <c r="A662">
        <v>0.66100000000000003</v>
      </c>
      <c r="B662">
        <v>9.8617098036600001E-2</v>
      </c>
      <c r="C662">
        <v>1.96452641063</v>
      </c>
      <c r="D662">
        <v>9.3903256277899999E-2</v>
      </c>
      <c r="E662" s="1">
        <f t="shared" si="90"/>
        <v>1.2907458089104549</v>
      </c>
      <c r="F662" s="1">
        <f t="shared" si="90"/>
        <v>6.1696922895974067E-2</v>
      </c>
      <c r="G662" s="1">
        <f t="shared" si="91"/>
        <v>-0.17979854051435976</v>
      </c>
      <c r="H662">
        <f t="shared" si="92"/>
        <v>0.11084072355461365</v>
      </c>
      <c r="I662">
        <f t="shared" si="93"/>
        <v>-1.2097364956527152</v>
      </c>
      <c r="J662">
        <f t="shared" si="94"/>
        <v>1.2097364956527152</v>
      </c>
      <c r="T662">
        <v>-0.17979854051435976</v>
      </c>
      <c r="U662">
        <v>0.11084072355461365</v>
      </c>
      <c r="W662" s="1">
        <f t="shared" si="95"/>
        <v>0.66100000000000003</v>
      </c>
      <c r="X662">
        <f t="shared" si="96"/>
        <v>1.2097364956527152</v>
      </c>
      <c r="Z662">
        <v>0.66100000000000003</v>
      </c>
      <c r="AA662">
        <v>1.2097</v>
      </c>
      <c r="AB662">
        <v>1.2166999999999999</v>
      </c>
      <c r="AC662">
        <v>-7.0000000000000001E-3</v>
      </c>
      <c r="AD662">
        <v>5.9999999999999995E-4</v>
      </c>
      <c r="AE662">
        <v>1.2155</v>
      </c>
      <c r="AF662">
        <v>1.2179</v>
      </c>
      <c r="AH662" s="1">
        <f t="shared" si="97"/>
        <v>0.66100000000000003</v>
      </c>
      <c r="AI662">
        <f t="shared" si="98"/>
        <v>0.11084072355461365</v>
      </c>
      <c r="AK662">
        <v>0.66100000000000003</v>
      </c>
      <c r="AL662">
        <v>0.1108</v>
      </c>
      <c r="AM662">
        <v>0.11119999999999999</v>
      </c>
      <c r="AN662">
        <v>-2.9999999999999997E-4</v>
      </c>
      <c r="AO662">
        <v>1E-4</v>
      </c>
      <c r="AP662">
        <v>0.111</v>
      </c>
      <c r="AQ662">
        <v>0.1113</v>
      </c>
    </row>
    <row r="663" spans="1:43" x14ac:dyDescent="0.35">
      <c r="A663">
        <v>0.66200000000000003</v>
      </c>
      <c r="B663">
        <v>9.7927777574499997E-2</v>
      </c>
      <c r="C663">
        <v>1.96744468738</v>
      </c>
      <c r="D663">
        <v>9.3284620089100004E-2</v>
      </c>
      <c r="E663" s="1">
        <f t="shared" si="90"/>
        <v>1.2907105304818765</v>
      </c>
      <c r="F663" s="1">
        <f t="shared" si="90"/>
        <v>6.1197878778153102E-2</v>
      </c>
      <c r="G663" s="1">
        <f t="shared" si="91"/>
        <v>-0.17914201056030005</v>
      </c>
      <c r="H663">
        <f t="shared" si="92"/>
        <v>0.1108288533349791</v>
      </c>
      <c r="I663">
        <f t="shared" si="93"/>
        <v>-1.2132636309738603</v>
      </c>
      <c r="J663">
        <f t="shared" si="94"/>
        <v>1.2132636309738603</v>
      </c>
      <c r="T663">
        <v>-0.17914201056030005</v>
      </c>
      <c r="U663">
        <v>0.1108288533349791</v>
      </c>
      <c r="W663" s="1">
        <f t="shared" si="95"/>
        <v>0.66200000000000003</v>
      </c>
      <c r="X663">
        <f t="shared" si="96"/>
        <v>1.2132636309738603</v>
      </c>
      <c r="Z663">
        <v>0.66200000000000003</v>
      </c>
      <c r="AA663">
        <v>1.2133</v>
      </c>
      <c r="AB663">
        <v>1.2202</v>
      </c>
      <c r="AC663">
        <v>-6.8999999999999999E-3</v>
      </c>
      <c r="AD663">
        <v>5.9999999999999995E-4</v>
      </c>
      <c r="AE663">
        <v>1.2190000000000001</v>
      </c>
      <c r="AF663">
        <v>1.2214</v>
      </c>
      <c r="AH663" s="1">
        <f t="shared" si="97"/>
        <v>0.66200000000000003</v>
      </c>
      <c r="AI663">
        <f t="shared" si="98"/>
        <v>0.1108288533349791</v>
      </c>
      <c r="AK663">
        <v>0.66200000000000003</v>
      </c>
      <c r="AL663">
        <v>0.1108</v>
      </c>
      <c r="AM663">
        <v>0.11119999999999999</v>
      </c>
      <c r="AN663">
        <v>-2.9999999999999997E-4</v>
      </c>
      <c r="AO663">
        <v>1E-4</v>
      </c>
      <c r="AP663">
        <v>0.111</v>
      </c>
      <c r="AQ663">
        <v>0.1113</v>
      </c>
    </row>
    <row r="664" spans="1:43" x14ac:dyDescent="0.35">
      <c r="A664">
        <v>0.66300000000000003</v>
      </c>
      <c r="B664">
        <v>9.7242244228799998E-2</v>
      </c>
      <c r="C664">
        <v>1.9703620129499999</v>
      </c>
      <c r="D664">
        <v>9.2668809041699995E-2</v>
      </c>
      <c r="E664" s="1">
        <f t="shared" si="90"/>
        <v>1.2906747354087005</v>
      </c>
      <c r="F664" s="1">
        <f t="shared" si="90"/>
        <v>6.0702190665696036E-2</v>
      </c>
      <c r="G664" s="1">
        <f t="shared" si="91"/>
        <v>-0.17848647159522685</v>
      </c>
      <c r="H664">
        <f t="shared" si="92"/>
        <v>0.11081680894705603</v>
      </c>
      <c r="I664">
        <f t="shared" si="93"/>
        <v>-1.2167956355004266</v>
      </c>
      <c r="J664">
        <f t="shared" si="94"/>
        <v>1.2167956355004266</v>
      </c>
      <c r="T664">
        <v>-0.17848647159522685</v>
      </c>
      <c r="U664">
        <v>0.11081680894705603</v>
      </c>
      <c r="W664" s="1">
        <f t="shared" si="95"/>
        <v>0.66300000000000003</v>
      </c>
      <c r="X664">
        <f t="shared" si="96"/>
        <v>1.2167956355004266</v>
      </c>
      <c r="Z664">
        <v>0.66300000000000003</v>
      </c>
      <c r="AA664">
        <v>1.2168000000000001</v>
      </c>
      <c r="AB664">
        <v>1.2237</v>
      </c>
      <c r="AC664">
        <v>-6.8999999999999999E-3</v>
      </c>
      <c r="AD664">
        <v>5.9999999999999995E-4</v>
      </c>
      <c r="AE664">
        <v>1.2224999999999999</v>
      </c>
      <c r="AF664">
        <v>1.2249000000000001</v>
      </c>
      <c r="AH664" s="1">
        <f t="shared" si="97"/>
        <v>0.66300000000000003</v>
      </c>
      <c r="AI664">
        <f t="shared" si="98"/>
        <v>0.11081680894705603</v>
      </c>
      <c r="AK664">
        <v>0.66300000000000003</v>
      </c>
      <c r="AL664">
        <v>0.1108</v>
      </c>
      <c r="AM664">
        <v>0.11119999999999999</v>
      </c>
      <c r="AN664">
        <v>-4.0000000000000002E-4</v>
      </c>
      <c r="AO664">
        <v>1E-4</v>
      </c>
      <c r="AP664">
        <v>0.111</v>
      </c>
      <c r="AQ664">
        <v>0.1113</v>
      </c>
    </row>
    <row r="665" spans="1:43" x14ac:dyDescent="0.35">
      <c r="A665">
        <v>0.66400000000000003</v>
      </c>
      <c r="B665">
        <v>9.6560485975699994E-2</v>
      </c>
      <c r="C665">
        <v>1.9732783979799999</v>
      </c>
      <c r="D665">
        <v>9.2055822581800006E-2</v>
      </c>
      <c r="E665" s="1">
        <f t="shared" si="90"/>
        <v>1.2906384329843414</v>
      </c>
      <c r="F665" s="1">
        <f t="shared" si="90"/>
        <v>6.0209843033645322E-2</v>
      </c>
      <c r="G665" s="1">
        <f t="shared" si="91"/>
        <v>-0.1778319206319825</v>
      </c>
      <c r="H665">
        <f t="shared" si="92"/>
        <v>0.1108045935035578</v>
      </c>
      <c r="I665">
        <f t="shared" si="93"/>
        <v>-1.2203325049919973</v>
      </c>
      <c r="J665">
        <f t="shared" si="94"/>
        <v>1.2203325049919973</v>
      </c>
      <c r="T665">
        <v>-0.1778319206319825</v>
      </c>
      <c r="U665">
        <v>0.1108045935035578</v>
      </c>
      <c r="W665" s="1">
        <f t="shared" si="95"/>
        <v>0.66400000000000003</v>
      </c>
      <c r="X665">
        <f t="shared" si="96"/>
        <v>1.2203325049919973</v>
      </c>
      <c r="Z665">
        <v>0.66400000000000003</v>
      </c>
      <c r="AA665">
        <v>1.2202999999999999</v>
      </c>
      <c r="AB665">
        <v>1.2272000000000001</v>
      </c>
      <c r="AC665">
        <v>-6.8999999999999999E-3</v>
      </c>
      <c r="AD665">
        <v>5.9999999999999995E-4</v>
      </c>
      <c r="AE665">
        <v>1.226</v>
      </c>
      <c r="AF665">
        <v>1.2283999999999999</v>
      </c>
      <c r="AH665" s="1">
        <f t="shared" si="97"/>
        <v>0.66400000000000003</v>
      </c>
      <c r="AI665">
        <f t="shared" si="98"/>
        <v>0.1108045935035578</v>
      </c>
      <c r="AK665">
        <v>0.66400000000000003</v>
      </c>
      <c r="AL665">
        <v>0.1108</v>
      </c>
      <c r="AM665">
        <v>0.11119999999999999</v>
      </c>
      <c r="AN665">
        <v>-4.0000000000000002E-4</v>
      </c>
      <c r="AO665">
        <v>1E-4</v>
      </c>
      <c r="AP665">
        <v>0.1111</v>
      </c>
      <c r="AQ665">
        <v>0.1113</v>
      </c>
    </row>
    <row r="666" spans="1:43" x14ac:dyDescent="0.35">
      <c r="A666">
        <v>0.66500000000000004</v>
      </c>
      <c r="B666">
        <v>9.5882490755999999E-2</v>
      </c>
      <c r="C666">
        <v>1.9761938531800001</v>
      </c>
      <c r="D666">
        <v>9.1445660008699997E-2</v>
      </c>
      <c r="E666" s="1">
        <f t="shared" si="90"/>
        <v>1.2906016324920284</v>
      </c>
      <c r="F666" s="1">
        <f t="shared" si="90"/>
        <v>5.9720820354555303E-2</v>
      </c>
      <c r="G666" s="1">
        <f t="shared" si="91"/>
        <v>-0.17717835469689538</v>
      </c>
      <c r="H666">
        <f t="shared" si="92"/>
        <v>0.11079221011391674</v>
      </c>
      <c r="I666">
        <f t="shared" si="93"/>
        <v>-1.2238742352234762</v>
      </c>
      <c r="J666">
        <f t="shared" si="94"/>
        <v>1.2238742352234762</v>
      </c>
      <c r="T666">
        <v>-0.17717835469689538</v>
      </c>
      <c r="U666">
        <v>0.11079221011391674</v>
      </c>
      <c r="W666" s="1">
        <f t="shared" si="95"/>
        <v>0.66500000000000004</v>
      </c>
      <c r="X666">
        <f t="shared" si="96"/>
        <v>1.2238742352234762</v>
      </c>
      <c r="Z666">
        <v>0.66500000000000004</v>
      </c>
      <c r="AA666">
        <v>1.2239</v>
      </c>
      <c r="AB666">
        <v>1.2306999999999999</v>
      </c>
      <c r="AC666">
        <v>-6.7999999999999996E-3</v>
      </c>
      <c r="AD666">
        <v>5.9999999999999995E-4</v>
      </c>
      <c r="AE666">
        <v>1.2295</v>
      </c>
      <c r="AF666">
        <v>1.2319</v>
      </c>
      <c r="AH666" s="1">
        <f t="shared" si="97"/>
        <v>0.66500000000000004</v>
      </c>
      <c r="AI666">
        <f t="shared" si="98"/>
        <v>0.11079221011391674</v>
      </c>
      <c r="AK666">
        <v>0.66500000000000004</v>
      </c>
      <c r="AL666">
        <v>0.1108</v>
      </c>
      <c r="AM666">
        <v>0.11119999999999999</v>
      </c>
      <c r="AN666">
        <v>-4.0000000000000002E-4</v>
      </c>
      <c r="AO666">
        <v>1E-4</v>
      </c>
      <c r="AP666">
        <v>0.1111</v>
      </c>
      <c r="AQ666">
        <v>0.1113</v>
      </c>
    </row>
    <row r="667" spans="1:43" x14ac:dyDescent="0.35">
      <c r="A667">
        <v>0.66600000000000004</v>
      </c>
      <c r="B667">
        <v>9.5208246475800007E-2</v>
      </c>
      <c r="C667">
        <v>1.9791083893200001</v>
      </c>
      <c r="D667">
        <v>9.0838320476800002E-2</v>
      </c>
      <c r="E667" s="1">
        <f t="shared" si="90"/>
        <v>1.2905643431983611</v>
      </c>
      <c r="F667" s="1">
        <f t="shared" si="90"/>
        <v>5.9235107099749856E-2</v>
      </c>
      <c r="G667" s="1">
        <f t="shared" si="91"/>
        <v>-0.17652577082969892</v>
      </c>
      <c r="H667">
        <f t="shared" si="92"/>
        <v>0.11077966188212736</v>
      </c>
      <c r="I667">
        <f t="shared" si="93"/>
        <v>-1.2274208219830203</v>
      </c>
      <c r="J667">
        <f t="shared" si="94"/>
        <v>1.2274208219830203</v>
      </c>
      <c r="T667">
        <v>-0.17652577082969892</v>
      </c>
      <c r="U667">
        <v>0.11077966188212736</v>
      </c>
      <c r="W667" s="1">
        <f t="shared" si="95"/>
        <v>0.66600000000000004</v>
      </c>
      <c r="X667">
        <f t="shared" si="96"/>
        <v>1.2274208219830203</v>
      </c>
      <c r="Z667">
        <v>0.66600000000000004</v>
      </c>
      <c r="AA667">
        <v>1.2274</v>
      </c>
      <c r="AB667">
        <v>1.2342</v>
      </c>
      <c r="AC667">
        <v>-6.7999999999999996E-3</v>
      </c>
      <c r="AD667">
        <v>5.9999999999999995E-4</v>
      </c>
      <c r="AE667">
        <v>1.2330000000000001</v>
      </c>
      <c r="AF667">
        <v>1.2354000000000001</v>
      </c>
      <c r="AH667" s="1">
        <f t="shared" si="97"/>
        <v>0.66600000000000004</v>
      </c>
      <c r="AI667">
        <f t="shared" si="98"/>
        <v>0.11077966188212736</v>
      </c>
      <c r="AK667">
        <v>0.66600000000000004</v>
      </c>
      <c r="AL667">
        <v>0.1108</v>
      </c>
      <c r="AM667">
        <v>0.11119999999999999</v>
      </c>
      <c r="AN667">
        <v>-4.0000000000000002E-4</v>
      </c>
      <c r="AO667">
        <v>1E-4</v>
      </c>
      <c r="AP667">
        <v>0.1111</v>
      </c>
      <c r="AQ667">
        <v>0.1113</v>
      </c>
    </row>
    <row r="668" spans="1:43" x14ac:dyDescent="0.35">
      <c r="A668">
        <v>0.66700000000000004</v>
      </c>
      <c r="B668">
        <v>9.4537741007300002E-2</v>
      </c>
      <c r="C668">
        <v>1.98202201725</v>
      </c>
      <c r="D668">
        <v>9.0233802996800005E-2</v>
      </c>
      <c r="E668" s="1">
        <f t="shared" si="90"/>
        <v>1.2905265743664567</v>
      </c>
      <c r="F668" s="1">
        <f t="shared" si="90"/>
        <v>5.8752687740112962E-2</v>
      </c>
      <c r="G668" s="1">
        <f t="shared" si="91"/>
        <v>-0.17587416608345102</v>
      </c>
      <c r="H668">
        <f t="shared" si="92"/>
        <v>0.11076695191118169</v>
      </c>
      <c r="I668">
        <f t="shared" si="93"/>
        <v>-1.2309722610732463</v>
      </c>
      <c r="J668">
        <f t="shared" si="94"/>
        <v>1.2309722610732463</v>
      </c>
      <c r="T668">
        <v>-0.17587416608345102</v>
      </c>
      <c r="U668">
        <v>0.11076695191118169</v>
      </c>
      <c r="W668" s="1">
        <f t="shared" si="95"/>
        <v>0.66700000000000004</v>
      </c>
      <c r="X668">
        <f t="shared" si="96"/>
        <v>1.2309722610732463</v>
      </c>
      <c r="Z668">
        <v>0.66700000000000004</v>
      </c>
      <c r="AA668">
        <v>1.2310000000000001</v>
      </c>
      <c r="AB668">
        <v>1.2377</v>
      </c>
      <c r="AC668">
        <v>-6.7000000000000002E-3</v>
      </c>
      <c r="AD668">
        <v>5.9999999999999995E-4</v>
      </c>
      <c r="AE668">
        <v>1.2364999999999999</v>
      </c>
      <c r="AF668">
        <v>1.2388999999999999</v>
      </c>
      <c r="AH668" s="1">
        <f t="shared" si="97"/>
        <v>0.66700000000000004</v>
      </c>
      <c r="AI668">
        <f t="shared" si="98"/>
        <v>0.11076695191118169</v>
      </c>
      <c r="AK668">
        <v>0.66700000000000004</v>
      </c>
      <c r="AL668">
        <v>0.1108</v>
      </c>
      <c r="AM668">
        <v>0.11119999999999999</v>
      </c>
      <c r="AN668">
        <v>-4.0000000000000002E-4</v>
      </c>
      <c r="AO668">
        <v>1E-4</v>
      </c>
      <c r="AP668">
        <v>0.1111</v>
      </c>
      <c r="AQ668">
        <v>0.1113</v>
      </c>
    </row>
    <row r="669" spans="1:43" x14ac:dyDescent="0.35">
      <c r="A669">
        <v>0.66800000000000004</v>
      </c>
      <c r="B669">
        <v>9.3870962189600005E-2</v>
      </c>
      <c r="C669">
        <v>1.9849347479099999</v>
      </c>
      <c r="D669">
        <v>8.9632106437200001E-2</v>
      </c>
      <c r="E669" s="1">
        <f t="shared" si="90"/>
        <v>1.2904883352624776</v>
      </c>
      <c r="F669" s="1">
        <f t="shared" si="90"/>
        <v>5.8273546747067202E-2</v>
      </c>
      <c r="G669" s="1">
        <f t="shared" si="91"/>
        <v>-0.1752235375244543</v>
      </c>
      <c r="H669">
        <f t="shared" si="92"/>
        <v>0.11075408330527764</v>
      </c>
      <c r="I669">
        <f t="shared" si="93"/>
        <v>-1.23452854831102</v>
      </c>
      <c r="J669">
        <f t="shared" si="94"/>
        <v>1.23452854831102</v>
      </c>
      <c r="T669">
        <v>-0.1752235375244543</v>
      </c>
      <c r="U669">
        <v>0.11075408330527764</v>
      </c>
      <c r="W669" s="1">
        <f t="shared" si="95"/>
        <v>0.66800000000000004</v>
      </c>
      <c r="X669">
        <f t="shared" si="96"/>
        <v>1.23452854831102</v>
      </c>
      <c r="Z669">
        <v>0.66800000000000004</v>
      </c>
      <c r="AA669">
        <v>1.2344999999999999</v>
      </c>
      <c r="AB669">
        <v>1.2412000000000001</v>
      </c>
      <c r="AC669">
        <v>-6.7000000000000002E-3</v>
      </c>
      <c r="AD669">
        <v>5.9999999999999995E-4</v>
      </c>
      <c r="AE669">
        <v>1.24</v>
      </c>
      <c r="AF669">
        <v>1.2423999999999999</v>
      </c>
      <c r="AH669" s="1">
        <f t="shared" si="97"/>
        <v>0.66800000000000004</v>
      </c>
      <c r="AI669">
        <f t="shared" si="98"/>
        <v>0.11075408330527764</v>
      </c>
      <c r="AK669">
        <v>0.66800000000000004</v>
      </c>
      <c r="AL669">
        <v>0.1108</v>
      </c>
      <c r="AM669">
        <v>0.11119999999999999</v>
      </c>
      <c r="AN669">
        <v>-5.0000000000000001E-4</v>
      </c>
      <c r="AO669">
        <v>1E-4</v>
      </c>
      <c r="AP669">
        <v>0.1111</v>
      </c>
      <c r="AQ669">
        <v>0.1114</v>
      </c>
    </row>
    <row r="670" spans="1:43" x14ac:dyDescent="0.35">
      <c r="A670">
        <v>0.66900000000000004</v>
      </c>
      <c r="B670">
        <v>9.3207897829199998E-2</v>
      </c>
      <c r="C670">
        <v>1.9878465922699999</v>
      </c>
      <c r="D670">
        <v>8.9033229525700003E-2</v>
      </c>
      <c r="E670" s="1">
        <f t="shared" si="90"/>
        <v>1.2904496351166579</v>
      </c>
      <c r="F670" s="1">
        <f t="shared" si="90"/>
        <v>5.7797668593478603E-2</v>
      </c>
      <c r="G670" s="1">
        <f t="shared" si="91"/>
        <v>-0.17457388223217687</v>
      </c>
      <c r="H670">
        <f t="shared" si="92"/>
        <v>0.1107410591567142</v>
      </c>
      <c r="I670">
        <f t="shared" si="93"/>
        <v>-1.2380896795277094</v>
      </c>
      <c r="J670">
        <f t="shared" si="94"/>
        <v>1.2380896795277094</v>
      </c>
      <c r="T670">
        <v>-0.17457388223217687</v>
      </c>
      <c r="U670">
        <v>0.1107410591567142</v>
      </c>
      <c r="W670" s="1">
        <f t="shared" si="95"/>
        <v>0.66900000000000004</v>
      </c>
      <c r="X670">
        <f t="shared" si="96"/>
        <v>1.2380896795277094</v>
      </c>
      <c r="Z670">
        <v>0.66900000000000004</v>
      </c>
      <c r="AA670">
        <v>1.2381</v>
      </c>
      <c r="AB670">
        <v>1.2446999999999999</v>
      </c>
      <c r="AC670">
        <v>-6.6E-3</v>
      </c>
      <c r="AD670">
        <v>5.9999999999999995E-4</v>
      </c>
      <c r="AE670">
        <v>1.2435</v>
      </c>
      <c r="AF670">
        <v>1.2459</v>
      </c>
      <c r="AH670" s="1">
        <f t="shared" si="97"/>
        <v>0.66900000000000004</v>
      </c>
      <c r="AI670">
        <f t="shared" si="98"/>
        <v>0.1107410591567142</v>
      </c>
      <c r="AK670">
        <v>0.66900000000000004</v>
      </c>
      <c r="AL670">
        <v>0.11070000000000001</v>
      </c>
      <c r="AM670">
        <v>0.11119999999999999</v>
      </c>
      <c r="AN670">
        <v>-5.0000000000000001E-4</v>
      </c>
      <c r="AO670">
        <v>1E-4</v>
      </c>
      <c r="AP670">
        <v>0.1111</v>
      </c>
      <c r="AQ670">
        <v>0.1114</v>
      </c>
    </row>
    <row r="671" spans="1:43" x14ac:dyDescent="0.35">
      <c r="A671">
        <v>0.67</v>
      </c>
      <c r="B671">
        <v>9.2548535701099999E-2</v>
      </c>
      <c r="C671">
        <v>1.9907575614099999</v>
      </c>
      <c r="D671">
        <v>8.8437170850700006E-2</v>
      </c>
      <c r="E671" s="1">
        <f t="shared" si="90"/>
        <v>1.2904104831754282</v>
      </c>
      <c r="F671" s="1">
        <f t="shared" si="90"/>
        <v>5.7325037754618086E-2</v>
      </c>
      <c r="G671" s="1">
        <f t="shared" si="91"/>
        <v>-0.17392519729917355</v>
      </c>
      <c r="H671">
        <f t="shared" si="92"/>
        <v>0.11072788256344387</v>
      </c>
      <c r="I671">
        <f t="shared" si="93"/>
        <v>-1.2416556505689456</v>
      </c>
      <c r="J671">
        <f t="shared" si="94"/>
        <v>1.2416556505689456</v>
      </c>
      <c r="T671">
        <v>-0.17392519729917355</v>
      </c>
      <c r="U671">
        <v>0.11072788256344387</v>
      </c>
      <c r="W671" s="1">
        <f t="shared" si="95"/>
        <v>0.67</v>
      </c>
      <c r="X671">
        <f t="shared" si="96"/>
        <v>1.2416556505689456</v>
      </c>
      <c r="Z671">
        <v>0.67</v>
      </c>
      <c r="AA671">
        <v>1.2417</v>
      </c>
      <c r="AB671">
        <v>1.2482</v>
      </c>
      <c r="AC671">
        <v>-6.6E-3</v>
      </c>
      <c r="AD671">
        <v>5.9999999999999995E-4</v>
      </c>
      <c r="AE671">
        <v>1.2470000000000001</v>
      </c>
      <c r="AF671">
        <v>1.2494000000000001</v>
      </c>
      <c r="AH671" s="1">
        <f t="shared" si="97"/>
        <v>0.67</v>
      </c>
      <c r="AI671">
        <f t="shared" si="98"/>
        <v>0.11072788256344387</v>
      </c>
      <c r="AK671">
        <v>0.67</v>
      </c>
      <c r="AL671">
        <v>0.11070000000000001</v>
      </c>
      <c r="AM671">
        <v>0.11119999999999999</v>
      </c>
      <c r="AN671">
        <v>-5.0000000000000001E-4</v>
      </c>
      <c r="AO671">
        <v>1E-4</v>
      </c>
      <c r="AP671">
        <v>0.1111</v>
      </c>
      <c r="AQ671">
        <v>0.1114</v>
      </c>
    </row>
    <row r="672" spans="1:43" x14ac:dyDescent="0.35">
      <c r="A672">
        <v>0.67100000000000004</v>
      </c>
      <c r="B672">
        <v>9.1892863549199996E-2</v>
      </c>
      <c r="C672">
        <v>1.9936676664499999</v>
      </c>
      <c r="D672">
        <v>8.7843928862500004E-2</v>
      </c>
      <c r="E672" s="1">
        <f t="shared" si="90"/>
        <v>1.2903708886559875</v>
      </c>
      <c r="F672" s="1">
        <f t="shared" si="90"/>
        <v>5.6855638708920325E-2</v>
      </c>
      <c r="G672" s="1">
        <f t="shared" si="91"/>
        <v>-0.17327747983100789</v>
      </c>
      <c r="H672">
        <f t="shared" si="92"/>
        <v>0.11071455661379487</v>
      </c>
      <c r="I672">
        <f t="shared" si="93"/>
        <v>-1.2452264572958385</v>
      </c>
      <c r="J672">
        <f t="shared" si="94"/>
        <v>1.2452264572958385</v>
      </c>
      <c r="T672">
        <v>-0.17327747983100789</v>
      </c>
      <c r="U672">
        <v>0.11071455661379487</v>
      </c>
      <c r="W672" s="1">
        <f t="shared" si="95"/>
        <v>0.67100000000000004</v>
      </c>
      <c r="X672">
        <f t="shared" si="96"/>
        <v>1.2452264572958385</v>
      </c>
      <c r="Z672">
        <v>0.67100000000000004</v>
      </c>
      <c r="AA672">
        <v>1.2452000000000001</v>
      </c>
      <c r="AB672">
        <v>1.2517</v>
      </c>
      <c r="AC672">
        <v>-6.4999999999999997E-3</v>
      </c>
      <c r="AD672">
        <v>5.9999999999999995E-4</v>
      </c>
      <c r="AE672">
        <v>1.2505999999999999</v>
      </c>
      <c r="AF672">
        <v>1.2528999999999999</v>
      </c>
      <c r="AH672" s="1">
        <f t="shared" si="97"/>
        <v>0.67100000000000004</v>
      </c>
      <c r="AI672">
        <f t="shared" si="98"/>
        <v>0.11071455661379487</v>
      </c>
      <c r="AK672">
        <v>0.67100000000000004</v>
      </c>
      <c r="AL672">
        <v>0.11070000000000001</v>
      </c>
      <c r="AM672">
        <v>0.11119999999999999</v>
      </c>
      <c r="AN672">
        <v>-5.0000000000000001E-4</v>
      </c>
      <c r="AO672">
        <v>1E-4</v>
      </c>
      <c r="AP672">
        <v>0.1111</v>
      </c>
      <c r="AQ672">
        <v>0.1114</v>
      </c>
    </row>
    <row r="673" spans="1:43" x14ac:dyDescent="0.35">
      <c r="A673">
        <v>0.67200000000000004</v>
      </c>
      <c r="B673">
        <v>9.1240869087400006E-2</v>
      </c>
      <c r="C673">
        <v>1.99657691858</v>
      </c>
      <c r="D673">
        <v>8.7253501875100004E-2</v>
      </c>
      <c r="E673" s="1">
        <f t="shared" si="90"/>
        <v>1.2903308607659105</v>
      </c>
      <c r="F673" s="1">
        <f t="shared" si="90"/>
        <v>5.6389455939123451E-2</v>
      </c>
      <c r="G673" s="1">
        <f t="shared" si="91"/>
        <v>-0.17263072694617473</v>
      </c>
      <c r="H673">
        <f t="shared" si="92"/>
        <v>0.11070108439307975</v>
      </c>
      <c r="I673">
        <f t="shared" si="93"/>
        <v>-1.248802095583244</v>
      </c>
      <c r="J673">
        <f t="shared" si="94"/>
        <v>1.248802095583244</v>
      </c>
      <c r="T673">
        <v>-0.17263072694617473</v>
      </c>
      <c r="U673">
        <v>0.11070108439307975</v>
      </c>
      <c r="W673" s="1">
        <f t="shared" si="95"/>
        <v>0.67200000000000004</v>
      </c>
      <c r="X673">
        <f t="shared" si="96"/>
        <v>1.248802095583244</v>
      </c>
      <c r="Z673">
        <v>0.67200000000000004</v>
      </c>
      <c r="AA673">
        <v>1.2487999999999999</v>
      </c>
      <c r="AB673">
        <v>1.2553000000000001</v>
      </c>
      <c r="AC673">
        <v>-6.4999999999999997E-3</v>
      </c>
      <c r="AD673">
        <v>5.9999999999999995E-4</v>
      </c>
      <c r="AE673">
        <v>1.2541</v>
      </c>
      <c r="AF673">
        <v>1.2565</v>
      </c>
      <c r="AH673" s="1">
        <f t="shared" si="97"/>
        <v>0.67200000000000004</v>
      </c>
      <c r="AI673">
        <f t="shared" si="98"/>
        <v>0.11070108439307975</v>
      </c>
      <c r="AK673">
        <v>0.67200000000000004</v>
      </c>
      <c r="AL673">
        <v>0.11070000000000001</v>
      </c>
      <c r="AM673">
        <v>0.1113</v>
      </c>
      <c r="AN673">
        <v>-5.9999999999999995E-4</v>
      </c>
      <c r="AO673">
        <v>1E-4</v>
      </c>
      <c r="AP673">
        <v>0.1111</v>
      </c>
      <c r="AQ673">
        <v>0.1114</v>
      </c>
    </row>
    <row r="674" spans="1:43" x14ac:dyDescent="0.35">
      <c r="A674">
        <v>0.67300000000000004</v>
      </c>
      <c r="B674">
        <v>9.0592539999800006E-2</v>
      </c>
      <c r="C674">
        <v>1.9994853290800001</v>
      </c>
      <c r="D674">
        <v>8.6665888067399999E-2</v>
      </c>
      <c r="E674" s="1">
        <f t="shared" si="90"/>
        <v>1.290290408716124</v>
      </c>
      <c r="F674" s="1">
        <f t="shared" si="90"/>
        <v>5.5926473933011436E-2</v>
      </c>
      <c r="G674" s="1">
        <f t="shared" si="91"/>
        <v>-0.17198493577602311</v>
      </c>
      <c r="H674">
        <f t="shared" si="92"/>
        <v>0.11068746898797312</v>
      </c>
      <c r="I674">
        <f t="shared" si="93"/>
        <v>-1.2523825613209465</v>
      </c>
      <c r="J674">
        <f t="shared" si="94"/>
        <v>1.2523825613209465</v>
      </c>
      <c r="T674">
        <v>-0.17198493577602311</v>
      </c>
      <c r="U674">
        <v>0.11068746898797312</v>
      </c>
      <c r="W674" s="1">
        <f t="shared" si="95"/>
        <v>0.67300000000000004</v>
      </c>
      <c r="X674">
        <f t="shared" si="96"/>
        <v>1.2523825613209465</v>
      </c>
      <c r="Z674">
        <v>0.67300000000000004</v>
      </c>
      <c r="AA674">
        <v>1.2524</v>
      </c>
      <c r="AB674">
        <v>1.2587999999999999</v>
      </c>
      <c r="AC674">
        <v>-6.4000000000000003E-3</v>
      </c>
      <c r="AD674">
        <v>5.9999999999999995E-4</v>
      </c>
      <c r="AE674">
        <v>1.2576000000000001</v>
      </c>
      <c r="AF674">
        <v>1.26</v>
      </c>
      <c r="AH674" s="1">
        <f t="shared" si="97"/>
        <v>0.67300000000000004</v>
      </c>
      <c r="AI674">
        <f t="shared" si="98"/>
        <v>0.11068746898797312</v>
      </c>
      <c r="AK674">
        <v>0.67300000000000004</v>
      </c>
      <c r="AL674">
        <v>0.11070000000000001</v>
      </c>
      <c r="AM674">
        <v>0.1113</v>
      </c>
      <c r="AN674">
        <v>-5.9999999999999995E-4</v>
      </c>
      <c r="AO674">
        <v>1E-4</v>
      </c>
      <c r="AP674">
        <v>0.1111</v>
      </c>
      <c r="AQ674">
        <v>0.1114</v>
      </c>
    </row>
    <row r="675" spans="1:43" x14ac:dyDescent="0.35">
      <c r="A675">
        <v>0.67400000000000004</v>
      </c>
      <c r="B675">
        <v>8.9947863942200001E-2</v>
      </c>
      <c r="C675">
        <v>2.0023929092500001</v>
      </c>
      <c r="D675">
        <v>8.6081085484600001E-2</v>
      </c>
      <c r="E675" s="1">
        <f t="shared" si="90"/>
        <v>1.2902495416757771</v>
      </c>
      <c r="F675" s="1">
        <f t="shared" si="90"/>
        <v>5.5466677184278751E-2</v>
      </c>
      <c r="G675" s="1">
        <f t="shared" si="91"/>
        <v>-0.17134010346468015</v>
      </c>
      <c r="H675">
        <f t="shared" si="92"/>
        <v>0.11067371347133161</v>
      </c>
      <c r="I675">
        <f t="shared" si="93"/>
        <v>-1.2559678504138674</v>
      </c>
      <c r="J675">
        <f t="shared" si="94"/>
        <v>1.2559678504138674</v>
      </c>
      <c r="T675">
        <v>-0.17134010346468015</v>
      </c>
      <c r="U675">
        <v>0.11067371347133161</v>
      </c>
      <c r="W675" s="1">
        <f t="shared" si="95"/>
        <v>0.67400000000000004</v>
      </c>
      <c r="X675">
        <f t="shared" si="96"/>
        <v>1.2559678504138674</v>
      </c>
      <c r="Z675">
        <v>0.67400000000000004</v>
      </c>
      <c r="AA675">
        <v>1.256</v>
      </c>
      <c r="AB675">
        <v>1.2623</v>
      </c>
      <c r="AC675">
        <v>-6.4000000000000003E-3</v>
      </c>
      <c r="AD675">
        <v>5.9999999999999995E-4</v>
      </c>
      <c r="AE675">
        <v>1.2612000000000001</v>
      </c>
      <c r="AF675">
        <v>1.2635000000000001</v>
      </c>
      <c r="AH675" s="1">
        <f t="shared" si="97"/>
        <v>0.67400000000000004</v>
      </c>
      <c r="AI675">
        <f t="shared" si="98"/>
        <v>0.11067371347133161</v>
      </c>
      <c r="AK675">
        <v>0.67400000000000004</v>
      </c>
      <c r="AL675">
        <v>0.11070000000000001</v>
      </c>
      <c r="AM675">
        <v>0.1113</v>
      </c>
      <c r="AN675">
        <v>-5.9999999999999995E-4</v>
      </c>
      <c r="AO675">
        <v>1E-4</v>
      </c>
      <c r="AP675">
        <v>0.1111</v>
      </c>
      <c r="AQ675">
        <v>0.1114</v>
      </c>
    </row>
    <row r="676" spans="1:43" x14ac:dyDescent="0.35">
      <c r="A676">
        <v>0.67500000000000004</v>
      </c>
      <c r="B676">
        <v>8.9306828542099995E-2</v>
      </c>
      <c r="C676">
        <v>2.0052996704999999</v>
      </c>
      <c r="D676">
        <v>8.5499092039799995E-2</v>
      </c>
      <c r="E676" s="1">
        <f t="shared" si="90"/>
        <v>1.2902082688304577</v>
      </c>
      <c r="F676" s="1">
        <f t="shared" si="90"/>
        <v>5.5010050193516118E-2</v>
      </c>
      <c r="G676" s="1">
        <f t="shared" si="91"/>
        <v>-0.17069622716897506</v>
      </c>
      <c r="H676">
        <f t="shared" si="92"/>
        <v>0.11065982092179778</v>
      </c>
      <c r="I676">
        <f t="shared" si="93"/>
        <v>-1.2595579587812442</v>
      </c>
      <c r="J676">
        <f t="shared" si="94"/>
        <v>1.2595579587812442</v>
      </c>
      <c r="T676">
        <v>-0.17069622716897506</v>
      </c>
      <c r="U676">
        <v>0.11065982092179778</v>
      </c>
      <c r="W676" s="1">
        <f t="shared" si="95"/>
        <v>0.67500000000000004</v>
      </c>
      <c r="X676">
        <f t="shared" si="96"/>
        <v>1.2595579587812442</v>
      </c>
      <c r="Z676">
        <v>0.67500000000000004</v>
      </c>
      <c r="AA676">
        <v>1.2596000000000001</v>
      </c>
      <c r="AB676">
        <v>1.2659</v>
      </c>
      <c r="AC676">
        <v>-6.3E-3</v>
      </c>
      <c r="AD676">
        <v>5.9999999999999995E-4</v>
      </c>
      <c r="AE676">
        <v>1.2646999999999999</v>
      </c>
      <c r="AF676">
        <v>1.2670999999999999</v>
      </c>
      <c r="AH676" s="1">
        <f t="shared" si="97"/>
        <v>0.67500000000000004</v>
      </c>
      <c r="AI676">
        <f t="shared" si="98"/>
        <v>0.11065982092179778</v>
      </c>
      <c r="AK676">
        <v>0.67500000000000004</v>
      </c>
      <c r="AL676">
        <v>0.11070000000000001</v>
      </c>
      <c r="AM676">
        <v>0.1113</v>
      </c>
      <c r="AN676">
        <v>-5.9999999999999995E-4</v>
      </c>
      <c r="AO676">
        <v>1E-4</v>
      </c>
      <c r="AP676">
        <v>0.1111</v>
      </c>
      <c r="AQ676">
        <v>0.1114</v>
      </c>
    </row>
    <row r="677" spans="1:43" x14ac:dyDescent="0.35">
      <c r="A677">
        <v>0.67600000000000005</v>
      </c>
      <c r="B677">
        <v>8.8669421399699994E-2</v>
      </c>
      <c r="C677">
        <v>2.0082056242899999</v>
      </c>
      <c r="D677">
        <v>8.4919905515300001E-2</v>
      </c>
      <c r="E677" s="1">
        <f t="shared" si="90"/>
        <v>1.2901665993435234</v>
      </c>
      <c r="F677" s="1">
        <f t="shared" si="90"/>
        <v>5.455657746899454E-2</v>
      </c>
      <c r="G677" s="1">
        <f t="shared" si="91"/>
        <v>-0.17005330405836405</v>
      </c>
      <c r="H677">
        <f t="shared" si="92"/>
        <v>0.11064579441079422</v>
      </c>
      <c r="I677">
        <f t="shared" si="93"/>
        <v>-1.2631528823572964</v>
      </c>
      <c r="J677">
        <f t="shared" si="94"/>
        <v>1.2631528823572964</v>
      </c>
      <c r="T677">
        <v>-0.17005330405836405</v>
      </c>
      <c r="U677">
        <v>0.11064579441079422</v>
      </c>
      <c r="W677" s="1">
        <f t="shared" si="95"/>
        <v>0.67600000000000005</v>
      </c>
      <c r="X677">
        <f t="shared" si="96"/>
        <v>1.2631528823572964</v>
      </c>
      <c r="Z677">
        <v>0.67600000000000005</v>
      </c>
      <c r="AA677">
        <v>1.2632000000000001</v>
      </c>
      <c r="AB677">
        <v>1.2694000000000001</v>
      </c>
      <c r="AC677">
        <v>-6.3E-3</v>
      </c>
      <c r="AD677">
        <v>5.9999999999999995E-4</v>
      </c>
      <c r="AE677">
        <v>1.2682</v>
      </c>
      <c r="AF677">
        <v>1.2706</v>
      </c>
      <c r="AH677" s="1">
        <f t="shared" si="97"/>
        <v>0.67600000000000005</v>
      </c>
      <c r="AI677">
        <f t="shared" si="98"/>
        <v>0.11064579441079422</v>
      </c>
      <c r="AK677">
        <v>0.67600000000000005</v>
      </c>
      <c r="AL677">
        <v>0.1106</v>
      </c>
      <c r="AM677">
        <v>0.1113</v>
      </c>
      <c r="AN677">
        <v>-5.9999999999999995E-4</v>
      </c>
      <c r="AO677">
        <v>1E-4</v>
      </c>
      <c r="AP677">
        <v>0.1111</v>
      </c>
      <c r="AQ677">
        <v>0.1114</v>
      </c>
    </row>
    <row r="678" spans="1:43" x14ac:dyDescent="0.35">
      <c r="A678">
        <v>0.67700000000000005</v>
      </c>
      <c r="B678">
        <v>8.8035630088699995E-2</v>
      </c>
      <c r="C678">
        <v>2.0111107821299998</v>
      </c>
      <c r="D678">
        <v>8.4343523563799996E-2</v>
      </c>
      <c r="E678" s="1">
        <f t="shared" si="90"/>
        <v>1.2901245423562653</v>
      </c>
      <c r="F678" s="1">
        <f t="shared" si="90"/>
        <v>5.4106243527378473E-2</v>
      </c>
      <c r="G678" s="1">
        <f t="shared" si="91"/>
        <v>-0.16941133131485567</v>
      </c>
      <c r="H678">
        <f t="shared" si="92"/>
        <v>0.11063163700258698</v>
      </c>
      <c r="I678">
        <f t="shared" si="93"/>
        <v>-1.266752617092411</v>
      </c>
      <c r="J678">
        <f t="shared" si="94"/>
        <v>1.266752617092411</v>
      </c>
      <c r="T678">
        <v>-0.16941133131485567</v>
      </c>
      <c r="U678">
        <v>0.11063163700258698</v>
      </c>
      <c r="W678" s="1">
        <f t="shared" si="95"/>
        <v>0.67700000000000005</v>
      </c>
      <c r="X678">
        <f t="shared" si="96"/>
        <v>1.266752617092411</v>
      </c>
      <c r="Z678">
        <v>0.67700000000000005</v>
      </c>
      <c r="AA678">
        <v>1.2667999999999999</v>
      </c>
      <c r="AB678">
        <v>1.2729999999999999</v>
      </c>
      <c r="AC678">
        <v>-6.1999999999999998E-3</v>
      </c>
      <c r="AD678">
        <v>5.9999999999999995E-4</v>
      </c>
      <c r="AE678">
        <v>1.2718</v>
      </c>
      <c r="AF678">
        <v>1.2741</v>
      </c>
      <c r="AH678" s="1">
        <f t="shared" si="97"/>
        <v>0.67700000000000005</v>
      </c>
      <c r="AI678">
        <f t="shared" si="98"/>
        <v>0.11063163700258698</v>
      </c>
      <c r="AK678">
        <v>0.67700000000000005</v>
      </c>
      <c r="AL678">
        <v>0.1106</v>
      </c>
      <c r="AM678">
        <v>0.1113</v>
      </c>
      <c r="AN678">
        <v>-6.9999999999999999E-4</v>
      </c>
      <c r="AO678">
        <v>1E-4</v>
      </c>
      <c r="AP678">
        <v>0.11119999999999999</v>
      </c>
      <c r="AQ678">
        <v>0.1114</v>
      </c>
    </row>
    <row r="679" spans="1:43" x14ac:dyDescent="0.35">
      <c r="A679">
        <v>0.67800000000000005</v>
      </c>
      <c r="B679">
        <v>8.7405442156999996E-2</v>
      </c>
      <c r="C679">
        <v>2.0140151555900001</v>
      </c>
      <c r="D679">
        <v>8.3769943710400002E-2</v>
      </c>
      <c r="E679" s="1">
        <f t="shared" si="90"/>
        <v>1.2900821069944781</v>
      </c>
      <c r="F679" s="1">
        <f t="shared" si="90"/>
        <v>5.365903289494503E-2</v>
      </c>
      <c r="G679" s="1">
        <f t="shared" si="91"/>
        <v>-0.16877030613293661</v>
      </c>
      <c r="H679">
        <f t="shared" si="92"/>
        <v>0.1106173517565056</v>
      </c>
      <c r="I679">
        <f t="shared" si="93"/>
        <v>-1.2703571589502094</v>
      </c>
      <c r="J679">
        <f t="shared" si="94"/>
        <v>1.2703571589502094</v>
      </c>
      <c r="T679">
        <v>-0.16877030613293661</v>
      </c>
      <c r="U679">
        <v>0.1106173517565056</v>
      </c>
      <c r="W679" s="1">
        <f t="shared" si="95"/>
        <v>0.67800000000000005</v>
      </c>
      <c r="X679">
        <f t="shared" si="96"/>
        <v>1.2703571589502094</v>
      </c>
      <c r="Z679">
        <v>0.67800000000000005</v>
      </c>
      <c r="AA679">
        <v>1.2704</v>
      </c>
      <c r="AB679">
        <v>1.2765</v>
      </c>
      <c r="AC679">
        <v>-6.1999999999999998E-3</v>
      </c>
      <c r="AD679">
        <v>5.9999999999999995E-4</v>
      </c>
      <c r="AE679">
        <v>1.2753000000000001</v>
      </c>
      <c r="AF679">
        <v>1.2777000000000001</v>
      </c>
      <c r="AH679" s="1">
        <f t="shared" si="97"/>
        <v>0.67800000000000005</v>
      </c>
      <c r="AI679">
        <f t="shared" si="98"/>
        <v>0.1106173517565056</v>
      </c>
      <c r="AK679">
        <v>0.67800000000000005</v>
      </c>
      <c r="AL679">
        <v>0.1106</v>
      </c>
      <c r="AM679">
        <v>0.1113</v>
      </c>
      <c r="AN679">
        <v>-6.9999999999999999E-4</v>
      </c>
      <c r="AO679">
        <v>1E-4</v>
      </c>
      <c r="AP679">
        <v>0.11119999999999999</v>
      </c>
      <c r="AQ679">
        <v>0.1114</v>
      </c>
    </row>
    <row r="680" spans="1:43" x14ac:dyDescent="0.35">
      <c r="A680">
        <v>0.67900000000000005</v>
      </c>
      <c r="B680">
        <v>8.6778845127199994E-2</v>
      </c>
      <c r="C680">
        <v>2.01691875632</v>
      </c>
      <c r="D680">
        <v>8.3199163353300007E-2</v>
      </c>
      <c r="E680" s="1">
        <f t="shared" si="90"/>
        <v>1.2900393023813628</v>
      </c>
      <c r="F680" s="1">
        <f t="shared" si="90"/>
        <v>5.3214930107960877E-2</v>
      </c>
      <c r="G680" s="1">
        <f t="shared" si="91"/>
        <v>-0.16813022571949829</v>
      </c>
      <c r="H680">
        <f t="shared" si="92"/>
        <v>0.11060294173129503</v>
      </c>
      <c r="I680">
        <f t="shared" si="93"/>
        <v>-1.2739665039112607</v>
      </c>
      <c r="J680">
        <f t="shared" si="94"/>
        <v>1.2739665039112607</v>
      </c>
      <c r="T680">
        <v>-0.16813022571949829</v>
      </c>
      <c r="U680">
        <v>0.11060294173129503</v>
      </c>
      <c r="W680" s="1">
        <f t="shared" si="95"/>
        <v>0.67900000000000005</v>
      </c>
      <c r="X680">
        <f t="shared" si="96"/>
        <v>1.2739665039112607</v>
      </c>
      <c r="Z680">
        <v>0.67900000000000005</v>
      </c>
      <c r="AA680">
        <v>1.274</v>
      </c>
      <c r="AB680">
        <v>1.2801</v>
      </c>
      <c r="AC680">
        <v>-6.1000000000000004E-3</v>
      </c>
      <c r="AD680">
        <v>5.9999999999999995E-4</v>
      </c>
      <c r="AE680">
        <v>1.2788999999999999</v>
      </c>
      <c r="AF680">
        <v>1.2813000000000001</v>
      </c>
      <c r="AH680" s="1">
        <f t="shared" si="97"/>
        <v>0.67900000000000005</v>
      </c>
      <c r="AI680">
        <f t="shared" si="98"/>
        <v>0.11060294173129503</v>
      </c>
      <c r="AK680">
        <v>0.67900000000000005</v>
      </c>
      <c r="AL680">
        <v>0.1106</v>
      </c>
      <c r="AM680">
        <v>0.1113</v>
      </c>
      <c r="AN680">
        <v>-6.9999999999999999E-4</v>
      </c>
      <c r="AO680">
        <v>1E-4</v>
      </c>
      <c r="AP680">
        <v>0.11119999999999999</v>
      </c>
      <c r="AQ680">
        <v>0.1114</v>
      </c>
    </row>
    <row r="681" spans="1:43" x14ac:dyDescent="0.35">
      <c r="A681">
        <v>0.68</v>
      </c>
      <c r="B681">
        <v>8.6155826497699997E-2</v>
      </c>
      <c r="C681">
        <v>2.0198215960299999</v>
      </c>
      <c r="D681">
        <v>8.2631179765899995E-2</v>
      </c>
      <c r="E681" s="1">
        <f t="shared" si="90"/>
        <v>1.2899961376247764</v>
      </c>
      <c r="F681" s="1">
        <f t="shared" si="90"/>
        <v>5.2773919713949999E-2</v>
      </c>
      <c r="G681" s="1">
        <f t="shared" si="91"/>
        <v>-0.16749108729376366</v>
      </c>
      <c r="H681">
        <f t="shared" si="92"/>
        <v>0.11058840998083205</v>
      </c>
      <c r="I681">
        <f t="shared" si="93"/>
        <v>-1.2775806479695671</v>
      </c>
      <c r="J681">
        <f t="shared" si="94"/>
        <v>1.2775806479695671</v>
      </c>
      <c r="T681">
        <v>-0.16749108729376366</v>
      </c>
      <c r="U681">
        <v>0.11058840998083205</v>
      </c>
      <c r="W681" s="1">
        <f t="shared" si="95"/>
        <v>0.68</v>
      </c>
      <c r="X681">
        <f t="shared" si="96"/>
        <v>1.2775806479695671</v>
      </c>
      <c r="Z681">
        <v>0.68</v>
      </c>
      <c r="AA681">
        <v>1.2776000000000001</v>
      </c>
      <c r="AB681">
        <v>1.2836000000000001</v>
      </c>
      <c r="AC681">
        <v>-6.1000000000000004E-3</v>
      </c>
      <c r="AD681">
        <v>5.9999999999999995E-4</v>
      </c>
      <c r="AE681">
        <v>1.2825</v>
      </c>
      <c r="AF681">
        <v>1.2847999999999999</v>
      </c>
      <c r="AH681" s="1">
        <f t="shared" si="97"/>
        <v>0.68</v>
      </c>
      <c r="AI681">
        <f t="shared" si="98"/>
        <v>0.11058840998083205</v>
      </c>
      <c r="AK681">
        <v>0.68</v>
      </c>
      <c r="AL681">
        <v>0.1106</v>
      </c>
      <c r="AM681">
        <v>0.1113</v>
      </c>
      <c r="AN681">
        <v>-6.9999999999999999E-4</v>
      </c>
      <c r="AO681">
        <v>1E-4</v>
      </c>
      <c r="AP681">
        <v>0.11119999999999999</v>
      </c>
      <c r="AQ681">
        <v>0.1114</v>
      </c>
    </row>
    <row r="682" spans="1:43" x14ac:dyDescent="0.35">
      <c r="A682">
        <v>0.68100000000000005</v>
      </c>
      <c r="B682">
        <v>8.5536373742800001E-2</v>
      </c>
      <c r="C682">
        <v>2.02272368647</v>
      </c>
      <c r="D682">
        <v>8.20659900975E-2</v>
      </c>
      <c r="E682" s="1">
        <f t="shared" si="90"/>
        <v>1.2899526218045874</v>
      </c>
      <c r="F682" s="1">
        <f t="shared" si="90"/>
        <v>5.2335986272057489E-2</v>
      </c>
      <c r="G682" s="1">
        <f t="shared" si="91"/>
        <v>-0.16685288808721482</v>
      </c>
      <c r="H682">
        <f t="shared" si="92"/>
        <v>0.11057375954987578</v>
      </c>
      <c r="I682">
        <f t="shared" si="93"/>
        <v>-1.2811995871362913</v>
      </c>
      <c r="J682">
        <f t="shared" si="94"/>
        <v>1.2811995871362913</v>
      </c>
      <c r="T682">
        <v>-0.16685288808721482</v>
      </c>
      <c r="U682">
        <v>0.11057375954987578</v>
      </c>
      <c r="W682" s="1">
        <f t="shared" si="95"/>
        <v>0.68100000000000005</v>
      </c>
      <c r="X682">
        <f t="shared" si="96"/>
        <v>1.2811995871362913</v>
      </c>
      <c r="Z682">
        <v>0.68100000000000005</v>
      </c>
      <c r="AA682">
        <v>1.2811999999999999</v>
      </c>
      <c r="AB682">
        <v>1.2871999999999999</v>
      </c>
      <c r="AC682">
        <v>-6.0000000000000001E-3</v>
      </c>
      <c r="AD682">
        <v>5.9999999999999995E-4</v>
      </c>
      <c r="AE682">
        <v>1.286</v>
      </c>
      <c r="AF682">
        <v>1.2884</v>
      </c>
      <c r="AH682" s="1">
        <f t="shared" si="97"/>
        <v>0.68100000000000005</v>
      </c>
      <c r="AI682">
        <f t="shared" si="98"/>
        <v>0.11057375954987578</v>
      </c>
      <c r="AK682">
        <v>0.68100000000000005</v>
      </c>
      <c r="AL682">
        <v>0.1106</v>
      </c>
      <c r="AM682">
        <v>0.1113</v>
      </c>
      <c r="AN682">
        <v>-6.9999999999999999E-4</v>
      </c>
      <c r="AO682">
        <v>1E-4</v>
      </c>
      <c r="AP682">
        <v>0.11119999999999999</v>
      </c>
      <c r="AQ682">
        <v>0.1114</v>
      </c>
    </row>
    <row r="683" spans="1:43" x14ac:dyDescent="0.35">
      <c r="A683">
        <v>0.68200000000000005</v>
      </c>
      <c r="B683">
        <v>8.4920474314299998E-2</v>
      </c>
      <c r="C683">
        <v>2.0256250394499999</v>
      </c>
      <c r="D683">
        <v>8.1503591375400003E-2</v>
      </c>
      <c r="E683" s="1">
        <f t="shared" si="90"/>
        <v>1.2899087639856182</v>
      </c>
      <c r="F683" s="1">
        <f t="shared" si="90"/>
        <v>5.1901114354301586E-2</v>
      </c>
      <c r="G683" s="1">
        <f t="shared" si="91"/>
        <v>-0.16621562534352105</v>
      </c>
      <c r="H683">
        <f t="shared" si="92"/>
        <v>0.11055899347843226</v>
      </c>
      <c r="I683">
        <f t="shared" si="93"/>
        <v>-1.2848233174361556</v>
      </c>
      <c r="J683">
        <f t="shared" si="94"/>
        <v>1.2848233174361556</v>
      </c>
      <c r="T683">
        <v>-0.16621562534352105</v>
      </c>
      <c r="U683">
        <v>0.11055899347843226</v>
      </c>
      <c r="W683" s="1">
        <f t="shared" si="95"/>
        <v>0.68200000000000005</v>
      </c>
      <c r="X683">
        <f t="shared" si="96"/>
        <v>1.2848233174361556</v>
      </c>
      <c r="Z683">
        <v>0.68200000000000005</v>
      </c>
      <c r="AA683">
        <v>1.2847999999999999</v>
      </c>
      <c r="AB683">
        <v>1.2907999999999999</v>
      </c>
      <c r="AC683">
        <v>-6.0000000000000001E-3</v>
      </c>
      <c r="AD683">
        <v>5.9999999999999995E-4</v>
      </c>
      <c r="AE683">
        <v>1.2896000000000001</v>
      </c>
      <c r="AF683">
        <v>1.292</v>
      </c>
      <c r="AH683" s="1">
        <f t="shared" si="97"/>
        <v>0.68200000000000005</v>
      </c>
      <c r="AI683">
        <f t="shared" si="98"/>
        <v>0.11055899347843226</v>
      </c>
      <c r="AK683">
        <v>0.68200000000000005</v>
      </c>
      <c r="AL683">
        <v>0.1106</v>
      </c>
      <c r="AM683">
        <v>0.1113</v>
      </c>
      <c r="AN683">
        <v>-8.0000000000000004E-4</v>
      </c>
      <c r="AO683">
        <v>1E-4</v>
      </c>
      <c r="AP683">
        <v>0.11119999999999999</v>
      </c>
      <c r="AQ683">
        <v>0.1114</v>
      </c>
    </row>
    <row r="684" spans="1:43" x14ac:dyDescent="0.35">
      <c r="A684">
        <v>0.68300000000000005</v>
      </c>
      <c r="B684">
        <v>8.4308115641000006E-2</v>
      </c>
      <c r="C684">
        <v>2.0285256668699998</v>
      </c>
      <c r="D684">
        <v>8.0943980505600005E-2</v>
      </c>
      <c r="E684" s="1">
        <f t="shared" si="90"/>
        <v>1.2898645732368299</v>
      </c>
      <c r="F684" s="1">
        <f t="shared" si="90"/>
        <v>5.1469288545924544E-2</v>
      </c>
      <c r="G684" s="1">
        <f t="shared" si="91"/>
        <v>-0.16557929631846741</v>
      </c>
      <c r="H684">
        <f t="shared" si="92"/>
        <v>0.11054411480822129</v>
      </c>
      <c r="I684">
        <f t="shared" si="93"/>
        <v>-1.2884518349111787</v>
      </c>
      <c r="J684">
        <f t="shared" si="94"/>
        <v>1.2884518349111787</v>
      </c>
      <c r="T684">
        <v>-0.16557929631846741</v>
      </c>
      <c r="U684">
        <v>0.11054411480822129</v>
      </c>
      <c r="W684" s="1">
        <f t="shared" si="95"/>
        <v>0.68300000000000005</v>
      </c>
      <c r="X684">
        <f t="shared" si="96"/>
        <v>1.2884518349111787</v>
      </c>
      <c r="Z684">
        <v>0.68300000000000005</v>
      </c>
      <c r="AA684">
        <v>1.2885</v>
      </c>
      <c r="AB684">
        <v>1.2944</v>
      </c>
      <c r="AC684">
        <v>-5.8999999999999999E-3</v>
      </c>
      <c r="AD684">
        <v>5.9999999999999995E-4</v>
      </c>
      <c r="AE684">
        <v>1.2931999999999999</v>
      </c>
      <c r="AF684">
        <v>1.2955000000000001</v>
      </c>
      <c r="AH684" s="1">
        <f t="shared" si="97"/>
        <v>0.68300000000000005</v>
      </c>
      <c r="AI684">
        <f t="shared" si="98"/>
        <v>0.11054411480822129</v>
      </c>
      <c r="AK684">
        <v>0.68300000000000005</v>
      </c>
      <c r="AL684">
        <v>0.1105</v>
      </c>
      <c r="AM684">
        <v>0.1113</v>
      </c>
      <c r="AN684">
        <v>-8.0000000000000004E-4</v>
      </c>
      <c r="AO684">
        <v>1E-4</v>
      </c>
      <c r="AP684">
        <v>0.11119999999999999</v>
      </c>
      <c r="AQ684">
        <v>0.1114</v>
      </c>
    </row>
    <row r="685" spans="1:43" x14ac:dyDescent="0.35">
      <c r="A685">
        <v>0.68400000000000005</v>
      </c>
      <c r="B685">
        <v>8.3699285130600001E-2</v>
      </c>
      <c r="C685">
        <v>2.0314255806400001</v>
      </c>
      <c r="D685">
        <v>8.0387154274999997E-2</v>
      </c>
      <c r="E685" s="1">
        <f t="shared" si="90"/>
        <v>1.2898200585804989</v>
      </c>
      <c r="F685" s="1">
        <f t="shared" si="90"/>
        <v>5.1040493446692828E-2</v>
      </c>
      <c r="G685" s="1">
        <f t="shared" si="91"/>
        <v>-0.16494389827988373</v>
      </c>
      <c r="H685">
        <f t="shared" si="92"/>
        <v>0.11052912656557189</v>
      </c>
      <c r="I685">
        <f t="shared" si="93"/>
        <v>-1.2920851356164416</v>
      </c>
      <c r="J685">
        <f t="shared" si="94"/>
        <v>1.2920851356164416</v>
      </c>
      <c r="T685">
        <v>-0.16494389827988373</v>
      </c>
      <c r="U685">
        <v>0.11052912656557189</v>
      </c>
      <c r="W685" s="1">
        <f t="shared" si="95"/>
        <v>0.68400000000000005</v>
      </c>
      <c r="X685">
        <f t="shared" si="96"/>
        <v>1.2920851356164416</v>
      </c>
      <c r="Z685">
        <v>0.68400000000000005</v>
      </c>
      <c r="AA685">
        <v>1.2921</v>
      </c>
      <c r="AB685">
        <v>1.2979000000000001</v>
      </c>
      <c r="AC685">
        <v>-5.8999999999999999E-3</v>
      </c>
      <c r="AD685">
        <v>5.9999999999999995E-4</v>
      </c>
      <c r="AE685">
        <v>1.2968</v>
      </c>
      <c r="AF685">
        <v>1.2990999999999999</v>
      </c>
      <c r="AH685" s="1">
        <f t="shared" si="97"/>
        <v>0.68400000000000005</v>
      </c>
      <c r="AI685">
        <f t="shared" si="98"/>
        <v>0.11052912656557189</v>
      </c>
      <c r="AK685">
        <v>0.68400000000000005</v>
      </c>
      <c r="AL685">
        <v>0.1105</v>
      </c>
      <c r="AM685">
        <v>0.1113</v>
      </c>
      <c r="AN685">
        <v>-8.0000000000000004E-4</v>
      </c>
      <c r="AO685">
        <v>1E-4</v>
      </c>
      <c r="AP685">
        <v>0.11119999999999999</v>
      </c>
      <c r="AQ685">
        <v>0.1115</v>
      </c>
    </row>
    <row r="686" spans="1:43" x14ac:dyDescent="0.35">
      <c r="A686">
        <v>0.68500000000000005</v>
      </c>
      <c r="B686">
        <v>8.3093970169600004E-2</v>
      </c>
      <c r="C686">
        <v>2.0343247927600001</v>
      </c>
      <c r="D686">
        <v>7.9833109351999998E-2</v>
      </c>
      <c r="E686" s="1">
        <f t="shared" si="90"/>
        <v>1.2897752290432762</v>
      </c>
      <c r="F686" s="1">
        <f t="shared" si="90"/>
        <v>5.0614713671171506E-2</v>
      </c>
      <c r="G686" s="1">
        <f t="shared" si="91"/>
        <v>-0.16430942850757441</v>
      </c>
      <c r="H686">
        <f t="shared" si="92"/>
        <v>0.11051403177862028</v>
      </c>
      <c r="I686">
        <f t="shared" si="93"/>
        <v>-1.2957232156243543</v>
      </c>
      <c r="J686">
        <f t="shared" si="94"/>
        <v>1.2957232156243543</v>
      </c>
      <c r="T686">
        <v>-0.16430942850757441</v>
      </c>
      <c r="U686">
        <v>0.11051403177862028</v>
      </c>
      <c r="W686" s="1">
        <f t="shared" si="95"/>
        <v>0.68500000000000005</v>
      </c>
      <c r="X686">
        <f t="shared" si="96"/>
        <v>1.2957232156243543</v>
      </c>
      <c r="Z686">
        <v>0.68500000000000005</v>
      </c>
      <c r="AA686">
        <v>1.2957000000000001</v>
      </c>
      <c r="AB686">
        <v>1.3015000000000001</v>
      </c>
      <c r="AC686">
        <v>-5.7999999999999996E-3</v>
      </c>
      <c r="AD686">
        <v>5.9999999999999995E-4</v>
      </c>
      <c r="AE686">
        <v>1.3004</v>
      </c>
      <c r="AF686">
        <v>1.3027</v>
      </c>
      <c r="AH686" s="1">
        <f t="shared" si="97"/>
        <v>0.68500000000000005</v>
      </c>
      <c r="AI686">
        <f t="shared" si="98"/>
        <v>0.11051403177862028</v>
      </c>
      <c r="AK686">
        <v>0.68500000000000005</v>
      </c>
      <c r="AL686">
        <v>0.1105</v>
      </c>
      <c r="AM686">
        <v>0.1113</v>
      </c>
      <c r="AN686">
        <v>-8.0000000000000004E-4</v>
      </c>
      <c r="AO686">
        <v>1E-4</v>
      </c>
      <c r="AP686">
        <v>0.11119999999999999</v>
      </c>
      <c r="AQ686">
        <v>0.1115</v>
      </c>
    </row>
    <row r="687" spans="1:43" x14ac:dyDescent="0.35">
      <c r="A687">
        <v>0.68600000000000005</v>
      </c>
      <c r="B687">
        <v>8.2492158124299997E-2</v>
      </c>
      <c r="C687">
        <v>2.0372233152799999</v>
      </c>
      <c r="D687">
        <v>7.92818422883E-2</v>
      </c>
      <c r="E687" s="1">
        <f t="shared" si="90"/>
        <v>1.2897300936308345</v>
      </c>
      <c r="F687" s="1">
        <f t="shared" si="90"/>
        <v>5.0191933849755926E-2</v>
      </c>
      <c r="G687" s="1">
        <f t="shared" si="91"/>
        <v>-0.16367588429324828</v>
      </c>
      <c r="H687">
        <f t="shared" si="92"/>
        <v>0.11049883346878034</v>
      </c>
      <c r="I687">
        <f t="shared" si="93"/>
        <v>-1.2993660710225039</v>
      </c>
      <c r="J687">
        <f t="shared" si="94"/>
        <v>1.2993660710225039</v>
      </c>
      <c r="T687">
        <v>-0.16367588429324828</v>
      </c>
      <c r="U687">
        <v>0.11049883346878034</v>
      </c>
      <c r="W687" s="1">
        <f t="shared" si="95"/>
        <v>0.68600000000000005</v>
      </c>
      <c r="X687">
        <f t="shared" si="96"/>
        <v>1.2993660710225039</v>
      </c>
      <c r="Z687">
        <v>0.68600000000000005</v>
      </c>
      <c r="AA687">
        <v>1.2994000000000001</v>
      </c>
      <c r="AB687">
        <v>1.3050999999999999</v>
      </c>
      <c r="AC687">
        <v>-5.7999999999999996E-3</v>
      </c>
      <c r="AD687">
        <v>5.9999999999999995E-4</v>
      </c>
      <c r="AE687">
        <v>1.304</v>
      </c>
      <c r="AF687">
        <v>1.3063</v>
      </c>
      <c r="AH687" s="1">
        <f t="shared" si="97"/>
        <v>0.68600000000000005</v>
      </c>
      <c r="AI687">
        <f t="shared" si="98"/>
        <v>0.11049883346878034</v>
      </c>
      <c r="AK687">
        <v>0.68600000000000005</v>
      </c>
      <c r="AL687">
        <v>0.1105</v>
      </c>
      <c r="AM687">
        <v>0.1113</v>
      </c>
      <c r="AN687">
        <v>-8.0000000000000004E-4</v>
      </c>
      <c r="AO687">
        <v>1E-4</v>
      </c>
      <c r="AP687">
        <v>0.11119999999999999</v>
      </c>
      <c r="AQ687">
        <v>0.1115</v>
      </c>
    </row>
    <row r="688" spans="1:43" x14ac:dyDescent="0.35">
      <c r="A688">
        <v>0.68700000000000006</v>
      </c>
      <c r="B688">
        <v>8.1893836341199996E-2</v>
      </c>
      <c r="C688">
        <v>2.04012116029</v>
      </c>
      <c r="D688">
        <v>7.8733349520300006E-2</v>
      </c>
      <c r="E688" s="1">
        <f t="shared" si="90"/>
        <v>1.2896846613216979</v>
      </c>
      <c r="F688" s="1">
        <f t="shared" si="90"/>
        <v>4.9772138629441527E-2</v>
      </c>
      <c r="G688" s="1">
        <f t="shared" si="91"/>
        <v>-0.16304326294044955</v>
      </c>
      <c r="H688">
        <f t="shared" si="92"/>
        <v>0.11048353464867218</v>
      </c>
      <c r="I688">
        <f t="shared" si="93"/>
        <v>-1.3030136979135902</v>
      </c>
      <c r="J688">
        <f t="shared" si="94"/>
        <v>1.3030136979135902</v>
      </c>
      <c r="T688">
        <v>-0.16304326294044955</v>
      </c>
      <c r="U688">
        <v>0.11048353464867218</v>
      </c>
      <c r="W688" s="1">
        <f t="shared" si="95"/>
        <v>0.68700000000000006</v>
      </c>
      <c r="X688">
        <f t="shared" si="96"/>
        <v>1.3030136979135902</v>
      </c>
      <c r="Z688">
        <v>0.68700000000000006</v>
      </c>
      <c r="AA688">
        <v>1.3029999999999999</v>
      </c>
      <c r="AB688">
        <v>1.3087</v>
      </c>
      <c r="AC688">
        <v>-5.7000000000000002E-3</v>
      </c>
      <c r="AD688">
        <v>5.9999999999999995E-4</v>
      </c>
      <c r="AE688">
        <v>1.3075000000000001</v>
      </c>
      <c r="AF688">
        <v>1.3099000000000001</v>
      </c>
      <c r="AH688" s="1">
        <f t="shared" si="97"/>
        <v>0.68700000000000006</v>
      </c>
      <c r="AI688">
        <f t="shared" si="98"/>
        <v>0.11048353464867218</v>
      </c>
      <c r="AK688">
        <v>0.68700000000000006</v>
      </c>
      <c r="AL688">
        <v>0.1105</v>
      </c>
      <c r="AM688">
        <v>0.1113</v>
      </c>
      <c r="AN688">
        <v>-8.9999999999999998E-4</v>
      </c>
      <c r="AO688">
        <v>1E-4</v>
      </c>
      <c r="AP688">
        <v>0.11119999999999999</v>
      </c>
      <c r="AQ688">
        <v>0.1115</v>
      </c>
    </row>
    <row r="689" spans="1:43" x14ac:dyDescent="0.35">
      <c r="A689">
        <v>0.68799999999999994</v>
      </c>
      <c r="B689">
        <v>8.1298992148199994E-2</v>
      </c>
      <c r="C689">
        <v>2.0430183399300001</v>
      </c>
      <c r="D689">
        <v>7.8187627370200005E-2</v>
      </c>
      <c r="E689" s="1">
        <f t="shared" si="90"/>
        <v>1.2896389410737514</v>
      </c>
      <c r="F689" s="1">
        <f t="shared" si="90"/>
        <v>4.9355312674397564E-2</v>
      </c>
      <c r="G689" s="1">
        <f t="shared" si="91"/>
        <v>-0.16241156176448873</v>
      </c>
      <c r="H689">
        <f t="shared" si="92"/>
        <v>0.11046813832431952</v>
      </c>
      <c r="I689">
        <f t="shared" si="93"/>
        <v>-1.3066660924170002</v>
      </c>
      <c r="J689">
        <f t="shared" si="94"/>
        <v>1.3066660924170002</v>
      </c>
      <c r="T689">
        <v>-0.16241156176448873</v>
      </c>
      <c r="U689">
        <v>0.11046813832431952</v>
      </c>
      <c r="W689" s="1">
        <f t="shared" si="95"/>
        <v>0.68799999999999994</v>
      </c>
      <c r="X689">
        <f t="shared" si="96"/>
        <v>1.3066660924170002</v>
      </c>
      <c r="Z689">
        <v>0.68799999999999994</v>
      </c>
      <c r="AA689">
        <v>1.3067</v>
      </c>
      <c r="AB689">
        <v>1.3123</v>
      </c>
      <c r="AC689">
        <v>-5.7000000000000002E-3</v>
      </c>
      <c r="AD689">
        <v>5.9999999999999995E-4</v>
      </c>
      <c r="AE689">
        <v>1.3111999999999999</v>
      </c>
      <c r="AF689">
        <v>1.3134999999999999</v>
      </c>
      <c r="AH689" s="1">
        <f t="shared" si="97"/>
        <v>0.68799999999999994</v>
      </c>
      <c r="AI689">
        <f t="shared" si="98"/>
        <v>0.11046813832431952</v>
      </c>
      <c r="AK689">
        <v>0.68799999999999994</v>
      </c>
      <c r="AL689">
        <v>0.1105</v>
      </c>
      <c r="AM689">
        <v>0.1113</v>
      </c>
      <c r="AN689">
        <v>-8.9999999999999998E-4</v>
      </c>
      <c r="AO689">
        <v>1E-4</v>
      </c>
      <c r="AP689">
        <v>0.11119999999999999</v>
      </c>
      <c r="AQ689">
        <v>0.1115</v>
      </c>
    </row>
    <row r="690" spans="1:43" x14ac:dyDescent="0.35">
      <c r="A690">
        <v>0.68899999999999995</v>
      </c>
      <c r="B690">
        <v>8.0707612854800007E-2</v>
      </c>
      <c r="C690">
        <v>2.04591486643</v>
      </c>
      <c r="D690">
        <v>7.7644672047799998E-2</v>
      </c>
      <c r="E690" s="1">
        <f t="shared" si="90"/>
        <v>1.2895929418496046</v>
      </c>
      <c r="F690" s="1">
        <f t="shared" si="90"/>
        <v>4.8941440666977067E-2</v>
      </c>
      <c r="G690" s="1">
        <f t="shared" si="91"/>
        <v>-0.16178077809237421</v>
      </c>
      <c r="H690">
        <f t="shared" si="92"/>
        <v>0.11045264750369715</v>
      </c>
      <c r="I690">
        <f t="shared" si="93"/>
        <v>-1.3103232506665043</v>
      </c>
      <c r="J690">
        <f t="shared" si="94"/>
        <v>1.3103232506665043</v>
      </c>
      <c r="T690">
        <v>-0.16178077809237421</v>
      </c>
      <c r="U690">
        <v>0.11045264750369715</v>
      </c>
      <c r="W690" s="1">
        <f t="shared" si="95"/>
        <v>0.68899999999999995</v>
      </c>
      <c r="X690">
        <f t="shared" si="96"/>
        <v>1.3103232506665043</v>
      </c>
      <c r="Z690">
        <v>0.68899999999999995</v>
      </c>
      <c r="AA690">
        <v>1.3103</v>
      </c>
      <c r="AB690">
        <v>1.3159000000000001</v>
      </c>
      <c r="AC690">
        <v>-5.5999999999999999E-3</v>
      </c>
      <c r="AD690">
        <v>5.9999999999999995E-4</v>
      </c>
      <c r="AE690">
        <v>1.3148</v>
      </c>
      <c r="AF690">
        <v>1.3170999999999999</v>
      </c>
      <c r="AH690" s="1">
        <f t="shared" si="97"/>
        <v>0.68899999999999995</v>
      </c>
      <c r="AI690">
        <f t="shared" si="98"/>
        <v>0.11045264750369715</v>
      </c>
      <c r="AK690">
        <v>0.68899999999999995</v>
      </c>
      <c r="AL690">
        <v>0.1105</v>
      </c>
      <c r="AM690">
        <v>0.1113</v>
      </c>
      <c r="AN690">
        <v>-8.9999999999999998E-4</v>
      </c>
      <c r="AO690">
        <v>1E-4</v>
      </c>
      <c r="AP690">
        <v>0.11119999999999999</v>
      </c>
      <c r="AQ690">
        <v>0.1115</v>
      </c>
    </row>
    <row r="691" spans="1:43" x14ac:dyDescent="0.35">
      <c r="A691">
        <v>0.69</v>
      </c>
      <c r="B691">
        <v>8.0119685752799999E-2</v>
      </c>
      <c r="C691">
        <v>2.0488107520300001</v>
      </c>
      <c r="D691">
        <v>7.71044796516E-2</v>
      </c>
      <c r="E691" s="1">
        <f t="shared" si="90"/>
        <v>1.2895466725662037</v>
      </c>
      <c r="F691" s="1">
        <f t="shared" si="90"/>
        <v>4.8530507308277453E-2</v>
      </c>
      <c r="G691" s="1">
        <f t="shared" si="91"/>
        <v>-0.16115090926274472</v>
      </c>
      <c r="H691">
        <f t="shared" si="92"/>
        <v>0.11043706517976831</v>
      </c>
      <c r="I691">
        <f t="shared" si="93"/>
        <v>-1.3139851688117705</v>
      </c>
      <c r="J691">
        <f t="shared" si="94"/>
        <v>1.3139851688117705</v>
      </c>
      <c r="T691">
        <v>-0.16115090926274472</v>
      </c>
      <c r="U691">
        <v>0.11043706517976831</v>
      </c>
      <c r="W691" s="1">
        <f t="shared" si="95"/>
        <v>0.69</v>
      </c>
      <c r="X691">
        <f t="shared" si="96"/>
        <v>1.3139851688117705</v>
      </c>
      <c r="Z691">
        <v>0.69</v>
      </c>
      <c r="AA691">
        <v>1.3140000000000001</v>
      </c>
      <c r="AB691">
        <v>1.3194999999999999</v>
      </c>
      <c r="AC691">
        <v>-5.5999999999999999E-3</v>
      </c>
      <c r="AD691">
        <v>5.9999999999999995E-4</v>
      </c>
      <c r="AE691">
        <v>1.3184</v>
      </c>
      <c r="AF691">
        <v>1.3207</v>
      </c>
      <c r="AH691" s="1">
        <f t="shared" si="97"/>
        <v>0.69</v>
      </c>
      <c r="AI691">
        <f t="shared" si="98"/>
        <v>0.11043706517976831</v>
      </c>
      <c r="AK691">
        <v>0.69</v>
      </c>
      <c r="AL691">
        <v>0.1104</v>
      </c>
      <c r="AM691">
        <v>0.1113</v>
      </c>
      <c r="AN691">
        <v>-8.9999999999999998E-4</v>
      </c>
      <c r="AO691">
        <v>1E-4</v>
      </c>
      <c r="AP691">
        <v>0.11119999999999999</v>
      </c>
      <c r="AQ691">
        <v>0.1115</v>
      </c>
    </row>
    <row r="692" spans="1:43" x14ac:dyDescent="0.35">
      <c r="A692">
        <v>0.69099999999999995</v>
      </c>
      <c r="B692">
        <v>7.9535198117399994E-2</v>
      </c>
      <c r="C692">
        <v>2.0517060090400001</v>
      </c>
      <c r="D692">
        <v>7.6567046169899997E-2</v>
      </c>
      <c r="E692" s="1">
        <f t="shared" si="90"/>
        <v>1.2895001421328731</v>
      </c>
      <c r="F692" s="1">
        <f t="shared" si="90"/>
        <v>4.8122497318696209E-2</v>
      </c>
      <c r="G692" s="1">
        <f t="shared" si="91"/>
        <v>-0.16052195262580163</v>
      </c>
      <c r="H692">
        <f t="shared" si="92"/>
        <v>0.11042139434330031</v>
      </c>
      <c r="I692">
        <f t="shared" si="93"/>
        <v>-1.3176518430199133</v>
      </c>
      <c r="J692">
        <f t="shared" si="94"/>
        <v>1.3176518430199133</v>
      </c>
      <c r="T692">
        <v>-0.16052195262580163</v>
      </c>
      <c r="U692">
        <v>0.11042139434330031</v>
      </c>
      <c r="W692" s="1">
        <f t="shared" si="95"/>
        <v>0.69099999999999995</v>
      </c>
      <c r="X692">
        <f t="shared" si="96"/>
        <v>1.3176518430199133</v>
      </c>
      <c r="Z692">
        <v>0.69099999999999995</v>
      </c>
      <c r="AA692">
        <v>1.3177000000000001</v>
      </c>
      <c r="AB692">
        <v>1.3231999999999999</v>
      </c>
      <c r="AC692">
        <v>-5.4999999999999997E-3</v>
      </c>
      <c r="AD692">
        <v>5.9999999999999995E-4</v>
      </c>
      <c r="AE692">
        <v>1.3220000000000001</v>
      </c>
      <c r="AF692">
        <v>1.3243</v>
      </c>
      <c r="AH692" s="1">
        <f t="shared" si="97"/>
        <v>0.69099999999999995</v>
      </c>
      <c r="AI692">
        <f t="shared" si="98"/>
        <v>0.11042139434330031</v>
      </c>
      <c r="AK692">
        <v>0.69099999999999995</v>
      </c>
      <c r="AL692">
        <v>0.1104</v>
      </c>
      <c r="AM692">
        <v>0.1114</v>
      </c>
      <c r="AN692">
        <v>-8.9999999999999998E-4</v>
      </c>
      <c r="AO692">
        <v>1E-4</v>
      </c>
      <c r="AP692">
        <v>0.11119999999999999</v>
      </c>
      <c r="AQ692">
        <v>0.1115</v>
      </c>
    </row>
    <row r="693" spans="1:43" x14ac:dyDescent="0.35">
      <c r="A693">
        <v>0.69199999999999995</v>
      </c>
      <c r="B693">
        <v>7.8954137207200001E-2</v>
      </c>
      <c r="C693">
        <v>2.0546006498199998</v>
      </c>
      <c r="D693">
        <v>7.6032367482699995E-2</v>
      </c>
      <c r="E693" s="1">
        <f t="shared" si="90"/>
        <v>1.2894533594388169</v>
      </c>
      <c r="F693" s="1">
        <f t="shared" si="90"/>
        <v>4.771739543898388E-2</v>
      </c>
      <c r="G693" s="1">
        <f t="shared" si="91"/>
        <v>-0.15989390554324223</v>
      </c>
      <c r="H693">
        <f t="shared" si="92"/>
        <v>0.1104056379786609</v>
      </c>
      <c r="I693">
        <f t="shared" si="93"/>
        <v>-1.3213232694725094</v>
      </c>
      <c r="J693">
        <f t="shared" si="94"/>
        <v>1.3213232694725094</v>
      </c>
      <c r="T693">
        <v>-0.15989390554324223</v>
      </c>
      <c r="U693">
        <v>0.1104056379786609</v>
      </c>
      <c r="W693" s="1">
        <f t="shared" si="95"/>
        <v>0.69199999999999995</v>
      </c>
      <c r="X693">
        <f t="shared" si="96"/>
        <v>1.3213232694725094</v>
      </c>
      <c r="Z693">
        <v>0.69199999999999995</v>
      </c>
      <c r="AA693">
        <v>1.3212999999999999</v>
      </c>
      <c r="AB693">
        <v>1.3268</v>
      </c>
      <c r="AC693">
        <v>-5.4999999999999997E-3</v>
      </c>
      <c r="AD693">
        <v>5.9999999999999995E-4</v>
      </c>
      <c r="AE693">
        <v>1.3255999999999999</v>
      </c>
      <c r="AF693">
        <v>1.3279000000000001</v>
      </c>
      <c r="AH693" s="1">
        <f t="shared" si="97"/>
        <v>0.69199999999999995</v>
      </c>
      <c r="AI693">
        <f t="shared" si="98"/>
        <v>0.1104056379786609</v>
      </c>
      <c r="AK693">
        <v>0.69199999999999995</v>
      </c>
      <c r="AL693">
        <v>0.1104</v>
      </c>
      <c r="AM693">
        <v>0.1114</v>
      </c>
      <c r="AN693">
        <v>-8.9999999999999998E-4</v>
      </c>
      <c r="AO693">
        <v>1E-4</v>
      </c>
      <c r="AP693">
        <v>0.11119999999999999</v>
      </c>
      <c r="AQ693">
        <v>0.1115</v>
      </c>
    </row>
    <row r="694" spans="1:43" x14ac:dyDescent="0.35">
      <c r="A694">
        <v>0.69299999999999995</v>
      </c>
      <c r="B694">
        <v>7.8376490265400001E-2</v>
      </c>
      <c r="C694">
        <v>2.0574946867700001</v>
      </c>
      <c r="D694">
        <v>7.5500439362900004E-2</v>
      </c>
      <c r="E694" s="1">
        <f t="shared" si="90"/>
        <v>1.2894063333469994</v>
      </c>
      <c r="F694" s="1">
        <f t="shared" si="90"/>
        <v>4.7315186430849261E-2</v>
      </c>
      <c r="G694" s="1">
        <f t="shared" si="91"/>
        <v>-0.15926676538819329</v>
      </c>
      <c r="H694">
        <f t="shared" si="92"/>
        <v>0.11038979906176193</v>
      </c>
      <c r="I694">
        <f t="shared" si="93"/>
        <v>-1.3249994443664814</v>
      </c>
      <c r="J694">
        <f t="shared" si="94"/>
        <v>1.3249994443664814</v>
      </c>
      <c r="T694">
        <v>-0.15926676538819329</v>
      </c>
      <c r="U694">
        <v>0.11038979906176193</v>
      </c>
      <c r="W694" s="1">
        <f t="shared" si="95"/>
        <v>0.69299999999999995</v>
      </c>
      <c r="X694">
        <f t="shared" si="96"/>
        <v>1.3249994443664814</v>
      </c>
      <c r="Z694">
        <v>0.69299999999999995</v>
      </c>
      <c r="AA694">
        <v>1.325</v>
      </c>
      <c r="AB694">
        <v>1.3304</v>
      </c>
      <c r="AC694">
        <v>-5.4000000000000003E-3</v>
      </c>
      <c r="AD694">
        <v>5.9999999999999995E-4</v>
      </c>
      <c r="AE694">
        <v>1.3291999999999999</v>
      </c>
      <c r="AF694">
        <v>1.3315999999999999</v>
      </c>
      <c r="AH694" s="1">
        <f t="shared" si="97"/>
        <v>0.69299999999999995</v>
      </c>
      <c r="AI694">
        <f t="shared" si="98"/>
        <v>0.11038979906176193</v>
      </c>
      <c r="AK694">
        <v>0.69299999999999995</v>
      </c>
      <c r="AL694">
        <v>0.1104</v>
      </c>
      <c r="AM694">
        <v>0.1114</v>
      </c>
      <c r="AN694">
        <v>-1E-3</v>
      </c>
      <c r="AO694">
        <v>1E-4</v>
      </c>
      <c r="AP694">
        <v>0.11119999999999999</v>
      </c>
      <c r="AQ694">
        <v>0.1115</v>
      </c>
    </row>
    <row r="695" spans="1:43" x14ac:dyDescent="0.35">
      <c r="A695">
        <v>0.69399999999999995</v>
      </c>
      <c r="B695">
        <v>7.7802244520300004E-2</v>
      </c>
      <c r="C695">
        <v>2.06038813236</v>
      </c>
      <c r="D695">
        <v>7.4971257477300005E-2</v>
      </c>
      <c r="E695" s="1">
        <f t="shared" si="90"/>
        <v>1.2893590727131048</v>
      </c>
      <c r="F695" s="1">
        <f t="shared" si="90"/>
        <v>4.6915855077434149E-2</v>
      </c>
      <c r="G695" s="1">
        <f t="shared" si="91"/>
        <v>-0.15864052954514513</v>
      </c>
      <c r="H695">
        <f t="shared" si="92"/>
        <v>0.1103738805664496</v>
      </c>
      <c r="I695">
        <f t="shared" si="93"/>
        <v>-1.3286803639161482</v>
      </c>
      <c r="J695">
        <f t="shared" si="94"/>
        <v>1.3286803639161482</v>
      </c>
      <c r="T695">
        <v>-0.15864052954514513</v>
      </c>
      <c r="U695">
        <v>0.1103738805664496</v>
      </c>
      <c r="W695" s="1">
        <f t="shared" si="95"/>
        <v>0.69399999999999995</v>
      </c>
      <c r="X695">
        <f t="shared" si="96"/>
        <v>1.3286803639161482</v>
      </c>
      <c r="Z695">
        <v>0.69399999999999995</v>
      </c>
      <c r="AA695">
        <v>1.3287</v>
      </c>
      <c r="AB695">
        <v>1.3340000000000001</v>
      </c>
      <c r="AC695">
        <v>-5.3E-3</v>
      </c>
      <c r="AD695">
        <v>5.9999999999999995E-4</v>
      </c>
      <c r="AE695">
        <v>1.3329</v>
      </c>
      <c r="AF695">
        <v>1.3351999999999999</v>
      </c>
      <c r="AH695" s="1">
        <f t="shared" si="97"/>
        <v>0.69399999999999995</v>
      </c>
      <c r="AI695">
        <f t="shared" si="98"/>
        <v>0.1103738805664496</v>
      </c>
      <c r="AK695">
        <v>0.69399999999999995</v>
      </c>
      <c r="AL695">
        <v>0.1104</v>
      </c>
      <c r="AM695">
        <v>0.1114</v>
      </c>
      <c r="AN695">
        <v>-1E-3</v>
      </c>
      <c r="AO695">
        <v>1E-4</v>
      </c>
      <c r="AP695">
        <v>0.11119999999999999</v>
      </c>
      <c r="AQ695">
        <v>0.1115</v>
      </c>
    </row>
    <row r="696" spans="1:43" x14ac:dyDescent="0.35">
      <c r="A696">
        <v>0.69499999999999995</v>
      </c>
      <c r="B696">
        <v>7.7231387185799999E-2</v>
      </c>
      <c r="C696">
        <v>2.0632809990699998</v>
      </c>
      <c r="D696">
        <v>7.4444817388400003E-2</v>
      </c>
      <c r="E696" s="1">
        <f t="shared" si="90"/>
        <v>1.2893115863480997</v>
      </c>
      <c r="F696" s="1">
        <f t="shared" si="90"/>
        <v>4.6519386184283987E-2</v>
      </c>
      <c r="G696" s="1">
        <f t="shared" si="91"/>
        <v>-0.15801519540988615</v>
      </c>
      <c r="H696">
        <f t="shared" si="92"/>
        <v>0.11035788545189924</v>
      </c>
      <c r="I696">
        <f t="shared" si="93"/>
        <v>-1.3323660243506632</v>
      </c>
      <c r="J696">
        <f t="shared" si="94"/>
        <v>1.3323660243506632</v>
      </c>
      <c r="T696">
        <v>-0.15801519540988615</v>
      </c>
      <c r="U696">
        <v>0.11035788545189924</v>
      </c>
      <c r="W696" s="1">
        <f t="shared" si="95"/>
        <v>0.69499999999999995</v>
      </c>
      <c r="X696">
        <f t="shared" si="96"/>
        <v>1.3323660243506632</v>
      </c>
      <c r="Z696">
        <v>0.69499999999999995</v>
      </c>
      <c r="AA696">
        <v>1.3324</v>
      </c>
      <c r="AB696">
        <v>1.3376999999999999</v>
      </c>
      <c r="AC696">
        <v>-5.3E-3</v>
      </c>
      <c r="AD696">
        <v>5.9999999999999995E-4</v>
      </c>
      <c r="AE696">
        <v>1.3365</v>
      </c>
      <c r="AF696">
        <v>1.3388</v>
      </c>
      <c r="AH696" s="1">
        <f t="shared" si="97"/>
        <v>0.69499999999999995</v>
      </c>
      <c r="AI696">
        <f t="shared" si="98"/>
        <v>0.11035788545189924</v>
      </c>
      <c r="AK696">
        <v>0.69499999999999995</v>
      </c>
      <c r="AL696">
        <v>0.1104</v>
      </c>
      <c r="AM696">
        <v>0.1114</v>
      </c>
      <c r="AN696">
        <v>-1E-3</v>
      </c>
      <c r="AO696">
        <v>1E-4</v>
      </c>
      <c r="AP696">
        <v>0.11119999999999999</v>
      </c>
      <c r="AQ696">
        <v>0.1115</v>
      </c>
    </row>
    <row r="697" spans="1:43" x14ac:dyDescent="0.35">
      <c r="A697">
        <v>0.69599999999999995</v>
      </c>
      <c r="B697">
        <v>7.6663905462200005E-2</v>
      </c>
      <c r="C697">
        <v>2.0661732994699999</v>
      </c>
      <c r="D697">
        <v>7.3921114555299997E-2</v>
      </c>
      <c r="E697" s="1">
        <f t="shared" si="90"/>
        <v>1.2892638830684713</v>
      </c>
      <c r="F697" s="1">
        <f t="shared" si="90"/>
        <v>4.6125764579748471E-2</v>
      </c>
      <c r="G697" s="1">
        <f t="shared" si="91"/>
        <v>-0.15739076038943792</v>
      </c>
      <c r="H697">
        <f t="shared" si="92"/>
        <v>0.1103418166795407</v>
      </c>
      <c r="I697">
        <f t="shared" si="93"/>
        <v>-1.3360564219165976</v>
      </c>
      <c r="J697">
        <f t="shared" si="94"/>
        <v>1.3360564219165976</v>
      </c>
      <c r="T697">
        <v>-0.15739076038943792</v>
      </c>
      <c r="U697">
        <v>0.1103418166795407</v>
      </c>
      <c r="W697" s="1">
        <f t="shared" si="95"/>
        <v>0.69599999999999995</v>
      </c>
      <c r="X697">
        <f t="shared" si="96"/>
        <v>1.3360564219165976</v>
      </c>
      <c r="Z697">
        <v>0.69599999999999995</v>
      </c>
      <c r="AA697">
        <v>1.3361000000000001</v>
      </c>
      <c r="AB697">
        <v>1.3412999999999999</v>
      </c>
      <c r="AC697">
        <v>-5.1999999999999998E-3</v>
      </c>
      <c r="AD697">
        <v>5.9999999999999995E-4</v>
      </c>
      <c r="AE697">
        <v>1.3401000000000001</v>
      </c>
      <c r="AF697">
        <v>1.3425</v>
      </c>
      <c r="AH697" s="1">
        <f t="shared" si="97"/>
        <v>0.69599999999999995</v>
      </c>
      <c r="AI697">
        <f t="shared" si="98"/>
        <v>0.1103418166795407</v>
      </c>
      <c r="AK697">
        <v>0.69599999999999995</v>
      </c>
      <c r="AL697">
        <v>0.1103</v>
      </c>
      <c r="AM697">
        <v>0.1114</v>
      </c>
      <c r="AN697">
        <v>-1E-3</v>
      </c>
      <c r="AO697">
        <v>1E-4</v>
      </c>
      <c r="AP697">
        <v>0.11119999999999999</v>
      </c>
      <c r="AQ697">
        <v>0.1115</v>
      </c>
    </row>
    <row r="698" spans="1:43" x14ac:dyDescent="0.35">
      <c r="A698">
        <v>0.69699999999999995</v>
      </c>
      <c r="B698">
        <v>7.6099786536799996E-2</v>
      </c>
      <c r="C698">
        <v>2.06906504615</v>
      </c>
      <c r="D698">
        <v>7.3400144335600007E-2</v>
      </c>
      <c r="E698" s="1">
        <f t="shared" si="90"/>
        <v>1.2892159716525711</v>
      </c>
      <c r="F698" s="1">
        <f t="shared" si="90"/>
        <v>4.5734975116001872E-2</v>
      </c>
      <c r="G698" s="1">
        <f t="shared" si="91"/>
        <v>-0.15676722190199061</v>
      </c>
      <c r="H698">
        <f t="shared" si="92"/>
        <v>0.11032567719835767</v>
      </c>
      <c r="I698">
        <f t="shared" si="93"/>
        <v>-1.3397515528746857</v>
      </c>
      <c r="J698">
        <f t="shared" si="94"/>
        <v>1.3397515528746857</v>
      </c>
      <c r="T698">
        <v>-0.15676722190199061</v>
      </c>
      <c r="U698">
        <v>0.11032567719835767</v>
      </c>
      <c r="W698" s="1">
        <f t="shared" si="95"/>
        <v>0.69699999999999995</v>
      </c>
      <c r="X698">
        <f t="shared" si="96"/>
        <v>1.3397515528746857</v>
      </c>
      <c r="Z698">
        <v>0.69699999999999995</v>
      </c>
      <c r="AA698">
        <v>1.3398000000000001</v>
      </c>
      <c r="AB698">
        <v>1.3449</v>
      </c>
      <c r="AC698">
        <v>-5.1999999999999998E-3</v>
      </c>
      <c r="AD698">
        <v>5.9999999999999995E-4</v>
      </c>
      <c r="AE698">
        <v>1.3438000000000001</v>
      </c>
      <c r="AF698">
        <v>1.3461000000000001</v>
      </c>
      <c r="AH698" s="1">
        <f t="shared" si="97"/>
        <v>0.69699999999999995</v>
      </c>
      <c r="AI698">
        <f t="shared" si="98"/>
        <v>0.11032567719835767</v>
      </c>
      <c r="AK698">
        <v>0.69699999999999995</v>
      </c>
      <c r="AL698">
        <v>0.1103</v>
      </c>
      <c r="AM698">
        <v>0.1114</v>
      </c>
      <c r="AN698">
        <v>-1E-3</v>
      </c>
      <c r="AO698">
        <v>1E-4</v>
      </c>
      <c r="AP698">
        <v>0.11119999999999999</v>
      </c>
      <c r="AQ698">
        <v>0.1115</v>
      </c>
    </row>
    <row r="699" spans="1:43" x14ac:dyDescent="0.35">
      <c r="A699">
        <v>0.69799999999999995</v>
      </c>
      <c r="B699">
        <v>7.5539017584500004E-2</v>
      </c>
      <c r="C699">
        <v>2.0719562517400001</v>
      </c>
      <c r="D699">
        <v>7.2881901986100006E-2</v>
      </c>
      <c r="E699" s="1">
        <f t="shared" si="90"/>
        <v>1.2891678608533337</v>
      </c>
      <c r="F699" s="1">
        <f t="shared" si="90"/>
        <v>4.534700266930785E-2</v>
      </c>
      <c r="G699" s="1">
        <f t="shared" si="91"/>
        <v>-0.15614457737683893</v>
      </c>
      <c r="H699">
        <f t="shared" si="92"/>
        <v>0.11030946994917487</v>
      </c>
      <c r="I699">
        <f t="shared" si="93"/>
        <v>-1.3434514135035454</v>
      </c>
      <c r="J699">
        <f t="shared" si="94"/>
        <v>1.3434514135035454</v>
      </c>
      <c r="T699">
        <v>-0.15614457737683893</v>
      </c>
      <c r="U699">
        <v>0.11030946994917487</v>
      </c>
      <c r="W699" s="1">
        <f t="shared" si="95"/>
        <v>0.69799999999999995</v>
      </c>
      <c r="X699">
        <f t="shared" si="96"/>
        <v>1.3434514135035454</v>
      </c>
      <c r="Z699">
        <v>0.69799999999999995</v>
      </c>
      <c r="AA699">
        <v>1.3434999999999999</v>
      </c>
      <c r="AB699">
        <v>1.3486</v>
      </c>
      <c r="AC699">
        <v>-5.1000000000000004E-3</v>
      </c>
      <c r="AD699">
        <v>5.9999999999999995E-4</v>
      </c>
      <c r="AE699">
        <v>1.3473999999999999</v>
      </c>
      <c r="AF699">
        <v>1.3498000000000001</v>
      </c>
      <c r="AH699" s="1">
        <f t="shared" si="97"/>
        <v>0.69799999999999995</v>
      </c>
      <c r="AI699">
        <f t="shared" si="98"/>
        <v>0.11030946994917487</v>
      </c>
      <c r="AK699">
        <v>0.69799999999999995</v>
      </c>
      <c r="AL699">
        <v>0.1103</v>
      </c>
      <c r="AM699">
        <v>0.1114</v>
      </c>
      <c r="AN699">
        <v>-1.1000000000000001E-3</v>
      </c>
      <c r="AO699">
        <v>1E-4</v>
      </c>
      <c r="AP699">
        <v>0.11119999999999999</v>
      </c>
      <c r="AQ699">
        <v>0.1115</v>
      </c>
    </row>
    <row r="700" spans="1:43" x14ac:dyDescent="0.35">
      <c r="A700">
        <v>0.69899999999999995</v>
      </c>
      <c r="B700">
        <v>7.4981585768500003E-2</v>
      </c>
      <c r="C700">
        <v>2.07484692894</v>
      </c>
      <c r="D700">
        <v>7.2366382664699996E-2</v>
      </c>
      <c r="E700" s="1">
        <f t="shared" si="90"/>
        <v>1.2891195594170963</v>
      </c>
      <c r="F700" s="1">
        <f t="shared" si="90"/>
        <v>4.4961832141027683E-2</v>
      </c>
      <c r="G700" s="1">
        <f t="shared" si="91"/>
        <v>-0.15552282425431863</v>
      </c>
      <c r="H700">
        <f t="shared" si="92"/>
        <v>0.11029319787100125</v>
      </c>
      <c r="I700">
        <f t="shared" si="93"/>
        <v>-1.3471560000963243</v>
      </c>
      <c r="J700">
        <f t="shared" si="94"/>
        <v>1.3471560000963243</v>
      </c>
      <c r="T700">
        <v>-0.15552282425431863</v>
      </c>
      <c r="U700">
        <v>0.11029319787100125</v>
      </c>
      <c r="W700" s="1">
        <f t="shared" si="95"/>
        <v>0.69899999999999995</v>
      </c>
      <c r="X700">
        <f t="shared" si="96"/>
        <v>1.3471560000963243</v>
      </c>
      <c r="Z700">
        <v>0.69899999999999995</v>
      </c>
      <c r="AA700">
        <v>1.3472</v>
      </c>
      <c r="AB700">
        <v>1.3522000000000001</v>
      </c>
      <c r="AC700">
        <v>-5.1000000000000004E-3</v>
      </c>
      <c r="AD700">
        <v>5.9999999999999995E-4</v>
      </c>
      <c r="AE700">
        <v>1.3511</v>
      </c>
      <c r="AF700">
        <v>1.3533999999999999</v>
      </c>
      <c r="AH700" s="1">
        <f t="shared" si="97"/>
        <v>0.69899999999999995</v>
      </c>
      <c r="AI700">
        <f t="shared" si="98"/>
        <v>0.11029319787100125</v>
      </c>
      <c r="AK700">
        <v>0.69899999999999995</v>
      </c>
      <c r="AL700">
        <v>0.1103</v>
      </c>
      <c r="AM700">
        <v>0.1114</v>
      </c>
      <c r="AN700">
        <v>-1.1000000000000001E-3</v>
      </c>
      <c r="AO700">
        <v>1E-4</v>
      </c>
      <c r="AP700">
        <v>0.11119999999999999</v>
      </c>
      <c r="AQ700">
        <v>0.1115</v>
      </c>
    </row>
    <row r="701" spans="1:43" x14ac:dyDescent="0.35">
      <c r="A701">
        <v>0.7</v>
      </c>
      <c r="B701">
        <v>7.44274782409E-2</v>
      </c>
      <c r="C701">
        <v>2.0777370904599999</v>
      </c>
      <c r="D701">
        <v>7.1853581431200006E-2</v>
      </c>
      <c r="E701" s="1">
        <f t="shared" si="90"/>
        <v>1.2890710760464221</v>
      </c>
      <c r="F701" s="1">
        <f t="shared" si="90"/>
        <v>4.4579448457937321E-2</v>
      </c>
      <c r="G701" s="1">
        <f t="shared" si="91"/>
        <v>-0.15490195998574319</v>
      </c>
      <c r="H701">
        <f t="shared" si="92"/>
        <v>0.11027686388850926</v>
      </c>
      <c r="I701">
        <f t="shared" si="93"/>
        <v>-1.3508653089638141</v>
      </c>
      <c r="J701">
        <f t="shared" si="94"/>
        <v>1.3508653089638141</v>
      </c>
      <c r="T701">
        <v>-0.15490195998574319</v>
      </c>
      <c r="U701">
        <v>0.11027686388850926</v>
      </c>
      <c r="W701" s="1">
        <f t="shared" si="95"/>
        <v>0.7</v>
      </c>
      <c r="X701">
        <f t="shared" si="96"/>
        <v>1.3508653089638141</v>
      </c>
      <c r="Z701">
        <v>0.7</v>
      </c>
      <c r="AA701">
        <v>1.3509</v>
      </c>
      <c r="AB701">
        <v>1.3559000000000001</v>
      </c>
      <c r="AC701">
        <v>-5.0000000000000001E-3</v>
      </c>
      <c r="AD701">
        <v>5.9999999999999995E-4</v>
      </c>
      <c r="AE701">
        <v>1.3547</v>
      </c>
      <c r="AF701">
        <v>1.3571</v>
      </c>
      <c r="AH701" s="1">
        <f t="shared" si="97"/>
        <v>0.7</v>
      </c>
      <c r="AI701">
        <f t="shared" si="98"/>
        <v>0.11027686388850926</v>
      </c>
      <c r="AK701">
        <v>0.7</v>
      </c>
      <c r="AL701">
        <v>0.1103</v>
      </c>
      <c r="AM701">
        <v>0.1114</v>
      </c>
      <c r="AN701">
        <v>-1.1000000000000001E-3</v>
      </c>
      <c r="AO701">
        <v>1E-4</v>
      </c>
      <c r="AP701">
        <v>0.11119999999999999</v>
      </c>
      <c r="AQ701">
        <v>0.1115</v>
      </c>
    </row>
    <row r="702" spans="1:43" x14ac:dyDescent="0.35">
      <c r="A702">
        <v>0.70099999999999996</v>
      </c>
      <c r="B702">
        <v>7.3876682143200006E-2</v>
      </c>
      <c r="C702">
        <v>2.0806267490899999</v>
      </c>
      <c r="D702">
        <v>7.1343493248999995E-2</v>
      </c>
      <c r="E702" s="1">
        <f t="shared" si="90"/>
        <v>1.2890224194437783</v>
      </c>
      <c r="F702" s="1">
        <f t="shared" si="90"/>
        <v>4.4199836573099283E-2</v>
      </c>
      <c r="G702" s="1">
        <f t="shared" si="91"/>
        <v>-0.15428198203334137</v>
      </c>
      <c r="H702">
        <f t="shared" si="92"/>
        <v>0.11026047092675216</v>
      </c>
      <c r="I702">
        <f t="shared" si="93"/>
        <v>-1.3545793364321839</v>
      </c>
      <c r="J702">
        <f t="shared" si="94"/>
        <v>1.3545793364321839</v>
      </c>
      <c r="T702">
        <v>-0.15428198203334137</v>
      </c>
      <c r="U702">
        <v>0.11026047092675216</v>
      </c>
      <c r="W702" s="1">
        <f t="shared" si="95"/>
        <v>0.70099999999999996</v>
      </c>
      <c r="X702">
        <f t="shared" si="96"/>
        <v>1.3545793364321839</v>
      </c>
      <c r="Z702">
        <v>0.70099999999999996</v>
      </c>
      <c r="AA702">
        <v>1.3546</v>
      </c>
      <c r="AB702">
        <v>1.3595999999999999</v>
      </c>
      <c r="AC702">
        <v>-5.0000000000000001E-3</v>
      </c>
      <c r="AD702">
        <v>5.9999999999999995E-4</v>
      </c>
      <c r="AE702">
        <v>1.3584000000000001</v>
      </c>
      <c r="AF702">
        <v>1.3607</v>
      </c>
      <c r="AH702" s="1">
        <f t="shared" si="97"/>
        <v>0.70099999999999996</v>
      </c>
      <c r="AI702">
        <f t="shared" si="98"/>
        <v>0.11026047092675216</v>
      </c>
      <c r="AK702">
        <v>0.70099999999999996</v>
      </c>
      <c r="AL702">
        <v>0.1103</v>
      </c>
      <c r="AM702">
        <v>0.1114</v>
      </c>
      <c r="AN702">
        <v>-1.1000000000000001E-3</v>
      </c>
      <c r="AO702">
        <v>1E-4</v>
      </c>
      <c r="AP702">
        <v>0.11119999999999999</v>
      </c>
      <c r="AQ702">
        <v>0.1115</v>
      </c>
    </row>
    <row r="703" spans="1:43" x14ac:dyDescent="0.35">
      <c r="A703">
        <v>0.70199999999999996</v>
      </c>
      <c r="B703">
        <v>7.3329184607200004E-2</v>
      </c>
      <c r="C703">
        <v>2.0835159176300002</v>
      </c>
      <c r="D703">
        <v>7.0836112986300007E-2</v>
      </c>
      <c r="E703" s="1">
        <f t="shared" si="90"/>
        <v>1.2889735982682324</v>
      </c>
      <c r="F703" s="1">
        <f t="shared" si="90"/>
        <v>4.3822981466417908E-2</v>
      </c>
      <c r="G703" s="1">
        <f t="shared" si="91"/>
        <v>-0.15366288787019475</v>
      </c>
      <c r="H703">
        <f t="shared" si="92"/>
        <v>0.11024402189657799</v>
      </c>
      <c r="I703">
        <f t="shared" si="93"/>
        <v>-1.3582980788436454</v>
      </c>
      <c r="J703">
        <f t="shared" si="94"/>
        <v>1.3582980788436454</v>
      </c>
      <c r="T703">
        <v>-0.15366288787019475</v>
      </c>
      <c r="U703">
        <v>0.11024402189657799</v>
      </c>
      <c r="W703" s="1">
        <f t="shared" si="95"/>
        <v>0.70199999999999996</v>
      </c>
      <c r="X703">
        <f t="shared" si="96"/>
        <v>1.3582980788436454</v>
      </c>
      <c r="Z703">
        <v>0.70199999999999996</v>
      </c>
      <c r="AA703">
        <v>1.3583000000000001</v>
      </c>
      <c r="AB703">
        <v>1.3632</v>
      </c>
      <c r="AC703">
        <v>-4.8999999999999998E-3</v>
      </c>
      <c r="AD703">
        <v>5.9999999999999995E-4</v>
      </c>
      <c r="AE703">
        <v>1.3621000000000001</v>
      </c>
      <c r="AF703">
        <v>1.3644000000000001</v>
      </c>
      <c r="AH703" s="1">
        <f t="shared" si="97"/>
        <v>0.70199999999999996</v>
      </c>
      <c r="AI703">
        <f t="shared" si="98"/>
        <v>0.11024402189657799</v>
      </c>
      <c r="AK703">
        <v>0.70199999999999996</v>
      </c>
      <c r="AL703">
        <v>0.11020000000000001</v>
      </c>
      <c r="AM703">
        <v>0.1114</v>
      </c>
      <c r="AN703">
        <v>-1.1000000000000001E-3</v>
      </c>
      <c r="AO703">
        <v>1E-4</v>
      </c>
      <c r="AP703">
        <v>0.1113</v>
      </c>
      <c r="AQ703">
        <v>0.1115</v>
      </c>
    </row>
    <row r="704" spans="1:43" x14ac:dyDescent="0.35">
      <c r="A704">
        <v>0.70299999999999996</v>
      </c>
      <c r="B704">
        <v>7.2784972755399996E-2</v>
      </c>
      <c r="C704">
        <v>2.0864046089500001</v>
      </c>
      <c r="D704">
        <v>7.0331435417199994E-2</v>
      </c>
      <c r="E704" s="1">
        <f t="shared" si="90"/>
        <v>1.2889246211728265</v>
      </c>
      <c r="F704" s="1">
        <f t="shared" si="90"/>
        <v>4.3448868145127863E-2</v>
      </c>
      <c r="G704" s="1">
        <f t="shared" si="91"/>
        <v>-0.15304467498017607</v>
      </c>
      <c r="H704">
        <f t="shared" si="92"/>
        <v>0.11022751970722341</v>
      </c>
      <c r="I704">
        <f t="shared" si="93"/>
        <v>-1.3620215325577276</v>
      </c>
      <c r="J704">
        <f t="shared" si="94"/>
        <v>1.3620215325577276</v>
      </c>
      <c r="T704">
        <v>-0.15304467498017607</v>
      </c>
      <c r="U704">
        <v>0.11022751970722341</v>
      </c>
      <c r="W704" s="1">
        <f t="shared" si="95"/>
        <v>0.70299999999999996</v>
      </c>
      <c r="X704">
        <f t="shared" si="96"/>
        <v>1.3620215325577276</v>
      </c>
      <c r="Z704">
        <v>0.70299999999999996</v>
      </c>
      <c r="AA704">
        <v>1.3620000000000001</v>
      </c>
      <c r="AB704">
        <v>1.3669</v>
      </c>
      <c r="AC704">
        <v>-4.8999999999999998E-3</v>
      </c>
      <c r="AD704">
        <v>5.9999999999999995E-4</v>
      </c>
      <c r="AE704">
        <v>1.3656999999999999</v>
      </c>
      <c r="AF704">
        <v>1.3681000000000001</v>
      </c>
      <c r="AH704" s="1">
        <f t="shared" si="97"/>
        <v>0.70299999999999996</v>
      </c>
      <c r="AI704">
        <f t="shared" si="98"/>
        <v>0.11022751970722341</v>
      </c>
      <c r="AK704">
        <v>0.70299999999999996</v>
      </c>
      <c r="AL704">
        <v>0.11020000000000001</v>
      </c>
      <c r="AM704">
        <v>0.1114</v>
      </c>
      <c r="AN704">
        <v>-1.1999999999999999E-3</v>
      </c>
      <c r="AO704">
        <v>1E-4</v>
      </c>
      <c r="AP704">
        <v>0.1113</v>
      </c>
      <c r="AQ704">
        <v>0.1115</v>
      </c>
    </row>
    <row r="705" spans="1:43" x14ac:dyDescent="0.35">
      <c r="A705">
        <v>0.70399999999999996</v>
      </c>
      <c r="B705">
        <v>7.2244033701700003E-2</v>
      </c>
      <c r="C705">
        <v>2.0892928359299998</v>
      </c>
      <c r="D705">
        <v>6.9829455223400005E-2</v>
      </c>
      <c r="E705" s="1">
        <f t="shared" si="90"/>
        <v>1.2888754967676066</v>
      </c>
      <c r="F705" s="1">
        <f t="shared" si="90"/>
        <v>4.3077481644648905E-2</v>
      </c>
      <c r="G705" s="1">
        <f t="shared" si="91"/>
        <v>-0.15242734085788781</v>
      </c>
      <c r="H705">
        <f t="shared" si="92"/>
        <v>0.11021096725385988</v>
      </c>
      <c r="I705">
        <f t="shared" si="93"/>
        <v>-1.3657496939488354</v>
      </c>
      <c r="J705">
        <f t="shared" si="94"/>
        <v>1.3657496939488354</v>
      </c>
      <c r="T705">
        <v>-0.15242734085788781</v>
      </c>
      <c r="U705">
        <v>0.11021096725385988</v>
      </c>
      <c r="W705" s="1">
        <f t="shared" si="95"/>
        <v>0.70399999999999996</v>
      </c>
      <c r="X705">
        <f t="shared" si="96"/>
        <v>1.3657496939488354</v>
      </c>
      <c r="Z705">
        <v>0.70399999999999996</v>
      </c>
      <c r="AA705">
        <v>1.3656999999999999</v>
      </c>
      <c r="AB705">
        <v>1.3706</v>
      </c>
      <c r="AC705">
        <v>-4.7999999999999996E-3</v>
      </c>
      <c r="AD705">
        <v>5.9999999999999995E-4</v>
      </c>
      <c r="AE705">
        <v>1.3694</v>
      </c>
      <c r="AF705">
        <v>1.3716999999999999</v>
      </c>
      <c r="AH705" s="1">
        <f t="shared" si="97"/>
        <v>0.70399999999999996</v>
      </c>
      <c r="AI705">
        <f t="shared" si="98"/>
        <v>0.11021096725385988</v>
      </c>
      <c r="AK705">
        <v>0.70399999999999996</v>
      </c>
      <c r="AL705">
        <v>0.11020000000000001</v>
      </c>
      <c r="AM705">
        <v>0.1114</v>
      </c>
      <c r="AN705">
        <v>-1.1999999999999999E-3</v>
      </c>
      <c r="AO705">
        <v>1E-4</v>
      </c>
      <c r="AP705">
        <v>0.1113</v>
      </c>
      <c r="AQ705">
        <v>0.1115</v>
      </c>
    </row>
    <row r="706" spans="1:43" x14ac:dyDescent="0.35">
      <c r="A706">
        <v>0.70499999999999996</v>
      </c>
      <c r="B706">
        <v>7.1706354551799995E-2</v>
      </c>
      <c r="C706">
        <v>2.0921806115099999</v>
      </c>
      <c r="D706">
        <v>6.9330166994999998E-2</v>
      </c>
      <c r="E706" s="1">
        <f t="shared" si="90"/>
        <v>1.288826233650729</v>
      </c>
      <c r="F706" s="1">
        <f t="shared" si="90"/>
        <v>4.2708807028878658E-2</v>
      </c>
      <c r="G706" s="1">
        <f t="shared" si="91"/>
        <v>-0.15181088300860132</v>
      </c>
      <c r="H706">
        <f t="shared" si="92"/>
        <v>0.11019436742807599</v>
      </c>
      <c r="I706">
        <f t="shared" si="93"/>
        <v>-1.3694825594093027</v>
      </c>
      <c r="J706">
        <f t="shared" si="94"/>
        <v>1.3694825594093027</v>
      </c>
      <c r="T706">
        <v>-0.15181088300860132</v>
      </c>
      <c r="U706">
        <v>0.11019436742807599</v>
      </c>
      <c r="W706" s="1">
        <f t="shared" si="95"/>
        <v>0.70499999999999996</v>
      </c>
      <c r="X706">
        <f t="shared" si="96"/>
        <v>1.3694825594093027</v>
      </c>
      <c r="Z706">
        <v>0.70499999999999996</v>
      </c>
      <c r="AA706">
        <v>1.3694999999999999</v>
      </c>
      <c r="AB706">
        <v>1.3743000000000001</v>
      </c>
      <c r="AC706">
        <v>-4.7999999999999996E-3</v>
      </c>
      <c r="AD706">
        <v>5.9999999999999995E-4</v>
      </c>
      <c r="AE706">
        <v>1.3731</v>
      </c>
      <c r="AF706">
        <v>1.3754</v>
      </c>
      <c r="AH706" s="1">
        <f t="shared" si="97"/>
        <v>0.70499999999999996</v>
      </c>
      <c r="AI706">
        <f t="shared" si="98"/>
        <v>0.11019436742807599</v>
      </c>
      <c r="AK706">
        <v>0.70499999999999996</v>
      </c>
      <c r="AL706">
        <v>0.11020000000000001</v>
      </c>
      <c r="AM706">
        <v>0.1114</v>
      </c>
      <c r="AN706">
        <v>-1.1999999999999999E-3</v>
      </c>
      <c r="AO706">
        <v>1E-4</v>
      </c>
      <c r="AP706">
        <v>0.1113</v>
      </c>
      <c r="AQ706">
        <v>0.1115</v>
      </c>
    </row>
    <row r="707" spans="1:43" x14ac:dyDescent="0.35">
      <c r="A707">
        <v>0.70599999999999996</v>
      </c>
      <c r="B707">
        <v>7.1171922404299995E-2</v>
      </c>
      <c r="C707">
        <v>2.0950679486600001</v>
      </c>
      <c r="D707">
        <v>6.8833565232299998E-2</v>
      </c>
      <c r="E707" s="1">
        <f t="shared" ref="E707:F770" si="99">C707/$A707/LN(10)</f>
        <v>1.2887768403900897</v>
      </c>
      <c r="F707" s="1">
        <f t="shared" si="99"/>
        <v>4.2342829391098319E-2</v>
      </c>
      <c r="G707" s="1">
        <f t="shared" ref="G707:G770" si="100">LOG10(A707)</f>
        <v>-0.15119529894819625</v>
      </c>
      <c r="H707">
        <f t="shared" ref="H707:H770" si="101">LOG10(E707)</f>
        <v>0.11017772311168954</v>
      </c>
      <c r="I707">
        <f t="shared" ref="I707:I770" si="102">LOG10(F707)</f>
        <v>-1.3732201253462297</v>
      </c>
      <c r="J707">
        <f t="shared" ref="J707:J770" si="103">-I707</f>
        <v>1.3732201253462297</v>
      </c>
      <c r="T707">
        <v>-0.15119529894819625</v>
      </c>
      <c r="U707">
        <v>0.11017772311168954</v>
      </c>
      <c r="W707" s="1">
        <f t="shared" ref="W707:W770" si="104">A707</f>
        <v>0.70599999999999996</v>
      </c>
      <c r="X707">
        <f t="shared" ref="X707:X770" si="105">J707</f>
        <v>1.3732201253462297</v>
      </c>
      <c r="Z707">
        <v>0.70599999999999996</v>
      </c>
      <c r="AA707">
        <v>1.3732</v>
      </c>
      <c r="AB707">
        <v>1.3778999999999999</v>
      </c>
      <c r="AC707">
        <v>-4.7000000000000002E-3</v>
      </c>
      <c r="AD707">
        <v>5.9999999999999995E-4</v>
      </c>
      <c r="AE707">
        <v>1.3768</v>
      </c>
      <c r="AF707">
        <v>1.3791</v>
      </c>
      <c r="AH707" s="1">
        <f t="shared" ref="AH707:AH770" si="106">A707</f>
        <v>0.70599999999999996</v>
      </c>
      <c r="AI707">
        <f t="shared" ref="AI707:AI770" si="107">$H707</f>
        <v>0.11017772311168954</v>
      </c>
      <c r="AK707">
        <v>0.70599999999999996</v>
      </c>
      <c r="AL707">
        <v>0.11020000000000001</v>
      </c>
      <c r="AM707">
        <v>0.1114</v>
      </c>
      <c r="AN707">
        <v>-1.1999999999999999E-3</v>
      </c>
      <c r="AO707">
        <v>1E-4</v>
      </c>
      <c r="AP707">
        <v>0.1113</v>
      </c>
      <c r="AQ707">
        <v>0.1115</v>
      </c>
    </row>
    <row r="708" spans="1:43" x14ac:dyDescent="0.35">
      <c r="A708">
        <v>0.70699999999999996</v>
      </c>
      <c r="B708">
        <v>7.0640724350599995E-2</v>
      </c>
      <c r="C708">
        <v>2.0979548604099998</v>
      </c>
      <c r="D708">
        <v>6.8339644346699993E-2</v>
      </c>
      <c r="E708" s="1">
        <f t="shared" si="99"/>
        <v>1.2887273255419658</v>
      </c>
      <c r="F708" s="1">
        <f t="shared" si="99"/>
        <v>4.197953385431763E-2</v>
      </c>
      <c r="G708" s="1">
        <f t="shared" si="100"/>
        <v>-0.15058058620310061</v>
      </c>
      <c r="H708">
        <f t="shared" si="101"/>
        <v>0.11016103718303084</v>
      </c>
      <c r="I708">
        <f t="shared" si="102"/>
        <v>-1.3769623881838613</v>
      </c>
      <c r="J708">
        <f t="shared" si="103"/>
        <v>1.3769623881838613</v>
      </c>
      <c r="T708">
        <v>-0.15058058620310061</v>
      </c>
      <c r="U708">
        <v>0.11016103718303084</v>
      </c>
      <c r="W708" s="1">
        <f t="shared" si="104"/>
        <v>0.70699999999999996</v>
      </c>
      <c r="X708">
        <f t="shared" si="105"/>
        <v>1.3769623881838613</v>
      </c>
      <c r="Z708">
        <v>0.70699999999999996</v>
      </c>
      <c r="AA708">
        <v>1.377</v>
      </c>
      <c r="AB708">
        <v>1.3815999999999999</v>
      </c>
      <c r="AC708">
        <v>-4.7000000000000002E-3</v>
      </c>
      <c r="AD708">
        <v>5.9999999999999995E-4</v>
      </c>
      <c r="AE708">
        <v>1.3805000000000001</v>
      </c>
      <c r="AF708">
        <v>1.3828</v>
      </c>
      <c r="AH708" s="1">
        <f t="shared" si="106"/>
        <v>0.70699999999999996</v>
      </c>
      <c r="AI708">
        <f t="shared" si="107"/>
        <v>0.11016103718303084</v>
      </c>
      <c r="AK708">
        <v>0.70699999999999996</v>
      </c>
      <c r="AL708">
        <v>0.11020000000000001</v>
      </c>
      <c r="AM708">
        <v>0.1114</v>
      </c>
      <c r="AN708">
        <v>-1.1999999999999999E-3</v>
      </c>
      <c r="AO708">
        <v>1E-4</v>
      </c>
      <c r="AP708">
        <v>0.1113</v>
      </c>
      <c r="AQ708">
        <v>0.1115</v>
      </c>
    </row>
    <row r="709" spans="1:43" x14ac:dyDescent="0.35">
      <c r="A709">
        <v>0.70799999999999996</v>
      </c>
      <c r="B709">
        <v>7.0112747476300002E-2</v>
      </c>
      <c r="C709">
        <v>2.10084135978</v>
      </c>
      <c r="D709">
        <v>6.7848398662000001E-2</v>
      </c>
      <c r="E709" s="1">
        <f t="shared" si="99"/>
        <v>1.2886776976081611</v>
      </c>
      <c r="F709" s="1">
        <f t="shared" si="99"/>
        <v>4.1618905571862395E-2</v>
      </c>
      <c r="G709" s="1">
        <f t="shared" si="100"/>
        <v>-0.14996674231023099</v>
      </c>
      <c r="H709">
        <f t="shared" si="101"/>
        <v>0.1101443125025024</v>
      </c>
      <c r="I709">
        <f t="shared" si="102"/>
        <v>-1.3807093443634679</v>
      </c>
      <c r="J709">
        <f t="shared" si="103"/>
        <v>1.3807093443634679</v>
      </c>
      <c r="T709">
        <v>-0.14996674231023099</v>
      </c>
      <c r="U709">
        <v>0.1101443125025024</v>
      </c>
      <c r="W709" s="1">
        <f t="shared" si="104"/>
        <v>0.70799999999999996</v>
      </c>
      <c r="X709">
        <f t="shared" si="105"/>
        <v>1.3807093443634679</v>
      </c>
      <c r="Z709">
        <v>0.70799999999999996</v>
      </c>
      <c r="AA709">
        <v>1.3807</v>
      </c>
      <c r="AB709">
        <v>1.3853</v>
      </c>
      <c r="AC709">
        <v>-4.5999999999999999E-3</v>
      </c>
      <c r="AD709">
        <v>5.9999999999999995E-4</v>
      </c>
      <c r="AE709">
        <v>1.3842000000000001</v>
      </c>
      <c r="AF709">
        <v>1.3865000000000001</v>
      </c>
      <c r="AH709" s="1">
        <f t="shared" si="106"/>
        <v>0.70799999999999996</v>
      </c>
      <c r="AI709">
        <f t="shared" si="107"/>
        <v>0.1101443125025024</v>
      </c>
      <c r="AK709">
        <v>0.70799999999999996</v>
      </c>
      <c r="AL709">
        <v>0.1101</v>
      </c>
      <c r="AM709">
        <v>0.1114</v>
      </c>
      <c r="AN709">
        <v>-1.1999999999999999E-3</v>
      </c>
      <c r="AO709">
        <v>1E-4</v>
      </c>
      <c r="AP709">
        <v>0.1113</v>
      </c>
      <c r="AQ709">
        <v>0.1115</v>
      </c>
    </row>
    <row r="710" spans="1:43" x14ac:dyDescent="0.35">
      <c r="A710">
        <v>0.70899999999999996</v>
      </c>
      <c r="B710">
        <v>6.9587978861000002E-2</v>
      </c>
      <c r="C710">
        <v>2.10372745988</v>
      </c>
      <c r="D710">
        <v>6.7359822415999998E-2</v>
      </c>
      <c r="E710" s="1">
        <f t="shared" si="99"/>
        <v>1.2886279650976424</v>
      </c>
      <c r="F710" s="1">
        <f t="shared" si="99"/>
        <v>4.1260929728140716E-2</v>
      </c>
      <c r="G710" s="1">
        <f t="shared" si="100"/>
        <v>-0.14935376481693349</v>
      </c>
      <c r="H710">
        <f t="shared" si="101"/>
        <v>0.11012755193335093</v>
      </c>
      <c r="I710">
        <f t="shared" si="102"/>
        <v>-1.3844609903412475</v>
      </c>
      <c r="J710">
        <f t="shared" si="103"/>
        <v>1.3844609903412475</v>
      </c>
      <c r="T710">
        <v>-0.14935376481693349</v>
      </c>
      <c r="U710">
        <v>0.11012755193335093</v>
      </c>
      <c r="W710" s="1">
        <f t="shared" si="104"/>
        <v>0.70899999999999996</v>
      </c>
      <c r="X710">
        <f t="shared" si="105"/>
        <v>1.3844609903412475</v>
      </c>
      <c r="Z710">
        <v>0.70899999999999996</v>
      </c>
      <c r="AA710">
        <v>1.3845000000000001</v>
      </c>
      <c r="AB710">
        <v>1.389</v>
      </c>
      <c r="AC710">
        <v>-4.5999999999999999E-3</v>
      </c>
      <c r="AD710">
        <v>5.9999999999999995E-4</v>
      </c>
      <c r="AE710">
        <v>1.3878999999999999</v>
      </c>
      <c r="AF710">
        <v>1.3902000000000001</v>
      </c>
      <c r="AH710" s="1">
        <f t="shared" si="106"/>
        <v>0.70899999999999996</v>
      </c>
      <c r="AI710">
        <f t="shared" si="107"/>
        <v>0.11012755193335093</v>
      </c>
      <c r="AK710">
        <v>0.70899999999999996</v>
      </c>
      <c r="AL710">
        <v>0.1101</v>
      </c>
      <c r="AM710">
        <v>0.1114</v>
      </c>
      <c r="AN710">
        <v>-1.2999999999999999E-3</v>
      </c>
      <c r="AO710">
        <v>1E-4</v>
      </c>
      <c r="AP710">
        <v>0.1113</v>
      </c>
      <c r="AQ710">
        <v>0.1115</v>
      </c>
    </row>
    <row r="711" spans="1:43" x14ac:dyDescent="0.35">
      <c r="A711">
        <v>0.71</v>
      </c>
      <c r="B711">
        <v>6.9066405579500001E-2</v>
      </c>
      <c r="C711">
        <v>2.10661317381</v>
      </c>
      <c r="D711">
        <v>6.6873909761200001E-2</v>
      </c>
      <c r="E711" s="1">
        <f t="shared" si="99"/>
        <v>1.2885781364653224</v>
      </c>
      <c r="F711" s="1">
        <f t="shared" si="99"/>
        <v>4.090559153885235E-2</v>
      </c>
      <c r="G711" s="1">
        <f t="shared" si="100"/>
        <v>-0.14874165128092473</v>
      </c>
      <c r="H711">
        <f t="shared" si="101"/>
        <v>0.11011075832103799</v>
      </c>
      <c r="I711">
        <f t="shared" si="102"/>
        <v>-1.3882173225919356</v>
      </c>
      <c r="J711">
        <f t="shared" si="103"/>
        <v>1.3882173225919356</v>
      </c>
      <c r="T711">
        <v>-0.14874165128092473</v>
      </c>
      <c r="U711">
        <v>0.11011075832103799</v>
      </c>
      <c r="W711" s="1">
        <f t="shared" si="104"/>
        <v>0.71</v>
      </c>
      <c r="X711">
        <f t="shared" si="105"/>
        <v>1.3882173225919356</v>
      </c>
      <c r="Z711">
        <v>0.71</v>
      </c>
      <c r="AA711">
        <v>1.3882000000000001</v>
      </c>
      <c r="AB711">
        <v>1.3927</v>
      </c>
      <c r="AC711">
        <v>-4.4999999999999997E-3</v>
      </c>
      <c r="AD711">
        <v>5.9999999999999995E-4</v>
      </c>
      <c r="AE711">
        <v>1.3915999999999999</v>
      </c>
      <c r="AF711">
        <v>1.3938999999999999</v>
      </c>
      <c r="AH711" s="1">
        <f t="shared" si="106"/>
        <v>0.71</v>
      </c>
      <c r="AI711">
        <f t="shared" si="107"/>
        <v>0.11011075832103799</v>
      </c>
      <c r="AK711">
        <v>0.71</v>
      </c>
      <c r="AL711">
        <v>0.1101</v>
      </c>
      <c r="AM711">
        <v>0.1114</v>
      </c>
      <c r="AN711">
        <v>-1.2999999999999999E-3</v>
      </c>
      <c r="AO711">
        <v>1E-4</v>
      </c>
      <c r="AP711">
        <v>0.1113</v>
      </c>
      <c r="AQ711">
        <v>0.1115</v>
      </c>
    </row>
    <row r="712" spans="1:43" x14ac:dyDescent="0.35">
      <c r="A712">
        <v>0.71099999999999997</v>
      </c>
      <c r="B712">
        <v>6.8548014701900001E-2</v>
      </c>
      <c r="C712">
        <v>2.1094985147499998</v>
      </c>
      <c r="D712">
        <v>6.6390654766800006E-2</v>
      </c>
      <c r="E712" s="1">
        <f t="shared" si="99"/>
        <v>1.2885282201674126</v>
      </c>
      <c r="F712" s="1">
        <f t="shared" si="99"/>
        <v>4.0552876251990243E-2</v>
      </c>
      <c r="G712" s="1">
        <f t="shared" si="100"/>
        <v>-0.14813039927023372</v>
      </c>
      <c r="H712">
        <f t="shared" si="101"/>
        <v>0.1100939345118955</v>
      </c>
      <c r="I712">
        <f t="shared" si="102"/>
        <v>-1.3919783376040302</v>
      </c>
      <c r="J712">
        <f t="shared" si="103"/>
        <v>1.3919783376040302</v>
      </c>
      <c r="T712">
        <v>-0.14813039927023372</v>
      </c>
      <c r="U712">
        <v>0.1100939345118955</v>
      </c>
      <c r="W712" s="1">
        <f t="shared" si="104"/>
        <v>0.71099999999999997</v>
      </c>
      <c r="X712">
        <f t="shared" si="105"/>
        <v>1.3919783376040302</v>
      </c>
      <c r="Z712">
        <v>0.71099999999999997</v>
      </c>
      <c r="AA712">
        <v>1.3919999999999999</v>
      </c>
      <c r="AB712">
        <v>1.3964000000000001</v>
      </c>
      <c r="AC712">
        <v>-4.4999999999999997E-3</v>
      </c>
      <c r="AD712">
        <v>5.9999999999999995E-4</v>
      </c>
      <c r="AE712">
        <v>1.3953</v>
      </c>
      <c r="AF712">
        <v>1.3976</v>
      </c>
      <c r="AH712" s="1">
        <f t="shared" si="106"/>
        <v>0.71099999999999997</v>
      </c>
      <c r="AI712">
        <f t="shared" si="107"/>
        <v>0.1100939345118955</v>
      </c>
      <c r="AK712">
        <v>0.71099999999999997</v>
      </c>
      <c r="AL712">
        <v>0.1101</v>
      </c>
      <c r="AM712">
        <v>0.1114</v>
      </c>
      <c r="AN712">
        <v>-1.2999999999999999E-3</v>
      </c>
      <c r="AO712">
        <v>1E-4</v>
      </c>
      <c r="AP712">
        <v>0.1113</v>
      </c>
      <c r="AQ712">
        <v>0.1115</v>
      </c>
    </row>
    <row r="713" spans="1:43" x14ac:dyDescent="0.35">
      <c r="A713">
        <v>0.71199999999999997</v>
      </c>
      <c r="B713">
        <v>6.8032793294799998E-2</v>
      </c>
      <c r="C713">
        <v>2.1123834958600001</v>
      </c>
      <c r="D713">
        <v>6.5910051419100002E-2</v>
      </c>
      <c r="E713" s="1">
        <f t="shared" si="99"/>
        <v>1.2884782246004194</v>
      </c>
      <c r="F713" s="1">
        <f t="shared" si="99"/>
        <v>4.0202769147857753E-2</v>
      </c>
      <c r="G713" s="1">
        <f t="shared" si="100"/>
        <v>-0.14752000636314366</v>
      </c>
      <c r="H713">
        <f t="shared" si="101"/>
        <v>0.11007708333256562</v>
      </c>
      <c r="I713">
        <f t="shared" si="102"/>
        <v>-1.3957440318853036</v>
      </c>
      <c r="J713">
        <f t="shared" si="103"/>
        <v>1.3957440318853036</v>
      </c>
      <c r="T713">
        <v>-0.14752000636314366</v>
      </c>
      <c r="U713">
        <v>0.11007708333256562</v>
      </c>
      <c r="W713" s="1">
        <f t="shared" si="104"/>
        <v>0.71199999999999997</v>
      </c>
      <c r="X713">
        <f t="shared" si="105"/>
        <v>1.3957440318853036</v>
      </c>
      <c r="Z713">
        <v>0.71199999999999997</v>
      </c>
      <c r="AA713">
        <v>1.3956999999999999</v>
      </c>
      <c r="AB713">
        <v>1.4000999999999999</v>
      </c>
      <c r="AC713">
        <v>-4.4000000000000003E-3</v>
      </c>
      <c r="AD713">
        <v>5.9999999999999995E-4</v>
      </c>
      <c r="AE713">
        <v>1.399</v>
      </c>
      <c r="AF713">
        <v>1.4013</v>
      </c>
      <c r="AH713" s="1">
        <f t="shared" si="106"/>
        <v>0.71199999999999997</v>
      </c>
      <c r="AI713">
        <f t="shared" si="107"/>
        <v>0.11007708333256562</v>
      </c>
      <c r="AK713">
        <v>0.71199999999999997</v>
      </c>
      <c r="AL713">
        <v>0.1101</v>
      </c>
      <c r="AM713">
        <v>0.1114</v>
      </c>
      <c r="AN713">
        <v>-1.2999999999999999E-3</v>
      </c>
      <c r="AO713">
        <v>1E-4</v>
      </c>
      <c r="AP713">
        <v>0.1113</v>
      </c>
      <c r="AQ713">
        <v>0.1115</v>
      </c>
    </row>
    <row r="714" spans="1:43" x14ac:dyDescent="0.35">
      <c r="A714">
        <v>0.71299999999999997</v>
      </c>
      <c r="B714">
        <v>6.7520728421100004E-2</v>
      </c>
      <c r="C714">
        <v>2.1152681303900001</v>
      </c>
      <c r="D714">
        <v>6.5432093623399995E-2</v>
      </c>
      <c r="E714" s="1">
        <f t="shared" si="99"/>
        <v>1.2884281581685626</v>
      </c>
      <c r="F714" s="1">
        <f t="shared" si="99"/>
        <v>3.9855255539999392E-2</v>
      </c>
      <c r="G714" s="1">
        <f t="shared" si="100"/>
        <v>-0.14691047014813446</v>
      </c>
      <c r="H714">
        <f t="shared" si="101"/>
        <v>0.11006020761272409</v>
      </c>
      <c r="I714">
        <f t="shared" si="102"/>
        <v>-1.3995144019585588</v>
      </c>
      <c r="J714">
        <f t="shared" si="103"/>
        <v>1.3995144019585588</v>
      </c>
      <c r="T714">
        <v>-0.14691047014813446</v>
      </c>
      <c r="U714">
        <v>0.11006020761272409</v>
      </c>
      <c r="W714" s="1">
        <f t="shared" si="104"/>
        <v>0.71299999999999997</v>
      </c>
      <c r="X714">
        <f t="shared" si="105"/>
        <v>1.3995144019585588</v>
      </c>
      <c r="Z714">
        <v>0.71299999999999997</v>
      </c>
      <c r="AA714">
        <v>1.3995</v>
      </c>
      <c r="AB714">
        <v>1.4038999999999999</v>
      </c>
      <c r="AC714">
        <v>-4.3E-3</v>
      </c>
      <c r="AD714">
        <v>5.9999999999999995E-4</v>
      </c>
      <c r="AE714">
        <v>1.4027000000000001</v>
      </c>
      <c r="AF714">
        <v>1.405</v>
      </c>
      <c r="AH714" s="1">
        <f t="shared" si="106"/>
        <v>0.71299999999999997</v>
      </c>
      <c r="AI714">
        <f t="shared" si="107"/>
        <v>0.11006020761272409</v>
      </c>
      <c r="AK714">
        <v>0.71299999999999997</v>
      </c>
      <c r="AL714">
        <v>0.1101</v>
      </c>
      <c r="AM714">
        <v>0.1114</v>
      </c>
      <c r="AN714">
        <v>-1.2999999999999999E-3</v>
      </c>
      <c r="AO714">
        <v>1E-4</v>
      </c>
      <c r="AP714">
        <v>0.1113</v>
      </c>
      <c r="AQ714">
        <v>0.1115</v>
      </c>
    </row>
    <row r="715" spans="1:43" x14ac:dyDescent="0.35">
      <c r="A715">
        <v>0.71399999999999997</v>
      </c>
      <c r="B715">
        <v>6.7011807141200003E-2</v>
      </c>
      <c r="C715">
        <v>2.11815243159</v>
      </c>
      <c r="D715">
        <v>6.4956775204999997E-2</v>
      </c>
      <c r="E715" s="1">
        <f t="shared" si="99"/>
        <v>1.2883780292289806</v>
      </c>
      <c r="F715" s="1">
        <f t="shared" si="99"/>
        <v>3.9510320775576285E-2</v>
      </c>
      <c r="G715" s="1">
        <f t="shared" si="100"/>
        <v>-0.14630178822382564</v>
      </c>
      <c r="H715">
        <f t="shared" si="101"/>
        <v>0.11004331016661166</v>
      </c>
      <c r="I715">
        <f t="shared" si="102"/>
        <v>-1.4032894443631705</v>
      </c>
      <c r="J715">
        <f t="shared" si="103"/>
        <v>1.4032894443631705</v>
      </c>
      <c r="T715">
        <v>-0.14630178822382564</v>
      </c>
      <c r="U715">
        <v>0.11004331016661166</v>
      </c>
      <c r="W715" s="1">
        <f t="shared" si="104"/>
        <v>0.71399999999999997</v>
      </c>
      <c r="X715">
        <f t="shared" si="105"/>
        <v>1.4032894443631705</v>
      </c>
      <c r="Z715">
        <v>0.71399999999999997</v>
      </c>
      <c r="AA715">
        <v>1.4033</v>
      </c>
      <c r="AB715">
        <v>1.4076</v>
      </c>
      <c r="AC715">
        <v>-4.3E-3</v>
      </c>
      <c r="AD715">
        <v>5.9999999999999995E-4</v>
      </c>
      <c r="AE715">
        <v>1.4064000000000001</v>
      </c>
      <c r="AF715">
        <v>1.4087000000000001</v>
      </c>
      <c r="AH715" s="1">
        <f t="shared" si="106"/>
        <v>0.71399999999999997</v>
      </c>
      <c r="AI715">
        <f t="shared" si="107"/>
        <v>0.11004331016661166</v>
      </c>
      <c r="AK715">
        <v>0.71399999999999997</v>
      </c>
      <c r="AL715">
        <v>0.11</v>
      </c>
      <c r="AM715">
        <v>0.1114</v>
      </c>
      <c r="AN715">
        <v>-1.2999999999999999E-3</v>
      </c>
      <c r="AO715">
        <v>1E-4</v>
      </c>
      <c r="AP715">
        <v>0.1113</v>
      </c>
      <c r="AQ715">
        <v>0.1115</v>
      </c>
    </row>
    <row r="716" spans="1:43" x14ac:dyDescent="0.35">
      <c r="A716">
        <v>0.71499999999999997</v>
      </c>
      <c r="B716">
        <v>6.6506016513300001E-2</v>
      </c>
      <c r="C716">
        <v>2.1210364127400001</v>
      </c>
      <c r="D716">
        <v>6.4484089910500003E-2</v>
      </c>
      <c r="E716" s="1">
        <f t="shared" si="99"/>
        <v>1.2883278461102798</v>
      </c>
      <c r="F716" s="1">
        <f t="shared" si="99"/>
        <v>3.9167950235920707E-2</v>
      </c>
      <c r="G716" s="1">
        <f t="shared" si="100"/>
        <v>-0.14569395819891939</v>
      </c>
      <c r="H716">
        <f t="shared" si="101"/>
        <v>0.11002639379928562</v>
      </c>
      <c r="I716">
        <f t="shared" si="102"/>
        <v>-1.4070691556546295</v>
      </c>
      <c r="J716">
        <f t="shared" si="103"/>
        <v>1.4070691556546295</v>
      </c>
      <c r="T716">
        <v>-0.14569395819891939</v>
      </c>
      <c r="U716">
        <v>0.11002639379928562</v>
      </c>
      <c r="W716" s="1">
        <f t="shared" si="104"/>
        <v>0.71499999999999997</v>
      </c>
      <c r="X716">
        <f t="shared" si="105"/>
        <v>1.4070691556546295</v>
      </c>
      <c r="Z716">
        <v>0.71499999999999997</v>
      </c>
      <c r="AA716">
        <v>1.4071</v>
      </c>
      <c r="AB716">
        <v>1.4113</v>
      </c>
      <c r="AC716">
        <v>-4.1999999999999997E-3</v>
      </c>
      <c r="AD716">
        <v>5.9999999999999995E-4</v>
      </c>
      <c r="AE716">
        <v>1.4101999999999999</v>
      </c>
      <c r="AF716">
        <v>1.4125000000000001</v>
      </c>
      <c r="AH716" s="1">
        <f t="shared" si="106"/>
        <v>0.71499999999999997</v>
      </c>
      <c r="AI716">
        <f t="shared" si="107"/>
        <v>0.11002639379928562</v>
      </c>
      <c r="AK716">
        <v>0.71499999999999997</v>
      </c>
      <c r="AL716">
        <v>0.11</v>
      </c>
      <c r="AM716">
        <v>0.1114</v>
      </c>
      <c r="AN716">
        <v>-1.4E-3</v>
      </c>
      <c r="AO716">
        <v>1E-4</v>
      </c>
      <c r="AP716">
        <v>0.1113</v>
      </c>
      <c r="AQ716">
        <v>0.1115</v>
      </c>
    </row>
    <row r="717" spans="1:43" x14ac:dyDescent="0.35">
      <c r="A717">
        <v>0.71599999999999997</v>
      </c>
      <c r="B717">
        <v>6.6003343593900005E-2</v>
      </c>
      <c r="C717">
        <v>2.1239200871600001</v>
      </c>
      <c r="D717">
        <v>6.40140314086E-2</v>
      </c>
      <c r="E717" s="1">
        <f t="shared" si="99"/>
        <v>1.2882776171188013</v>
      </c>
      <c r="F717" s="1">
        <f t="shared" si="99"/>
        <v>3.8828129336782723E-2</v>
      </c>
      <c r="G717" s="1">
        <f t="shared" si="100"/>
        <v>-0.14508697769214446</v>
      </c>
      <c r="H717">
        <f t="shared" si="101"/>
        <v>0.11000946130873185</v>
      </c>
      <c r="I717">
        <f t="shared" si="102"/>
        <v>-1.4108535324074116</v>
      </c>
      <c r="J717">
        <f t="shared" si="103"/>
        <v>1.4108535324074116</v>
      </c>
      <c r="T717">
        <v>-0.14508697769214446</v>
      </c>
      <c r="U717">
        <v>0.11000946130873185</v>
      </c>
      <c r="W717" s="1">
        <f t="shared" si="104"/>
        <v>0.71599999999999997</v>
      </c>
      <c r="X717">
        <f t="shared" si="105"/>
        <v>1.4108535324074116</v>
      </c>
      <c r="Z717">
        <v>0.71599999999999997</v>
      </c>
      <c r="AA717">
        <v>1.4109</v>
      </c>
      <c r="AB717">
        <v>1.415</v>
      </c>
      <c r="AC717">
        <v>-4.1999999999999997E-3</v>
      </c>
      <c r="AD717">
        <v>5.9999999999999995E-4</v>
      </c>
      <c r="AE717">
        <v>1.4138999999999999</v>
      </c>
      <c r="AF717">
        <v>1.4161999999999999</v>
      </c>
      <c r="AH717" s="1">
        <f t="shared" si="106"/>
        <v>0.71599999999999997</v>
      </c>
      <c r="AI717">
        <f t="shared" si="107"/>
        <v>0.11000946130873185</v>
      </c>
      <c r="AK717">
        <v>0.71599999999999997</v>
      </c>
      <c r="AL717">
        <v>0.11</v>
      </c>
      <c r="AM717">
        <v>0.1114</v>
      </c>
      <c r="AN717">
        <v>-1.4E-3</v>
      </c>
      <c r="AO717">
        <v>1E-4</v>
      </c>
      <c r="AP717">
        <v>0.1113</v>
      </c>
      <c r="AQ717">
        <v>0.1115</v>
      </c>
    </row>
    <row r="718" spans="1:43" x14ac:dyDescent="0.35">
      <c r="A718">
        <v>0.71699999999999997</v>
      </c>
      <c r="B718">
        <v>6.5503775438600004E-2</v>
      </c>
      <c r="C718">
        <v>2.1268034682099999</v>
      </c>
      <c r="D718">
        <v>6.3546593292199999E-2</v>
      </c>
      <c r="E718" s="1">
        <f t="shared" si="99"/>
        <v>1.288227350538774</v>
      </c>
      <c r="F718" s="1">
        <f t="shared" si="99"/>
        <v>3.8490843529362141E-2</v>
      </c>
      <c r="G718" s="1">
        <f t="shared" si="100"/>
        <v>-0.1444808443321999</v>
      </c>
      <c r="H718">
        <f t="shared" si="101"/>
        <v>0.10999251548591622</v>
      </c>
      <c r="I718">
        <f t="shared" si="102"/>
        <v>-1.414642571209044</v>
      </c>
      <c r="J718">
        <f t="shared" si="103"/>
        <v>1.414642571209044</v>
      </c>
      <c r="T718">
        <v>-0.1444808443321999</v>
      </c>
      <c r="U718">
        <v>0.10999251548591622</v>
      </c>
      <c r="W718" s="1">
        <f t="shared" si="104"/>
        <v>0.71699999999999997</v>
      </c>
      <c r="X718">
        <f t="shared" si="105"/>
        <v>1.414642571209044</v>
      </c>
      <c r="Z718">
        <v>0.71699999999999997</v>
      </c>
      <c r="AA718">
        <v>1.4146000000000001</v>
      </c>
      <c r="AB718">
        <v>1.4188000000000001</v>
      </c>
      <c r="AC718">
        <v>-4.1000000000000003E-3</v>
      </c>
      <c r="AD718">
        <v>5.9999999999999995E-4</v>
      </c>
      <c r="AE718">
        <v>1.4176</v>
      </c>
      <c r="AF718">
        <v>1.4198999999999999</v>
      </c>
      <c r="AH718" s="1">
        <f t="shared" si="106"/>
        <v>0.71699999999999997</v>
      </c>
      <c r="AI718">
        <f t="shared" si="107"/>
        <v>0.10999251548591622</v>
      </c>
      <c r="AK718">
        <v>0.71699999999999997</v>
      </c>
      <c r="AL718">
        <v>0.11</v>
      </c>
      <c r="AM718">
        <v>0.1114</v>
      </c>
      <c r="AN718">
        <v>-1.4E-3</v>
      </c>
      <c r="AO718">
        <v>1E-4</v>
      </c>
      <c r="AP718">
        <v>0.1113</v>
      </c>
      <c r="AQ718">
        <v>0.1115</v>
      </c>
    </row>
    <row r="719" spans="1:43" x14ac:dyDescent="0.35">
      <c r="A719">
        <v>0.71799999999999997</v>
      </c>
      <c r="B719">
        <v>6.5007299102499999E-2</v>
      </c>
      <c r="C719">
        <v>2.12968656927</v>
      </c>
      <c r="D719">
        <v>6.3081769078700001E-2</v>
      </c>
      <c r="E719" s="1">
        <f t="shared" si="99"/>
        <v>1.2881770546203739</v>
      </c>
      <c r="F719" s="1">
        <f t="shared" si="99"/>
        <v>3.815607830024316E-2</v>
      </c>
      <c r="G719" s="1">
        <f t="shared" si="100"/>
        <v>-0.14387555575769967</v>
      </c>
      <c r="H719">
        <f t="shared" si="101"/>
        <v>0.10997555911075829</v>
      </c>
      <c r="I719">
        <f t="shared" si="102"/>
        <v>-1.4184362686662528</v>
      </c>
      <c r="J719">
        <f t="shared" si="103"/>
        <v>1.4184362686662528</v>
      </c>
      <c r="T719">
        <v>-0.14387555575769967</v>
      </c>
      <c r="U719">
        <v>0.10997555911075829</v>
      </c>
      <c r="W719" s="1">
        <f t="shared" si="104"/>
        <v>0.71799999999999997</v>
      </c>
      <c r="X719">
        <f t="shared" si="105"/>
        <v>1.4184362686662528</v>
      </c>
      <c r="Z719">
        <v>0.71799999999999997</v>
      </c>
      <c r="AA719">
        <v>1.4184000000000001</v>
      </c>
      <c r="AB719">
        <v>1.4225000000000001</v>
      </c>
      <c r="AC719">
        <v>-4.1000000000000003E-3</v>
      </c>
      <c r="AD719">
        <v>5.9999999999999995E-4</v>
      </c>
      <c r="AE719">
        <v>1.4214</v>
      </c>
      <c r="AF719">
        <v>1.4237</v>
      </c>
      <c r="AH719" s="1">
        <f t="shared" si="106"/>
        <v>0.71799999999999997</v>
      </c>
      <c r="AI719">
        <f t="shared" si="107"/>
        <v>0.10997555911075829</v>
      </c>
      <c r="AK719">
        <v>0.71799999999999997</v>
      </c>
      <c r="AL719">
        <v>0.11</v>
      </c>
      <c r="AM719">
        <v>0.1114</v>
      </c>
      <c r="AN719">
        <v>-1.4E-3</v>
      </c>
      <c r="AO719">
        <v>1E-4</v>
      </c>
      <c r="AP719">
        <v>0.1113</v>
      </c>
      <c r="AQ719">
        <v>0.1115</v>
      </c>
    </row>
    <row r="720" spans="1:43" x14ac:dyDescent="0.35">
      <c r="A720">
        <v>0.71899999999999997</v>
      </c>
      <c r="B720">
        <v>6.4513901640700005E-2</v>
      </c>
      <c r="C720">
        <v>2.1325694037299998</v>
      </c>
      <c r="D720">
        <v>6.26195522117E-2</v>
      </c>
      <c r="E720" s="1">
        <f t="shared" si="99"/>
        <v>1.2881267375739178</v>
      </c>
      <c r="F720" s="1">
        <f t="shared" si="99"/>
        <v>3.7823819172175067E-2</v>
      </c>
      <c r="G720" s="1">
        <f t="shared" si="100"/>
        <v>-0.14327110961711742</v>
      </c>
      <c r="H720">
        <f t="shared" si="101"/>
        <v>0.10995859495017248</v>
      </c>
      <c r="I720">
        <f t="shared" si="102"/>
        <v>-1.4222346214016264</v>
      </c>
      <c r="J720">
        <f t="shared" si="103"/>
        <v>1.4222346214016264</v>
      </c>
      <c r="T720">
        <v>-0.14327110961711742</v>
      </c>
      <c r="U720">
        <v>0.10995859495017248</v>
      </c>
      <c r="W720" s="1">
        <f t="shared" si="104"/>
        <v>0.71899999999999997</v>
      </c>
      <c r="X720">
        <f t="shared" si="105"/>
        <v>1.4222346214016264</v>
      </c>
      <c r="Z720">
        <v>0.71899999999999997</v>
      </c>
      <c r="AA720">
        <v>1.4221999999999999</v>
      </c>
      <c r="AB720">
        <v>1.4262999999999999</v>
      </c>
      <c r="AC720">
        <v>-4.0000000000000001E-3</v>
      </c>
      <c r="AD720">
        <v>5.9999999999999995E-4</v>
      </c>
      <c r="AE720">
        <v>1.4251</v>
      </c>
      <c r="AF720">
        <v>1.4274</v>
      </c>
      <c r="AH720" s="1">
        <f t="shared" si="106"/>
        <v>0.71899999999999997</v>
      </c>
      <c r="AI720">
        <f t="shared" si="107"/>
        <v>0.10995859495017248</v>
      </c>
      <c r="AK720">
        <v>0.71899999999999997</v>
      </c>
      <c r="AL720">
        <v>0.11</v>
      </c>
      <c r="AM720">
        <v>0.1114</v>
      </c>
      <c r="AN720">
        <v>-1.4E-3</v>
      </c>
      <c r="AO720">
        <v>1E-4</v>
      </c>
      <c r="AP720">
        <v>0.1113</v>
      </c>
      <c r="AQ720">
        <v>0.1115</v>
      </c>
    </row>
    <row r="721" spans="1:43" x14ac:dyDescent="0.35">
      <c r="A721">
        <v>0.72</v>
      </c>
      <c r="B721">
        <v>6.4023570108799999E-2</v>
      </c>
      <c r="C721">
        <v>2.13545198505</v>
      </c>
      <c r="D721">
        <v>6.2159936062099998E-2</v>
      </c>
      <c r="E721" s="1">
        <f t="shared" si="99"/>
        <v>1.2880764076063338</v>
      </c>
      <c r="F721" s="1">
        <f t="shared" si="99"/>
        <v>3.7494051704484693E-2</v>
      </c>
      <c r="G721" s="1">
        <f t="shared" si="100"/>
        <v>-0.14266750356873156</v>
      </c>
      <c r="H721">
        <f t="shared" si="101"/>
        <v>0.10994162577036243</v>
      </c>
      <c r="I721">
        <f t="shared" si="102"/>
        <v>-1.426037626054274</v>
      </c>
      <c r="J721">
        <f t="shared" si="103"/>
        <v>1.426037626054274</v>
      </c>
      <c r="T721">
        <v>-0.14266750356873156</v>
      </c>
      <c r="U721">
        <v>0.10994162577036243</v>
      </c>
      <c r="W721" s="1">
        <f t="shared" si="104"/>
        <v>0.72</v>
      </c>
      <c r="X721">
        <f t="shared" si="105"/>
        <v>1.426037626054274</v>
      </c>
      <c r="Z721">
        <v>0.72</v>
      </c>
      <c r="AA721">
        <v>1.4259999999999999</v>
      </c>
      <c r="AB721">
        <v>1.43</v>
      </c>
      <c r="AC721">
        <v>-4.0000000000000001E-3</v>
      </c>
      <c r="AD721">
        <v>5.9999999999999995E-4</v>
      </c>
      <c r="AE721">
        <v>1.4289000000000001</v>
      </c>
      <c r="AF721">
        <v>1.4312</v>
      </c>
      <c r="AH721" s="1">
        <f t="shared" si="106"/>
        <v>0.72</v>
      </c>
      <c r="AI721">
        <f t="shared" si="107"/>
        <v>0.10994162577036243</v>
      </c>
      <c r="AK721">
        <v>0.72</v>
      </c>
      <c r="AL721">
        <v>0.1099</v>
      </c>
      <c r="AM721">
        <v>0.1114</v>
      </c>
      <c r="AN721">
        <v>-1.4E-3</v>
      </c>
      <c r="AO721">
        <v>1E-4</v>
      </c>
      <c r="AP721">
        <v>0.1113</v>
      </c>
      <c r="AQ721">
        <v>0.1115</v>
      </c>
    </row>
    <row r="722" spans="1:43" x14ac:dyDescent="0.35">
      <c r="A722">
        <v>0.72099999999999997</v>
      </c>
      <c r="B722">
        <v>6.3536291563800001E-2</v>
      </c>
      <c r="C722">
        <v>2.1383343266799999</v>
      </c>
      <c r="D722">
        <v>6.1702913929300003E-2</v>
      </c>
      <c r="E722" s="1">
        <f t="shared" si="99"/>
        <v>1.2880260728729949</v>
      </c>
      <c r="F722" s="1">
        <f t="shared" si="99"/>
        <v>3.7166761493545475E-2</v>
      </c>
      <c r="G722" s="1">
        <f t="shared" si="100"/>
        <v>-0.14206473528057098</v>
      </c>
      <c r="H722">
        <f t="shared" si="101"/>
        <v>0.10992465432058075</v>
      </c>
      <c r="I722">
        <f t="shared" si="102"/>
        <v>-1.4298452792797609</v>
      </c>
      <c r="J722">
        <f t="shared" si="103"/>
        <v>1.4298452792797609</v>
      </c>
      <c r="T722">
        <v>-0.14206473528057098</v>
      </c>
      <c r="U722">
        <v>0.10992465432058075</v>
      </c>
      <c r="W722" s="1">
        <f t="shared" si="104"/>
        <v>0.72099999999999997</v>
      </c>
      <c r="X722">
        <f t="shared" si="105"/>
        <v>1.4298452792797609</v>
      </c>
      <c r="Z722">
        <v>0.72099999999999997</v>
      </c>
      <c r="AA722">
        <v>1.4298</v>
      </c>
      <c r="AB722">
        <v>1.4338</v>
      </c>
      <c r="AC722">
        <v>-3.8999999999999998E-3</v>
      </c>
      <c r="AD722">
        <v>5.9999999999999995E-4</v>
      </c>
      <c r="AE722">
        <v>1.4326000000000001</v>
      </c>
      <c r="AF722">
        <v>1.4349000000000001</v>
      </c>
      <c r="AH722" s="1">
        <f t="shared" si="106"/>
        <v>0.72099999999999997</v>
      </c>
      <c r="AI722">
        <f t="shared" si="107"/>
        <v>0.10992465432058075</v>
      </c>
      <c r="AK722">
        <v>0.72099999999999997</v>
      </c>
      <c r="AL722">
        <v>0.1099</v>
      </c>
      <c r="AM722">
        <v>0.1114</v>
      </c>
      <c r="AN722">
        <v>-1.5E-3</v>
      </c>
      <c r="AO722">
        <v>1E-4</v>
      </c>
      <c r="AP722">
        <v>0.1113</v>
      </c>
      <c r="AQ722">
        <v>0.1115</v>
      </c>
    </row>
    <row r="723" spans="1:43" x14ac:dyDescent="0.35">
      <c r="A723">
        <v>0.72199999999999998</v>
      </c>
      <c r="B723">
        <v>6.3052053064300007E-2</v>
      </c>
      <c r="C723">
        <v>2.1412164421200002</v>
      </c>
      <c r="D723">
        <v>6.1248479042200002E-2</v>
      </c>
      <c r="E723" s="1">
        <f t="shared" si="99"/>
        <v>1.2879757415141684</v>
      </c>
      <c r="F723" s="1">
        <f t="shared" si="99"/>
        <v>3.6841934173122474E-2</v>
      </c>
      <c r="G723" s="1">
        <f t="shared" si="100"/>
        <v>-0.14146280243036088</v>
      </c>
      <c r="H723">
        <f t="shared" si="101"/>
        <v>0.10990768334541626</v>
      </c>
      <c r="I723">
        <f t="shared" si="102"/>
        <v>-1.4336575777514087</v>
      </c>
      <c r="J723">
        <f t="shared" si="103"/>
        <v>1.4336575777514087</v>
      </c>
      <c r="T723">
        <v>-0.14146280243036088</v>
      </c>
      <c r="U723">
        <v>0.10990768334541626</v>
      </c>
      <c r="W723" s="1">
        <f t="shared" si="104"/>
        <v>0.72199999999999998</v>
      </c>
      <c r="X723">
        <f t="shared" si="105"/>
        <v>1.4336575777514087</v>
      </c>
      <c r="Z723">
        <v>0.72199999999999998</v>
      </c>
      <c r="AA723">
        <v>1.4337</v>
      </c>
      <c r="AB723">
        <v>1.4375</v>
      </c>
      <c r="AC723">
        <v>-3.8999999999999998E-3</v>
      </c>
      <c r="AD723">
        <v>5.9999999999999995E-4</v>
      </c>
      <c r="AE723">
        <v>1.4363999999999999</v>
      </c>
      <c r="AF723">
        <v>1.4387000000000001</v>
      </c>
      <c r="AH723" s="1">
        <f t="shared" si="106"/>
        <v>0.72199999999999998</v>
      </c>
      <c r="AI723">
        <f t="shared" si="107"/>
        <v>0.10990768334541626</v>
      </c>
      <c r="AK723">
        <v>0.72199999999999998</v>
      </c>
      <c r="AL723">
        <v>0.1099</v>
      </c>
      <c r="AM723">
        <v>0.1114</v>
      </c>
      <c r="AN723">
        <v>-1.5E-3</v>
      </c>
      <c r="AO723">
        <v>1E-4</v>
      </c>
      <c r="AP723">
        <v>0.1113</v>
      </c>
      <c r="AQ723">
        <v>0.1115</v>
      </c>
    </row>
    <row r="724" spans="1:43" x14ac:dyDescent="0.35">
      <c r="A724">
        <v>0.72299999999999998</v>
      </c>
      <c r="B724">
        <v>6.2570841670999994E-2</v>
      </c>
      <c r="C724">
        <v>2.1440983448800002</v>
      </c>
      <c r="D724">
        <v>6.0796624560799997E-2</v>
      </c>
      <c r="E724" s="1">
        <f t="shared" si="99"/>
        <v>1.2879254216310918</v>
      </c>
      <c r="F724" s="1">
        <f t="shared" si="99"/>
        <v>3.6519555415074893E-2</v>
      </c>
      <c r="G724" s="1">
        <f t="shared" si="100"/>
        <v>-0.14086170270546919</v>
      </c>
      <c r="H724">
        <f t="shared" si="101"/>
        <v>0.10989071557672574</v>
      </c>
      <c r="I724">
        <f t="shared" si="102"/>
        <v>-1.4374745181573163</v>
      </c>
      <c r="J724">
        <f t="shared" si="103"/>
        <v>1.4374745181573163</v>
      </c>
      <c r="T724">
        <v>-0.14086170270546919</v>
      </c>
      <c r="U724">
        <v>0.10989071557672574</v>
      </c>
      <c r="W724" s="1">
        <f t="shared" si="104"/>
        <v>0.72299999999999998</v>
      </c>
      <c r="X724">
        <f t="shared" si="105"/>
        <v>1.4374745181573163</v>
      </c>
      <c r="Z724">
        <v>0.72299999999999998</v>
      </c>
      <c r="AA724">
        <v>1.4375</v>
      </c>
      <c r="AB724">
        <v>1.4413</v>
      </c>
      <c r="AC724">
        <v>-3.8E-3</v>
      </c>
      <c r="AD724">
        <v>5.9999999999999995E-4</v>
      </c>
      <c r="AE724">
        <v>1.4400999999999999</v>
      </c>
      <c r="AF724">
        <v>1.4423999999999999</v>
      </c>
      <c r="AH724" s="1">
        <f t="shared" si="106"/>
        <v>0.72299999999999998</v>
      </c>
      <c r="AI724">
        <f t="shared" si="107"/>
        <v>0.10989071557672574</v>
      </c>
      <c r="AK724">
        <v>0.72299999999999998</v>
      </c>
      <c r="AL724">
        <v>0.1099</v>
      </c>
      <c r="AM724">
        <v>0.1114</v>
      </c>
      <c r="AN724">
        <v>-1.5E-3</v>
      </c>
      <c r="AO724">
        <v>1E-4</v>
      </c>
      <c r="AP724">
        <v>0.1113</v>
      </c>
      <c r="AQ724">
        <v>0.1115</v>
      </c>
    </row>
    <row r="725" spans="1:43" x14ac:dyDescent="0.35">
      <c r="A725">
        <v>0.72399999999999998</v>
      </c>
      <c r="B725">
        <v>6.2092644447499998E-2</v>
      </c>
      <c r="C725">
        <v>2.1469800485100001</v>
      </c>
      <c r="D725">
        <v>6.0347343576800001E-2</v>
      </c>
      <c r="E725" s="1">
        <f t="shared" si="99"/>
        <v>1.287875121304239</v>
      </c>
      <c r="F725" s="1">
        <f t="shared" si="99"/>
        <v>3.6199610929452883E-2</v>
      </c>
      <c r="G725" s="1">
        <f t="shared" si="100"/>
        <v>-0.14026143380285311</v>
      </c>
      <c r="H725">
        <f t="shared" si="101"/>
        <v>0.10987375373979096</v>
      </c>
      <c r="I725">
        <f t="shared" si="102"/>
        <v>-1.4412960972043958</v>
      </c>
      <c r="J725">
        <f t="shared" si="103"/>
        <v>1.4412960972043958</v>
      </c>
      <c r="T725">
        <v>-0.14026143380285311</v>
      </c>
      <c r="U725">
        <v>0.10987375373979096</v>
      </c>
      <c r="W725" s="1">
        <f t="shared" si="104"/>
        <v>0.72399999999999998</v>
      </c>
      <c r="X725">
        <f t="shared" si="105"/>
        <v>1.4412960972043958</v>
      </c>
      <c r="Z725">
        <v>0.72399999999999998</v>
      </c>
      <c r="AA725">
        <v>1.4413</v>
      </c>
      <c r="AB725">
        <v>1.4451000000000001</v>
      </c>
      <c r="AC725">
        <v>-3.8E-3</v>
      </c>
      <c r="AD725">
        <v>5.9999999999999995E-4</v>
      </c>
      <c r="AE725">
        <v>1.4439</v>
      </c>
      <c r="AF725">
        <v>1.4461999999999999</v>
      </c>
      <c r="AH725" s="1">
        <f t="shared" si="106"/>
        <v>0.72399999999999998</v>
      </c>
      <c r="AI725">
        <f t="shared" si="107"/>
        <v>0.10987375373979096</v>
      </c>
      <c r="AK725">
        <v>0.72399999999999998</v>
      </c>
      <c r="AL725">
        <v>0.1099</v>
      </c>
      <c r="AM725">
        <v>0.1114</v>
      </c>
      <c r="AN725">
        <v>-1.5E-3</v>
      </c>
      <c r="AO725">
        <v>1E-4</v>
      </c>
      <c r="AP725">
        <v>0.1113</v>
      </c>
      <c r="AQ725">
        <v>0.1115</v>
      </c>
    </row>
    <row r="726" spans="1:43" x14ac:dyDescent="0.35">
      <c r="A726">
        <v>0.72499999999999998</v>
      </c>
      <c r="B726">
        <v>6.1617448460699997E-2</v>
      </c>
      <c r="C726">
        <v>2.1498615665699998</v>
      </c>
      <c r="D726">
        <v>5.9900629115300003E-2</v>
      </c>
      <c r="E726" s="1">
        <f t="shared" si="99"/>
        <v>1.2878248485754915</v>
      </c>
      <c r="F726" s="1">
        <f t="shared" si="99"/>
        <v>3.588208646525249E-2</v>
      </c>
      <c r="G726" s="1">
        <f t="shared" si="100"/>
        <v>-0.13966199342900631</v>
      </c>
      <c r="H726">
        <f t="shared" si="101"/>
        <v>0.10985680054730478</v>
      </c>
      <c r="I726">
        <f t="shared" si="102"/>
        <v>-1.4451223116145597</v>
      </c>
      <c r="J726">
        <f t="shared" si="103"/>
        <v>1.4451223116145597</v>
      </c>
      <c r="T726">
        <v>-0.13966199342900631</v>
      </c>
      <c r="U726">
        <v>0.10985680054730478</v>
      </c>
      <c r="W726" s="1">
        <f t="shared" si="104"/>
        <v>0.72499999999999998</v>
      </c>
      <c r="X726">
        <f t="shared" si="105"/>
        <v>1.4451223116145597</v>
      </c>
      <c r="Z726">
        <v>0.72499999999999998</v>
      </c>
      <c r="AA726">
        <v>1.4451000000000001</v>
      </c>
      <c r="AB726">
        <v>1.4488000000000001</v>
      </c>
      <c r="AC726">
        <v>-3.7000000000000002E-3</v>
      </c>
      <c r="AD726">
        <v>5.9999999999999995E-4</v>
      </c>
      <c r="AE726">
        <v>1.4477</v>
      </c>
      <c r="AF726">
        <v>1.45</v>
      </c>
      <c r="AH726" s="1">
        <f t="shared" si="106"/>
        <v>0.72499999999999998</v>
      </c>
      <c r="AI726">
        <f t="shared" si="107"/>
        <v>0.10985680054730478</v>
      </c>
      <c r="AK726">
        <v>0.72499999999999998</v>
      </c>
      <c r="AL726">
        <v>0.1099</v>
      </c>
      <c r="AM726">
        <v>0.1114</v>
      </c>
      <c r="AN726">
        <v>-1.5E-3</v>
      </c>
      <c r="AO726">
        <v>1E-4</v>
      </c>
      <c r="AP726">
        <v>0.1113</v>
      </c>
      <c r="AQ726">
        <v>0.1115</v>
      </c>
    </row>
    <row r="727" spans="1:43" x14ac:dyDescent="0.35">
      <c r="A727">
        <v>0.72599999999999998</v>
      </c>
      <c r="B727">
        <v>6.1145240781100001E-2</v>
      </c>
      <c r="C727">
        <v>2.15274291265</v>
      </c>
      <c r="D727">
        <v>5.9456474135700002E-2</v>
      </c>
      <c r="E727" s="1">
        <f t="shared" si="99"/>
        <v>1.2877746114603705</v>
      </c>
      <c r="F727" s="1">
        <f t="shared" si="99"/>
        <v>3.5566967810685843E-2</v>
      </c>
      <c r="G727" s="1">
        <f t="shared" si="100"/>
        <v>-0.13906337929990631</v>
      </c>
      <c r="H727">
        <f t="shared" si="101"/>
        <v>0.10983985870349321</v>
      </c>
      <c r="I727">
        <f t="shared" si="102"/>
        <v>-1.4489531581265298</v>
      </c>
      <c r="J727">
        <f t="shared" si="103"/>
        <v>1.4489531581265298</v>
      </c>
      <c r="T727">
        <v>-0.13906337929990631</v>
      </c>
      <c r="U727">
        <v>0.10983985870349321</v>
      </c>
      <c r="W727" s="1">
        <f t="shared" si="104"/>
        <v>0.72599999999999998</v>
      </c>
      <c r="X727">
        <f t="shared" si="105"/>
        <v>1.4489531581265298</v>
      </c>
      <c r="Z727">
        <v>0.72599999999999998</v>
      </c>
      <c r="AA727">
        <v>1.4490000000000001</v>
      </c>
      <c r="AB727">
        <v>1.4525999999999999</v>
      </c>
      <c r="AC727">
        <v>-3.7000000000000002E-3</v>
      </c>
      <c r="AD727">
        <v>5.9999999999999995E-4</v>
      </c>
      <c r="AE727">
        <v>1.4515</v>
      </c>
      <c r="AF727">
        <v>1.4538</v>
      </c>
      <c r="AH727" s="1">
        <f t="shared" si="106"/>
        <v>0.72599999999999998</v>
      </c>
      <c r="AI727">
        <f t="shared" si="107"/>
        <v>0.10983985870349321</v>
      </c>
      <c r="AK727">
        <v>0.72599999999999998</v>
      </c>
      <c r="AL727">
        <v>0.10979999999999999</v>
      </c>
      <c r="AM727">
        <v>0.1114</v>
      </c>
      <c r="AN727">
        <v>-1.5E-3</v>
      </c>
      <c r="AO727">
        <v>1E-4</v>
      </c>
      <c r="AP727">
        <v>0.1113</v>
      </c>
      <c r="AQ727">
        <v>0.1115</v>
      </c>
    </row>
    <row r="728" spans="1:43" x14ac:dyDescent="0.35">
      <c r="A728">
        <v>0.72699999999999998</v>
      </c>
      <c r="B728">
        <v>6.06760084837E-2</v>
      </c>
      <c r="C728">
        <v>2.1556241003699999</v>
      </c>
      <c r="D728">
        <v>5.9014871532600002E-2</v>
      </c>
      <c r="E728" s="1">
        <f t="shared" si="99"/>
        <v>1.287724417948215</v>
      </c>
      <c r="F728" s="1">
        <f t="shared" si="99"/>
        <v>3.5254240793449083E-2</v>
      </c>
      <c r="G728" s="1">
        <f t="shared" si="100"/>
        <v>-0.13846558914096219</v>
      </c>
      <c r="H728">
        <f t="shared" si="101"/>
        <v>0.10982293090417328</v>
      </c>
      <c r="I728">
        <f t="shared" si="102"/>
        <v>-1.4527886334976732</v>
      </c>
      <c r="J728">
        <f t="shared" si="103"/>
        <v>1.4527886334976732</v>
      </c>
      <c r="T728">
        <v>-0.13846558914096219</v>
      </c>
      <c r="U728">
        <v>0.10982293090417328</v>
      </c>
      <c r="W728" s="1">
        <f t="shared" si="104"/>
        <v>0.72699999999999998</v>
      </c>
      <c r="X728">
        <f t="shared" si="105"/>
        <v>1.4527886334976732</v>
      </c>
      <c r="Z728">
        <v>0.72699999999999998</v>
      </c>
      <c r="AA728">
        <v>1.4528000000000001</v>
      </c>
      <c r="AB728">
        <v>1.4563999999999999</v>
      </c>
      <c r="AC728">
        <v>-3.5999999999999999E-3</v>
      </c>
      <c r="AD728">
        <v>5.9999999999999995E-4</v>
      </c>
      <c r="AE728">
        <v>1.4552</v>
      </c>
      <c r="AF728">
        <v>1.4575</v>
      </c>
      <c r="AH728" s="1">
        <f t="shared" si="106"/>
        <v>0.72699999999999998</v>
      </c>
      <c r="AI728">
        <f t="shared" si="107"/>
        <v>0.10982293090417328</v>
      </c>
      <c r="AK728">
        <v>0.72699999999999998</v>
      </c>
      <c r="AL728">
        <v>0.10979999999999999</v>
      </c>
      <c r="AM728">
        <v>0.1114</v>
      </c>
      <c r="AN728">
        <v>-1.6000000000000001E-3</v>
      </c>
      <c r="AO728">
        <v>1E-4</v>
      </c>
      <c r="AP728">
        <v>0.1113</v>
      </c>
      <c r="AQ728">
        <v>0.1115</v>
      </c>
    </row>
    <row r="729" spans="1:43" x14ac:dyDescent="0.35">
      <c r="A729">
        <v>0.72799999999999998</v>
      </c>
      <c r="B729">
        <v>6.0209738648300003E-2</v>
      </c>
      <c r="C729">
        <v>2.1585051433700002</v>
      </c>
      <c r="D729">
        <v>5.8575814137599998E-2</v>
      </c>
      <c r="E729" s="1">
        <f t="shared" si="99"/>
        <v>1.2876742759963991</v>
      </c>
      <c r="F729" s="1">
        <f t="shared" si="99"/>
        <v>3.4943891281524947E-2</v>
      </c>
      <c r="G729" s="1">
        <f t="shared" si="100"/>
        <v>-0.13786862068696282</v>
      </c>
      <c r="H729">
        <f t="shared" si="101"/>
        <v>0.10980601983480023</v>
      </c>
      <c r="I729">
        <f t="shared" si="102"/>
        <v>-1.4566287344991975</v>
      </c>
      <c r="J729">
        <f t="shared" si="103"/>
        <v>1.4566287344991975</v>
      </c>
      <c r="T729">
        <v>-0.13786862068696282</v>
      </c>
      <c r="U729">
        <v>0.10980601983480023</v>
      </c>
      <c r="W729" s="1">
        <f t="shared" si="104"/>
        <v>0.72799999999999998</v>
      </c>
      <c r="X729">
        <f t="shared" si="105"/>
        <v>1.4566287344991975</v>
      </c>
      <c r="Z729">
        <v>0.72799999999999998</v>
      </c>
      <c r="AA729">
        <v>1.4565999999999999</v>
      </c>
      <c r="AB729">
        <v>1.4601999999999999</v>
      </c>
      <c r="AC729">
        <v>-3.5000000000000001E-3</v>
      </c>
      <c r="AD729">
        <v>5.9999999999999995E-4</v>
      </c>
      <c r="AE729">
        <v>1.4590000000000001</v>
      </c>
      <c r="AF729">
        <v>1.4613</v>
      </c>
      <c r="AH729" s="1">
        <f t="shared" si="106"/>
        <v>0.72799999999999998</v>
      </c>
      <c r="AI729">
        <f t="shared" si="107"/>
        <v>0.10980601983480023</v>
      </c>
      <c r="AK729">
        <v>0.72799999999999998</v>
      </c>
      <c r="AL729">
        <v>0.10979999999999999</v>
      </c>
      <c r="AM729">
        <v>0.1114</v>
      </c>
      <c r="AN729">
        <v>-1.6000000000000001E-3</v>
      </c>
      <c r="AO729">
        <v>1E-4</v>
      </c>
      <c r="AP729">
        <v>0.1113</v>
      </c>
      <c r="AQ729">
        <v>0.1115</v>
      </c>
    </row>
    <row r="730" spans="1:43" x14ac:dyDescent="0.35">
      <c r="A730">
        <v>0.72899999999999998</v>
      </c>
      <c r="B730">
        <v>5.9746418360100001E-2</v>
      </c>
      <c r="C730">
        <v>2.1613860552999999</v>
      </c>
      <c r="D730">
        <v>5.8139294719700002E-2</v>
      </c>
      <c r="E730" s="1">
        <f t="shared" si="99"/>
        <v>1.2876241935245907</v>
      </c>
      <c r="F730" s="1">
        <f t="shared" si="99"/>
        <v>3.463590518314482E-2</v>
      </c>
      <c r="G730" s="1">
        <f t="shared" si="100"/>
        <v>-0.13727247168202539</v>
      </c>
      <c r="H730">
        <f t="shared" si="101"/>
        <v>0.10978912816852805</v>
      </c>
      <c r="I730">
        <f t="shared" si="102"/>
        <v>-1.4604734579215277</v>
      </c>
      <c r="J730">
        <f t="shared" si="103"/>
        <v>1.4604734579215277</v>
      </c>
      <c r="T730">
        <v>-0.13727247168202539</v>
      </c>
      <c r="U730">
        <v>0.10978912816852805</v>
      </c>
      <c r="W730" s="1">
        <f t="shared" si="104"/>
        <v>0.72899999999999998</v>
      </c>
      <c r="X730">
        <f t="shared" si="105"/>
        <v>1.4604734579215277</v>
      </c>
      <c r="Z730">
        <v>0.72899999999999998</v>
      </c>
      <c r="AA730">
        <v>1.4604999999999999</v>
      </c>
      <c r="AB730">
        <v>1.464</v>
      </c>
      <c r="AC730">
        <v>-3.5000000000000001E-3</v>
      </c>
      <c r="AD730">
        <v>5.9999999999999995E-4</v>
      </c>
      <c r="AE730">
        <v>1.4628000000000001</v>
      </c>
      <c r="AF730">
        <v>1.4651000000000001</v>
      </c>
      <c r="AH730" s="1">
        <f t="shared" si="106"/>
        <v>0.72899999999999998</v>
      </c>
      <c r="AI730">
        <f t="shared" si="107"/>
        <v>0.10978912816852805</v>
      </c>
      <c r="AK730">
        <v>0.72899999999999998</v>
      </c>
      <c r="AL730">
        <v>0.10979999999999999</v>
      </c>
      <c r="AM730">
        <v>0.1114</v>
      </c>
      <c r="AN730">
        <v>-1.6000000000000001E-3</v>
      </c>
      <c r="AO730">
        <v>1E-4</v>
      </c>
      <c r="AP730">
        <v>0.1113</v>
      </c>
      <c r="AQ730">
        <v>0.1115</v>
      </c>
    </row>
    <row r="731" spans="1:43" x14ac:dyDescent="0.35">
      <c r="A731">
        <v>0.73</v>
      </c>
      <c r="B731">
        <v>5.9286034709999998E-2</v>
      </c>
      <c r="C731">
        <v>2.1642668498500002</v>
      </c>
      <c r="D731">
        <v>5.7705305987099997E-2</v>
      </c>
      <c r="E731" s="1">
        <f t="shared" si="99"/>
        <v>1.2875741784328611</v>
      </c>
      <c r="F731" s="1">
        <f t="shared" si="99"/>
        <v>3.4330268447583849E-2</v>
      </c>
      <c r="G731" s="1">
        <f t="shared" si="100"/>
        <v>-0.13667713987954411</v>
      </c>
      <c r="H731">
        <f t="shared" si="101"/>
        <v>0.10977225857231419</v>
      </c>
      <c r="I731">
        <f t="shared" si="102"/>
        <v>-1.4643228005693409</v>
      </c>
      <c r="J731">
        <f t="shared" si="103"/>
        <v>1.4643228005693409</v>
      </c>
      <c r="T731">
        <v>-0.13667713987954411</v>
      </c>
      <c r="U731">
        <v>0.10977225857231419</v>
      </c>
      <c r="W731" s="1">
        <f t="shared" si="104"/>
        <v>0.73</v>
      </c>
      <c r="X731">
        <f t="shared" si="105"/>
        <v>1.4643228005693409</v>
      </c>
      <c r="Z731">
        <v>0.73</v>
      </c>
      <c r="AA731">
        <v>1.4642999999999999</v>
      </c>
      <c r="AB731">
        <v>1.4678</v>
      </c>
      <c r="AC731">
        <v>-3.3999999999999998E-3</v>
      </c>
      <c r="AD731">
        <v>5.9999999999999995E-4</v>
      </c>
      <c r="AE731">
        <v>1.4665999999999999</v>
      </c>
      <c r="AF731">
        <v>1.4689000000000001</v>
      </c>
      <c r="AH731" s="1">
        <f t="shared" si="106"/>
        <v>0.73</v>
      </c>
      <c r="AI731">
        <f t="shared" si="107"/>
        <v>0.10977225857231419</v>
      </c>
      <c r="AK731">
        <v>0.73</v>
      </c>
      <c r="AL731">
        <v>0.10979999999999999</v>
      </c>
      <c r="AM731">
        <v>0.1114</v>
      </c>
      <c r="AN731">
        <v>-1.6000000000000001E-3</v>
      </c>
      <c r="AO731">
        <v>1E-4</v>
      </c>
      <c r="AP731">
        <v>0.1113</v>
      </c>
      <c r="AQ731">
        <v>0.1115</v>
      </c>
    </row>
    <row r="732" spans="1:43" x14ac:dyDescent="0.35">
      <c r="A732">
        <v>0.73099999999999998</v>
      </c>
      <c r="B732">
        <v>5.8828574795399997E-2</v>
      </c>
      <c r="C732">
        <v>2.1671475407099998</v>
      </c>
      <c r="D732">
        <v>5.7273840587600003E-2</v>
      </c>
      <c r="E732" s="1">
        <f t="shared" si="99"/>
        <v>1.2875242385780514</v>
      </c>
      <c r="F732" s="1">
        <f t="shared" si="99"/>
        <v>3.4026967065117888E-2</v>
      </c>
      <c r="G732" s="1">
        <f t="shared" si="100"/>
        <v>-0.13608262304213956</v>
      </c>
      <c r="H732">
        <f t="shared" si="101"/>
        <v>0.1097554136989452</v>
      </c>
      <c r="I732">
        <f t="shared" si="102"/>
        <v>-1.4681767592669328</v>
      </c>
      <c r="J732">
        <f t="shared" si="103"/>
        <v>1.4681767592669328</v>
      </c>
      <c r="T732">
        <v>-0.13608262304213956</v>
      </c>
      <c r="U732">
        <v>0.1097554136989452</v>
      </c>
      <c r="W732" s="1">
        <f t="shared" si="104"/>
        <v>0.73099999999999998</v>
      </c>
      <c r="X732">
        <f t="shared" si="105"/>
        <v>1.4681767592669328</v>
      </c>
      <c r="Z732">
        <v>0.73099999999999998</v>
      </c>
      <c r="AA732">
        <v>1.4681999999999999</v>
      </c>
      <c r="AB732">
        <v>1.4716</v>
      </c>
      <c r="AC732">
        <v>-3.3999999999999998E-3</v>
      </c>
      <c r="AD732">
        <v>5.9999999999999995E-4</v>
      </c>
      <c r="AE732">
        <v>1.4703999999999999</v>
      </c>
      <c r="AF732">
        <v>1.4726999999999999</v>
      </c>
      <c r="AH732" s="1">
        <f t="shared" si="106"/>
        <v>0.73099999999999998</v>
      </c>
      <c r="AI732">
        <f t="shared" si="107"/>
        <v>0.1097554136989452</v>
      </c>
      <c r="AK732">
        <v>0.73099999999999998</v>
      </c>
      <c r="AL732">
        <v>0.10979999999999999</v>
      </c>
      <c r="AM732">
        <v>0.1114</v>
      </c>
      <c r="AN732">
        <v>-1.6000000000000001E-3</v>
      </c>
      <c r="AO732">
        <v>1E-4</v>
      </c>
      <c r="AP732">
        <v>0.11119999999999999</v>
      </c>
      <c r="AQ732">
        <v>0.1115</v>
      </c>
    </row>
    <row r="733" spans="1:43" x14ac:dyDescent="0.35">
      <c r="A733">
        <v>0.73199999999999998</v>
      </c>
      <c r="B733">
        <v>5.8374025720300003E-2</v>
      </c>
      <c r="C733">
        <v>2.1700281416</v>
      </c>
      <c r="D733">
        <v>5.6844891110400003E-2</v>
      </c>
      <c r="E733" s="1">
        <f t="shared" si="99"/>
        <v>1.2874743817918695</v>
      </c>
      <c r="F733" s="1">
        <f t="shared" si="99"/>
        <v>3.3725987067811387E-2</v>
      </c>
      <c r="G733" s="1">
        <f t="shared" si="100"/>
        <v>-0.13548891894160814</v>
      </c>
      <c r="H733">
        <f t="shared" si="101"/>
        <v>0.1097385961931371</v>
      </c>
      <c r="I733">
        <f t="shared" si="102"/>
        <v>-1.472035330853076</v>
      </c>
      <c r="J733">
        <f t="shared" si="103"/>
        <v>1.472035330853076</v>
      </c>
      <c r="T733">
        <v>-0.13548891894160814</v>
      </c>
      <c r="U733">
        <v>0.1097385961931371</v>
      </c>
      <c r="W733" s="1">
        <f t="shared" si="104"/>
        <v>0.73199999999999998</v>
      </c>
      <c r="X733">
        <f t="shared" si="105"/>
        <v>1.472035330853076</v>
      </c>
      <c r="Z733">
        <v>0.73199999999999998</v>
      </c>
      <c r="AA733">
        <v>1.472</v>
      </c>
      <c r="AB733">
        <v>1.4754</v>
      </c>
      <c r="AC733">
        <v>-3.3E-3</v>
      </c>
      <c r="AD733">
        <v>5.9999999999999995E-4</v>
      </c>
      <c r="AE733">
        <v>1.4742</v>
      </c>
      <c r="AF733">
        <v>1.4764999999999999</v>
      </c>
      <c r="AH733" s="1">
        <f t="shared" si="106"/>
        <v>0.73199999999999998</v>
      </c>
      <c r="AI733">
        <f t="shared" si="107"/>
        <v>0.1097385961931371</v>
      </c>
      <c r="AK733">
        <v>0.73199999999999998</v>
      </c>
      <c r="AL733">
        <v>0.10970000000000001</v>
      </c>
      <c r="AM733">
        <v>0.1114</v>
      </c>
      <c r="AN733">
        <v>-1.6000000000000001E-3</v>
      </c>
      <c r="AO733">
        <v>1E-4</v>
      </c>
      <c r="AP733">
        <v>0.11119999999999999</v>
      </c>
      <c r="AQ733">
        <v>0.1115</v>
      </c>
    </row>
    <row r="734" spans="1:43" x14ac:dyDescent="0.35">
      <c r="A734">
        <v>0.73299999999999998</v>
      </c>
      <c r="B734">
        <v>5.7922374596300001E-2</v>
      </c>
      <c r="C734">
        <v>2.1729086662700001</v>
      </c>
      <c r="D734">
        <v>5.64184500868E-2</v>
      </c>
      <c r="E734" s="1">
        <f t="shared" si="99"/>
        <v>1.2874246158810581</v>
      </c>
      <c r="F734" s="1">
        <f t="shared" si="99"/>
        <v>3.3427314529647034E-2</v>
      </c>
      <c r="G734" s="1">
        <f t="shared" si="100"/>
        <v>-0.13489602535887207</v>
      </c>
      <c r="H734">
        <f t="shared" si="101"/>
        <v>0.10972180869158887</v>
      </c>
      <c r="I734">
        <f t="shared" si="102"/>
        <v>-1.475898512184058</v>
      </c>
      <c r="J734">
        <f t="shared" si="103"/>
        <v>1.475898512184058</v>
      </c>
      <c r="T734">
        <v>-0.13489602535887207</v>
      </c>
      <c r="U734">
        <v>0.10972180869158887</v>
      </c>
      <c r="W734" s="1">
        <f t="shared" si="104"/>
        <v>0.73299999999999998</v>
      </c>
      <c r="X734">
        <f t="shared" si="105"/>
        <v>1.475898512184058</v>
      </c>
      <c r="Z734">
        <v>0.73299999999999998</v>
      </c>
      <c r="AA734">
        <v>1.4759</v>
      </c>
      <c r="AB734">
        <v>1.4792000000000001</v>
      </c>
      <c r="AC734">
        <v>-3.3E-3</v>
      </c>
      <c r="AD734">
        <v>5.9999999999999995E-4</v>
      </c>
      <c r="AE734">
        <v>1.478</v>
      </c>
      <c r="AF734">
        <v>1.4802999999999999</v>
      </c>
      <c r="AH734" s="1">
        <f t="shared" si="106"/>
        <v>0.73299999999999998</v>
      </c>
      <c r="AI734">
        <f t="shared" si="107"/>
        <v>0.10972180869158887</v>
      </c>
      <c r="AK734">
        <v>0.73299999999999998</v>
      </c>
      <c r="AL734">
        <v>0.10970000000000001</v>
      </c>
      <c r="AM734">
        <v>0.1114</v>
      </c>
      <c r="AN734">
        <v>-1.6000000000000001E-3</v>
      </c>
      <c r="AO734">
        <v>1E-4</v>
      </c>
      <c r="AP734">
        <v>0.11119999999999999</v>
      </c>
      <c r="AQ734">
        <v>0.1115</v>
      </c>
    </row>
    <row r="735" spans="1:43" x14ac:dyDescent="0.35">
      <c r="A735">
        <v>0.73399999999999999</v>
      </c>
      <c r="B735">
        <v>5.7473608542699998E-2</v>
      </c>
      <c r="C735">
        <v>2.1757891284799999</v>
      </c>
      <c r="D735">
        <v>5.5994509991499998E-2</v>
      </c>
      <c r="E735" s="1">
        <f t="shared" si="99"/>
        <v>1.2873749486157349</v>
      </c>
      <c r="F735" s="1">
        <f t="shared" si="99"/>
        <v>3.3130935567009467E-2</v>
      </c>
      <c r="G735" s="1">
        <f t="shared" si="100"/>
        <v>-0.13430394008392949</v>
      </c>
      <c r="H735">
        <f t="shared" si="101"/>
        <v>0.10970505381904563</v>
      </c>
      <c r="I735">
        <f t="shared" si="102"/>
        <v>-1.4797663001321422</v>
      </c>
      <c r="J735">
        <f t="shared" si="103"/>
        <v>1.4797663001321422</v>
      </c>
      <c r="T735">
        <v>-0.13430394008392949</v>
      </c>
      <c r="U735">
        <v>0.10970505381904563</v>
      </c>
      <c r="W735" s="1">
        <f t="shared" si="104"/>
        <v>0.73399999999999999</v>
      </c>
      <c r="X735">
        <f t="shared" si="105"/>
        <v>1.4797663001321422</v>
      </c>
      <c r="Z735">
        <v>0.73399999999999999</v>
      </c>
      <c r="AA735">
        <v>1.4798</v>
      </c>
      <c r="AB735">
        <v>1.4830000000000001</v>
      </c>
      <c r="AC735">
        <v>-3.2000000000000002E-3</v>
      </c>
      <c r="AD735">
        <v>5.9999999999999995E-4</v>
      </c>
      <c r="AE735">
        <v>1.4818</v>
      </c>
      <c r="AF735">
        <v>1.4841</v>
      </c>
      <c r="AH735" s="1">
        <f t="shared" si="106"/>
        <v>0.73399999999999999</v>
      </c>
      <c r="AI735">
        <f t="shared" si="107"/>
        <v>0.10970505381904563</v>
      </c>
      <c r="AK735">
        <v>0.73399999999999999</v>
      </c>
      <c r="AL735">
        <v>0.10970000000000001</v>
      </c>
      <c r="AM735">
        <v>0.1114</v>
      </c>
      <c r="AN735">
        <v>-1.6999999999999999E-3</v>
      </c>
      <c r="AO735">
        <v>1E-4</v>
      </c>
      <c r="AP735">
        <v>0.11119999999999999</v>
      </c>
      <c r="AQ735">
        <v>0.1115</v>
      </c>
    </row>
    <row r="736" spans="1:43" x14ac:dyDescent="0.35">
      <c r="A736">
        <v>0.73499999999999999</v>
      </c>
      <c r="B736">
        <v>5.7027714687199998E-2</v>
      </c>
      <c r="C736">
        <v>2.1786695419900002</v>
      </c>
      <c r="D736">
        <v>5.5573063243299997E-2</v>
      </c>
      <c r="E736" s="1">
        <f t="shared" si="99"/>
        <v>1.2873253877237307</v>
      </c>
      <c r="F736" s="1">
        <f t="shared" si="99"/>
        <v>3.2836836338810363E-2</v>
      </c>
      <c r="G736" s="1">
        <f t="shared" si="100"/>
        <v>-0.13371266091580511</v>
      </c>
      <c r="H736">
        <f t="shared" si="101"/>
        <v>0.10968833418638434</v>
      </c>
      <c r="I736">
        <f t="shared" si="102"/>
        <v>-1.4836386915885951</v>
      </c>
      <c r="J736">
        <f t="shared" si="103"/>
        <v>1.4836386915885951</v>
      </c>
      <c r="T736">
        <v>-0.13371266091580511</v>
      </c>
      <c r="U736">
        <v>0.10968833418638434</v>
      </c>
      <c r="W736" s="1">
        <f t="shared" si="104"/>
        <v>0.73499999999999999</v>
      </c>
      <c r="X736">
        <f t="shared" si="105"/>
        <v>1.4836386915885951</v>
      </c>
      <c r="Z736">
        <v>0.73499999999999999</v>
      </c>
      <c r="AA736">
        <v>1.4836</v>
      </c>
      <c r="AB736">
        <v>1.4867999999999999</v>
      </c>
      <c r="AC736">
        <v>-3.2000000000000002E-3</v>
      </c>
      <c r="AD736">
        <v>5.9999999999999995E-4</v>
      </c>
      <c r="AE736">
        <v>1.4857</v>
      </c>
      <c r="AF736">
        <v>1.488</v>
      </c>
      <c r="AH736" s="1">
        <f t="shared" si="106"/>
        <v>0.73499999999999999</v>
      </c>
      <c r="AI736">
        <f t="shared" si="107"/>
        <v>0.10968833418638434</v>
      </c>
      <c r="AK736">
        <v>0.73499999999999999</v>
      </c>
      <c r="AL736">
        <v>0.10970000000000001</v>
      </c>
      <c r="AM736">
        <v>0.1114</v>
      </c>
      <c r="AN736">
        <v>-1.6999999999999999E-3</v>
      </c>
      <c r="AO736">
        <v>1E-4</v>
      </c>
      <c r="AP736">
        <v>0.11119999999999999</v>
      </c>
      <c r="AQ736">
        <v>0.1115</v>
      </c>
    </row>
    <row r="737" spans="1:43" x14ac:dyDescent="0.35">
      <c r="A737">
        <v>0.73599999999999999</v>
      </c>
      <c r="B737">
        <v>5.65846801661E-2</v>
      </c>
      <c r="C737">
        <v>2.1815499206100002</v>
      </c>
      <c r="D737">
        <v>5.5154102206900001E-2</v>
      </c>
      <c r="E737" s="1">
        <f t="shared" si="99"/>
        <v>1.2872759409203804</v>
      </c>
      <c r="F737" s="1">
        <f t="shared" si="99"/>
        <v>3.2545003047261732E-2</v>
      </c>
      <c r="G737" s="1">
        <f t="shared" si="100"/>
        <v>-0.13312218566250114</v>
      </c>
      <c r="H737">
        <f t="shared" si="101"/>
        <v>0.10967165240065968</v>
      </c>
      <c r="I737">
        <f t="shared" si="102"/>
        <v>-1.4875156834581285</v>
      </c>
      <c r="J737">
        <f t="shared" si="103"/>
        <v>1.4875156834581285</v>
      </c>
      <c r="T737">
        <v>-0.13312218566250114</v>
      </c>
      <c r="U737">
        <v>0.10967165240065968</v>
      </c>
      <c r="W737" s="1">
        <f t="shared" si="104"/>
        <v>0.73599999999999999</v>
      </c>
      <c r="X737">
        <f t="shared" si="105"/>
        <v>1.4875156834581285</v>
      </c>
      <c r="Z737">
        <v>0.73599999999999999</v>
      </c>
      <c r="AA737">
        <v>1.4875</v>
      </c>
      <c r="AB737">
        <v>1.4905999999999999</v>
      </c>
      <c r="AC737">
        <v>-3.0999999999999999E-3</v>
      </c>
      <c r="AD737">
        <v>5.9999999999999995E-4</v>
      </c>
      <c r="AE737">
        <v>1.4895</v>
      </c>
      <c r="AF737">
        <v>1.4918</v>
      </c>
      <c r="AH737" s="1">
        <f t="shared" si="106"/>
        <v>0.73599999999999999</v>
      </c>
      <c r="AI737">
        <f t="shared" si="107"/>
        <v>0.10967165240065968</v>
      </c>
      <c r="AK737">
        <v>0.73599999999999999</v>
      </c>
      <c r="AL737">
        <v>0.10970000000000001</v>
      </c>
      <c r="AM737">
        <v>0.1114</v>
      </c>
      <c r="AN737">
        <v>-1.6999999999999999E-3</v>
      </c>
      <c r="AO737">
        <v>1E-4</v>
      </c>
      <c r="AP737">
        <v>0.11119999999999999</v>
      </c>
      <c r="AQ737">
        <v>0.1115</v>
      </c>
    </row>
    <row r="738" spans="1:43" x14ac:dyDescent="0.35">
      <c r="A738">
        <v>0.73699999999999999</v>
      </c>
      <c r="B738">
        <v>5.6144492125099997E-2</v>
      </c>
      <c r="C738">
        <v>2.1844302781299998</v>
      </c>
      <c r="D738">
        <v>5.4737619193300002E-2</v>
      </c>
      <c r="E738" s="1">
        <f t="shared" si="99"/>
        <v>1.2872266158673602</v>
      </c>
      <c r="F738" s="1">
        <f t="shared" si="99"/>
        <v>3.2255421937817795E-2</v>
      </c>
      <c r="G738" s="1">
        <f t="shared" si="100"/>
        <v>-0.13253251214094852</v>
      </c>
      <c r="H738">
        <f t="shared" si="101"/>
        <v>0.10965501105121342</v>
      </c>
      <c r="I738">
        <f t="shared" si="102"/>
        <v>-1.4913972726641358</v>
      </c>
      <c r="J738">
        <f t="shared" si="103"/>
        <v>1.4913972726641358</v>
      </c>
      <c r="T738">
        <v>-0.13253251214094852</v>
      </c>
      <c r="U738">
        <v>0.10965501105121342</v>
      </c>
      <c r="W738" s="1">
        <f t="shared" si="104"/>
        <v>0.73699999999999999</v>
      </c>
      <c r="X738">
        <f t="shared" si="105"/>
        <v>1.4913972726641358</v>
      </c>
      <c r="Z738">
        <v>0.73699999999999999</v>
      </c>
      <c r="AA738">
        <v>1.4914000000000001</v>
      </c>
      <c r="AB738">
        <v>1.4944999999999999</v>
      </c>
      <c r="AC738">
        <v>-3.0999999999999999E-3</v>
      </c>
      <c r="AD738">
        <v>5.9999999999999995E-4</v>
      </c>
      <c r="AE738">
        <v>1.4933000000000001</v>
      </c>
      <c r="AF738">
        <v>1.4956</v>
      </c>
      <c r="AH738" s="1">
        <f t="shared" si="106"/>
        <v>0.73699999999999999</v>
      </c>
      <c r="AI738">
        <f t="shared" si="107"/>
        <v>0.10965501105121342</v>
      </c>
      <c r="AK738">
        <v>0.73699999999999999</v>
      </c>
      <c r="AL738">
        <v>0.10970000000000001</v>
      </c>
      <c r="AM738">
        <v>0.1114</v>
      </c>
      <c r="AN738">
        <v>-1.6999999999999999E-3</v>
      </c>
      <c r="AO738">
        <v>1E-4</v>
      </c>
      <c r="AP738">
        <v>0.11119999999999999</v>
      </c>
      <c r="AQ738">
        <v>0.1115</v>
      </c>
    </row>
    <row r="739" spans="1:43" x14ac:dyDescent="0.35">
      <c r="A739">
        <v>0.73799999999999999</v>
      </c>
      <c r="B739">
        <v>5.5707137719699998E-2</v>
      </c>
      <c r="C739">
        <v>2.1873106284000001</v>
      </c>
      <c r="D739">
        <v>5.4323606461100002E-2</v>
      </c>
      <c r="E739" s="1">
        <f t="shared" si="99"/>
        <v>1.2871774202201276</v>
      </c>
      <c r="F739" s="1">
        <f t="shared" si="99"/>
        <v>3.1968079299647109E-2</v>
      </c>
      <c r="G739" s="1">
        <f t="shared" si="100"/>
        <v>-0.13194363817695845</v>
      </c>
      <c r="H739">
        <f t="shared" si="101"/>
        <v>0.10963841272567487</v>
      </c>
      <c r="I739">
        <f t="shared" si="102"/>
        <v>-1.4952834561469157</v>
      </c>
      <c r="J739">
        <f t="shared" si="103"/>
        <v>1.4952834561469157</v>
      </c>
      <c r="T739">
        <v>-0.13194363817695845</v>
      </c>
      <c r="U739">
        <v>0.10963841272567487</v>
      </c>
      <c r="W739" s="1">
        <f t="shared" si="104"/>
        <v>0.73799999999999999</v>
      </c>
      <c r="X739">
        <f t="shared" si="105"/>
        <v>1.4952834561469157</v>
      </c>
      <c r="Z739">
        <v>0.73799999999999999</v>
      </c>
      <c r="AA739">
        <v>1.4953000000000001</v>
      </c>
      <c r="AB739">
        <v>1.4983</v>
      </c>
      <c r="AC739">
        <v>-3.0000000000000001E-3</v>
      </c>
      <c r="AD739">
        <v>5.9999999999999995E-4</v>
      </c>
      <c r="AE739">
        <v>1.4971000000000001</v>
      </c>
      <c r="AF739">
        <v>1.4994000000000001</v>
      </c>
      <c r="AH739" s="1">
        <f t="shared" si="106"/>
        <v>0.73799999999999999</v>
      </c>
      <c r="AI739">
        <f t="shared" si="107"/>
        <v>0.10963841272567487</v>
      </c>
      <c r="AK739">
        <v>0.73799999999999999</v>
      </c>
      <c r="AL739">
        <v>0.1096</v>
      </c>
      <c r="AM739">
        <v>0.1114</v>
      </c>
      <c r="AN739">
        <v>-1.6999999999999999E-3</v>
      </c>
      <c r="AO739">
        <v>1E-4</v>
      </c>
      <c r="AP739">
        <v>0.11119999999999999</v>
      </c>
      <c r="AQ739">
        <v>0.1115</v>
      </c>
    </row>
    <row r="740" spans="1:43" x14ac:dyDescent="0.35">
      <c r="A740">
        <v>0.73899999999999999</v>
      </c>
      <c r="B740">
        <v>5.5272604115399998E-2</v>
      </c>
      <c r="C740">
        <v>2.1901909852300001</v>
      </c>
      <c r="D740">
        <v>5.3912056217699997E-2</v>
      </c>
      <c r="E740" s="1">
        <f t="shared" si="99"/>
        <v>1.2871283615691955</v>
      </c>
      <c r="F740" s="1">
        <f t="shared" si="99"/>
        <v>3.1682961466041951E-2</v>
      </c>
      <c r="G740" s="1">
        <f t="shared" si="100"/>
        <v>-0.13135556160517428</v>
      </c>
      <c r="H740">
        <f t="shared" si="101"/>
        <v>0.10962185999014305</v>
      </c>
      <c r="I740">
        <f t="shared" si="102"/>
        <v>-1.4991742308625589</v>
      </c>
      <c r="J740">
        <f t="shared" si="103"/>
        <v>1.4991742308625589</v>
      </c>
      <c r="T740">
        <v>-0.13135556160517428</v>
      </c>
      <c r="U740">
        <v>0.10962185999014305</v>
      </c>
      <c r="W740" s="1">
        <f t="shared" si="104"/>
        <v>0.73899999999999999</v>
      </c>
      <c r="X740">
        <f t="shared" si="105"/>
        <v>1.4991742308625589</v>
      </c>
      <c r="Z740">
        <v>0.73899999999999999</v>
      </c>
      <c r="AA740">
        <v>1.4992000000000001</v>
      </c>
      <c r="AB740">
        <v>1.5021</v>
      </c>
      <c r="AC740">
        <v>-3.0000000000000001E-3</v>
      </c>
      <c r="AD740">
        <v>5.9999999999999995E-4</v>
      </c>
      <c r="AE740">
        <v>1.5009999999999999</v>
      </c>
      <c r="AF740">
        <v>1.5033000000000001</v>
      </c>
      <c r="AH740" s="1">
        <f t="shared" si="106"/>
        <v>0.73899999999999999</v>
      </c>
      <c r="AI740">
        <f t="shared" si="107"/>
        <v>0.10962185999014305</v>
      </c>
      <c r="AK740">
        <v>0.73899999999999999</v>
      </c>
      <c r="AL740">
        <v>0.1096</v>
      </c>
      <c r="AM740">
        <v>0.1114</v>
      </c>
      <c r="AN740">
        <v>-1.6999999999999999E-3</v>
      </c>
      <c r="AO740">
        <v>1E-4</v>
      </c>
      <c r="AP740">
        <v>0.11119999999999999</v>
      </c>
      <c r="AQ740">
        <v>0.1115</v>
      </c>
    </row>
    <row r="741" spans="1:43" x14ac:dyDescent="0.35">
      <c r="A741">
        <v>0.74</v>
      </c>
      <c r="B741">
        <v>5.48408784885E-2</v>
      </c>
      <c r="C741">
        <v>2.19307136251</v>
      </c>
      <c r="D741">
        <v>5.3502960620199998E-2</v>
      </c>
      <c r="E741" s="1">
        <f t="shared" si="99"/>
        <v>1.2870794475109986</v>
      </c>
      <c r="F741" s="1">
        <f t="shared" si="99"/>
        <v>3.1400054814648436E-2</v>
      </c>
      <c r="G741" s="1">
        <f t="shared" si="100"/>
        <v>-0.13076828026902382</v>
      </c>
      <c r="H741">
        <f t="shared" si="101"/>
        <v>0.10960535541309215</v>
      </c>
      <c r="I741">
        <f t="shared" si="102"/>
        <v>-1.5030695937841556</v>
      </c>
      <c r="J741">
        <f t="shared" si="103"/>
        <v>1.5030695937841556</v>
      </c>
      <c r="T741">
        <v>-0.13076828026902382</v>
      </c>
      <c r="U741">
        <v>0.10960535541309215</v>
      </c>
      <c r="W741" s="1">
        <f t="shared" si="104"/>
        <v>0.74</v>
      </c>
      <c r="X741">
        <f t="shared" si="105"/>
        <v>1.5030695937841556</v>
      </c>
      <c r="Z741">
        <v>0.74</v>
      </c>
      <c r="AA741">
        <v>1.5031000000000001</v>
      </c>
      <c r="AB741">
        <v>1.506</v>
      </c>
      <c r="AC741">
        <v>-2.8999999999999998E-3</v>
      </c>
      <c r="AD741">
        <v>5.9999999999999995E-4</v>
      </c>
      <c r="AE741">
        <v>1.5047999999999999</v>
      </c>
      <c r="AF741">
        <v>1.5071000000000001</v>
      </c>
      <c r="AH741" s="1">
        <f t="shared" si="106"/>
        <v>0.74</v>
      </c>
      <c r="AI741">
        <f t="shared" si="107"/>
        <v>0.10960535541309215</v>
      </c>
      <c r="AK741">
        <v>0.74</v>
      </c>
      <c r="AL741">
        <v>0.1096</v>
      </c>
      <c r="AM741">
        <v>0.1113</v>
      </c>
      <c r="AN741">
        <v>-1.6999999999999999E-3</v>
      </c>
      <c r="AO741">
        <v>1E-4</v>
      </c>
      <c r="AP741">
        <v>0.11119999999999999</v>
      </c>
      <c r="AQ741">
        <v>0.1115</v>
      </c>
    </row>
    <row r="742" spans="1:43" x14ac:dyDescent="0.35">
      <c r="A742">
        <v>0.74099999999999999</v>
      </c>
      <c r="B742">
        <v>5.4411948026299999E-2</v>
      </c>
      <c r="C742">
        <v>2.1959517740700001</v>
      </c>
      <c r="D742">
        <v>5.3096311776500003E-2</v>
      </c>
      <c r="E742" s="1">
        <f t="shared" si="99"/>
        <v>1.2870306855657994</v>
      </c>
      <c r="F742" s="1">
        <f t="shared" si="99"/>
        <v>3.1119345767811869E-2</v>
      </c>
      <c r="G742" s="1">
        <f t="shared" si="100"/>
        <v>-0.13018179202067184</v>
      </c>
      <c r="H742">
        <f t="shared" si="101"/>
        <v>0.10958890153766755</v>
      </c>
      <c r="I742">
        <f t="shared" si="102"/>
        <v>-1.5069695419013667</v>
      </c>
      <c r="J742">
        <f t="shared" si="103"/>
        <v>1.5069695419013667</v>
      </c>
      <c r="T742">
        <v>-0.13018179202067184</v>
      </c>
      <c r="U742">
        <v>0.10958890153766755</v>
      </c>
      <c r="W742" s="1">
        <f t="shared" si="104"/>
        <v>0.74099999999999999</v>
      </c>
      <c r="X742">
        <f t="shared" si="105"/>
        <v>1.5069695419013667</v>
      </c>
      <c r="Z742">
        <v>0.74099999999999999</v>
      </c>
      <c r="AA742">
        <v>1.5069999999999999</v>
      </c>
      <c r="AB742">
        <v>1.5098</v>
      </c>
      <c r="AC742">
        <v>-2.8999999999999998E-3</v>
      </c>
      <c r="AD742">
        <v>5.9999999999999995E-4</v>
      </c>
      <c r="AE742">
        <v>1.5086999999999999</v>
      </c>
      <c r="AF742">
        <v>1.5109999999999999</v>
      </c>
      <c r="AH742" s="1">
        <f t="shared" si="106"/>
        <v>0.74099999999999999</v>
      </c>
      <c r="AI742">
        <f t="shared" si="107"/>
        <v>0.10958890153766755</v>
      </c>
      <c r="AK742">
        <v>0.74099999999999999</v>
      </c>
      <c r="AL742">
        <v>0.1096</v>
      </c>
      <c r="AM742">
        <v>0.1113</v>
      </c>
      <c r="AN742">
        <v>-1.8E-3</v>
      </c>
      <c r="AO742">
        <v>1E-4</v>
      </c>
      <c r="AP742">
        <v>0.11119999999999999</v>
      </c>
      <c r="AQ742">
        <v>0.1115</v>
      </c>
    </row>
    <row r="743" spans="1:43" x14ac:dyDescent="0.35">
      <c r="A743">
        <v>0.74199999999999999</v>
      </c>
      <c r="B743">
        <v>5.3985799927900001E-2</v>
      </c>
      <c r="C743">
        <v>2.1988322338200001</v>
      </c>
      <c r="D743">
        <v>5.2692101746200003E-2</v>
      </c>
      <c r="E743" s="1">
        <f t="shared" si="99"/>
        <v>1.2869820832601437</v>
      </c>
      <c r="F743" s="1">
        <f t="shared" si="99"/>
        <v>3.084082079280237E-2</v>
      </c>
      <c r="G743" s="1">
        <f t="shared" si="100"/>
        <v>-0.12959609472097294</v>
      </c>
      <c r="H743">
        <f t="shared" si="101"/>
        <v>0.10957250090950273</v>
      </c>
      <c r="I743">
        <f t="shared" si="102"/>
        <v>-1.5108740722215557</v>
      </c>
      <c r="J743">
        <f t="shared" si="103"/>
        <v>1.5108740722215557</v>
      </c>
      <c r="T743">
        <v>-0.12959609472097294</v>
      </c>
      <c r="U743">
        <v>0.10957250090950273</v>
      </c>
      <c r="W743" s="1">
        <f t="shared" si="104"/>
        <v>0.74199999999999999</v>
      </c>
      <c r="X743">
        <f t="shared" si="105"/>
        <v>1.5108740722215557</v>
      </c>
      <c r="Z743">
        <v>0.74199999999999999</v>
      </c>
      <c r="AA743">
        <v>1.5108999999999999</v>
      </c>
      <c r="AB743">
        <v>1.5137</v>
      </c>
      <c r="AC743">
        <v>-2.8E-3</v>
      </c>
      <c r="AD743">
        <v>5.9999999999999995E-4</v>
      </c>
      <c r="AE743">
        <v>1.5125</v>
      </c>
      <c r="AF743">
        <v>1.5147999999999999</v>
      </c>
      <c r="AH743" s="1">
        <f t="shared" si="106"/>
        <v>0.74199999999999999</v>
      </c>
      <c r="AI743">
        <f t="shared" si="107"/>
        <v>0.10957250090950273</v>
      </c>
      <c r="AK743">
        <v>0.74199999999999999</v>
      </c>
      <c r="AL743">
        <v>0.1096</v>
      </c>
      <c r="AM743">
        <v>0.1113</v>
      </c>
      <c r="AN743">
        <v>-1.8E-3</v>
      </c>
      <c r="AO743">
        <v>1E-4</v>
      </c>
      <c r="AP743">
        <v>0.11119999999999999</v>
      </c>
      <c r="AQ743">
        <v>0.1115</v>
      </c>
    </row>
    <row r="744" spans="1:43" x14ac:dyDescent="0.35">
      <c r="A744">
        <v>0.74299999999999999</v>
      </c>
      <c r="B744">
        <v>5.3562421404199999E-2</v>
      </c>
      <c r="C744">
        <v>2.20171275565</v>
      </c>
      <c r="D744">
        <v>5.2290322542000001E-2</v>
      </c>
      <c r="E744" s="1">
        <f t="shared" si="99"/>
        <v>1.2869336480683682</v>
      </c>
      <c r="F744" s="1">
        <f t="shared" si="99"/>
        <v>3.0564466402330844E-2</v>
      </c>
      <c r="G744" s="1">
        <f t="shared" si="100"/>
        <v>-0.1290111862394247</v>
      </c>
      <c r="H744">
        <f t="shared" si="101"/>
        <v>0.10955615605697745</v>
      </c>
      <c r="I744">
        <f t="shared" si="102"/>
        <v>-1.5147831817667616</v>
      </c>
      <c r="J744">
        <f t="shared" si="103"/>
        <v>1.5147831817667616</v>
      </c>
      <c r="T744">
        <v>-0.1290111862394247</v>
      </c>
      <c r="U744">
        <v>0.10955615605697745</v>
      </c>
      <c r="W744" s="1">
        <f t="shared" si="104"/>
        <v>0.74299999999999999</v>
      </c>
      <c r="X744">
        <f t="shared" si="105"/>
        <v>1.5147831817667616</v>
      </c>
      <c r="Z744">
        <v>0.74299999999999999</v>
      </c>
      <c r="AA744">
        <v>1.5147999999999999</v>
      </c>
      <c r="AB744">
        <v>1.5175000000000001</v>
      </c>
      <c r="AC744">
        <v>-2.7000000000000001E-3</v>
      </c>
      <c r="AD744">
        <v>5.9999999999999995E-4</v>
      </c>
      <c r="AE744">
        <v>1.5164</v>
      </c>
      <c r="AF744">
        <v>1.5186999999999999</v>
      </c>
      <c r="AH744" s="1">
        <f t="shared" si="106"/>
        <v>0.74299999999999999</v>
      </c>
      <c r="AI744">
        <f t="shared" si="107"/>
        <v>0.10955615605697745</v>
      </c>
      <c r="AK744">
        <v>0.74299999999999999</v>
      </c>
      <c r="AL744">
        <v>0.1096</v>
      </c>
      <c r="AM744">
        <v>0.1113</v>
      </c>
      <c r="AN744">
        <v>-1.8E-3</v>
      </c>
      <c r="AO744">
        <v>1E-4</v>
      </c>
      <c r="AP744">
        <v>0.11119999999999999</v>
      </c>
      <c r="AQ744">
        <v>0.1115</v>
      </c>
    </row>
    <row r="745" spans="1:43" x14ac:dyDescent="0.35">
      <c r="A745">
        <v>0.74399999999999999</v>
      </c>
      <c r="B745">
        <v>5.3141799678700002E-2</v>
      </c>
      <c r="C745">
        <v>2.20459335346</v>
      </c>
      <c r="D745">
        <v>5.18909661302E-2</v>
      </c>
      <c r="E745" s="1">
        <f t="shared" si="99"/>
        <v>1.2868853874304611</v>
      </c>
      <c r="F745" s="1">
        <f t="shared" si="99"/>
        <v>3.0290269154535476E-2</v>
      </c>
      <c r="G745" s="1">
        <f t="shared" si="100"/>
        <v>-0.1284270644541213</v>
      </c>
      <c r="H745">
        <f t="shared" si="101"/>
        <v>0.10953986949723914</v>
      </c>
      <c r="I745">
        <f t="shared" si="102"/>
        <v>-1.5186968675779997</v>
      </c>
      <c r="J745">
        <f t="shared" si="103"/>
        <v>1.5186968675779997</v>
      </c>
      <c r="T745">
        <v>-0.1284270644541213</v>
      </c>
      <c r="U745">
        <v>0.10953986949723914</v>
      </c>
      <c r="W745" s="1">
        <f t="shared" si="104"/>
        <v>0.74399999999999999</v>
      </c>
      <c r="X745">
        <f t="shared" si="105"/>
        <v>1.5186968675779997</v>
      </c>
      <c r="Z745">
        <v>0.74399999999999999</v>
      </c>
      <c r="AA745">
        <v>1.5186999999999999</v>
      </c>
      <c r="AB745">
        <v>1.5214000000000001</v>
      </c>
      <c r="AC745">
        <v>-2.7000000000000001E-3</v>
      </c>
      <c r="AD745">
        <v>5.9999999999999995E-4</v>
      </c>
      <c r="AE745">
        <v>1.5202</v>
      </c>
      <c r="AF745">
        <v>1.5225</v>
      </c>
      <c r="AH745" s="1">
        <f t="shared" si="106"/>
        <v>0.74399999999999999</v>
      </c>
      <c r="AI745">
        <f t="shared" si="107"/>
        <v>0.10953986949723914</v>
      </c>
      <c r="AK745">
        <v>0.74399999999999999</v>
      </c>
      <c r="AL745">
        <v>0.1095</v>
      </c>
      <c r="AM745">
        <v>0.1113</v>
      </c>
      <c r="AN745">
        <v>-1.8E-3</v>
      </c>
      <c r="AO745">
        <v>1E-4</v>
      </c>
      <c r="AP745">
        <v>0.11119999999999999</v>
      </c>
      <c r="AQ745">
        <v>0.1115</v>
      </c>
    </row>
    <row r="746" spans="1:43" x14ac:dyDescent="0.35">
      <c r="A746">
        <v>0.745</v>
      </c>
      <c r="B746">
        <v>5.2723921987699998E-2</v>
      </c>
      <c r="C746">
        <v>2.2074740411599998</v>
      </c>
      <c r="D746">
        <v>5.1494024432199997E-2</v>
      </c>
      <c r="E746" s="1">
        <f t="shared" si="99"/>
        <v>1.2868373087522949</v>
      </c>
      <c r="F746" s="1">
        <f t="shared" si="99"/>
        <v>3.0018215653551259E-2</v>
      </c>
      <c r="G746" s="1">
        <f t="shared" si="100"/>
        <v>-0.12784372725170717</v>
      </c>
      <c r="H746">
        <f t="shared" si="101"/>
        <v>0.10952364373627568</v>
      </c>
      <c r="I746">
        <f t="shared" si="102"/>
        <v>-1.5226151267112638</v>
      </c>
      <c r="J746">
        <f t="shared" si="103"/>
        <v>1.5226151267112638</v>
      </c>
      <c r="T746">
        <v>-0.12784372725170717</v>
      </c>
      <c r="U746">
        <v>0.10952364373627568</v>
      </c>
      <c r="W746" s="1">
        <f t="shared" si="104"/>
        <v>0.745</v>
      </c>
      <c r="X746">
        <f t="shared" si="105"/>
        <v>1.5226151267112638</v>
      </c>
      <c r="Z746">
        <v>0.745</v>
      </c>
      <c r="AA746">
        <v>1.5226</v>
      </c>
      <c r="AB746">
        <v>1.5253000000000001</v>
      </c>
      <c r="AC746">
        <v>-2.5999999999999999E-3</v>
      </c>
      <c r="AD746">
        <v>5.9999999999999995E-4</v>
      </c>
      <c r="AE746">
        <v>1.5241</v>
      </c>
      <c r="AF746">
        <v>1.5264</v>
      </c>
      <c r="AH746" s="1">
        <f t="shared" si="106"/>
        <v>0.745</v>
      </c>
      <c r="AI746">
        <f t="shared" si="107"/>
        <v>0.10952364373627568</v>
      </c>
      <c r="AK746">
        <v>0.745</v>
      </c>
      <c r="AL746">
        <v>0.1095</v>
      </c>
      <c r="AM746">
        <v>0.1113</v>
      </c>
      <c r="AN746">
        <v>-1.8E-3</v>
      </c>
      <c r="AO746">
        <v>1E-4</v>
      </c>
      <c r="AP746">
        <v>0.11119999999999999</v>
      </c>
      <c r="AQ746">
        <v>0.1115</v>
      </c>
    </row>
    <row r="747" spans="1:43" x14ac:dyDescent="0.35">
      <c r="A747">
        <v>0.746</v>
      </c>
      <c r="B747">
        <v>5.2308775581E-2</v>
      </c>
      <c r="C747">
        <v>2.2103548327000002</v>
      </c>
      <c r="D747">
        <v>5.10994893253E-2</v>
      </c>
      <c r="E747" s="1">
        <f t="shared" si="99"/>
        <v>1.2867894194233183</v>
      </c>
      <c r="F747" s="1">
        <f t="shared" si="99"/>
        <v>2.9748292549667439E-2</v>
      </c>
      <c r="G747" s="1">
        <f t="shared" si="100"/>
        <v>-0.12726117252733121</v>
      </c>
      <c r="H747">
        <f t="shared" si="101"/>
        <v>0.10950748127488119</v>
      </c>
      <c r="I747">
        <f t="shared" si="102"/>
        <v>-1.5265379562392289</v>
      </c>
      <c r="J747">
        <f t="shared" si="103"/>
        <v>1.5265379562392289</v>
      </c>
      <c r="T747">
        <v>-0.12726117252733121</v>
      </c>
      <c r="U747">
        <v>0.10950748127488119</v>
      </c>
      <c r="W747" s="1">
        <f t="shared" si="104"/>
        <v>0.746</v>
      </c>
      <c r="X747">
        <f t="shared" si="105"/>
        <v>1.5265379562392289</v>
      </c>
      <c r="Z747">
        <v>0.746</v>
      </c>
      <c r="AA747">
        <v>1.5265</v>
      </c>
      <c r="AB747">
        <v>1.5290999999999999</v>
      </c>
      <c r="AC747">
        <v>-2.5999999999999999E-3</v>
      </c>
      <c r="AD747">
        <v>5.9999999999999995E-4</v>
      </c>
      <c r="AE747">
        <v>1.528</v>
      </c>
      <c r="AF747">
        <v>1.5303</v>
      </c>
      <c r="AH747" s="1">
        <f t="shared" si="106"/>
        <v>0.746</v>
      </c>
      <c r="AI747">
        <f t="shared" si="107"/>
        <v>0.10950748127488119</v>
      </c>
      <c r="AK747">
        <v>0.746</v>
      </c>
      <c r="AL747">
        <v>0.1095</v>
      </c>
      <c r="AM747">
        <v>0.1113</v>
      </c>
      <c r="AN747">
        <v>-1.8E-3</v>
      </c>
      <c r="AO747">
        <v>1E-4</v>
      </c>
      <c r="AP747">
        <v>0.11119999999999999</v>
      </c>
      <c r="AQ747">
        <v>0.1115</v>
      </c>
    </row>
    <row r="748" spans="1:43" x14ac:dyDescent="0.35">
      <c r="A748">
        <v>0.747</v>
      </c>
      <c r="B748">
        <v>5.18963477221E-2</v>
      </c>
      <c r="C748">
        <v>2.2132357420000002</v>
      </c>
      <c r="D748">
        <v>5.0707352643599997E-2</v>
      </c>
      <c r="E748" s="1">
        <f t="shared" si="99"/>
        <v>1.2867417267759693</v>
      </c>
      <c r="F748" s="1">
        <f t="shared" si="99"/>
        <v>2.9480486539541828E-2</v>
      </c>
      <c r="G748" s="1">
        <f t="shared" si="100"/>
        <v>-0.12667939818460122</v>
      </c>
      <c r="H748">
        <f t="shared" si="101"/>
        <v>0.10949138459495256</v>
      </c>
      <c r="I748">
        <f t="shared" si="102"/>
        <v>-1.5304653532521111</v>
      </c>
      <c r="J748">
        <f t="shared" si="103"/>
        <v>1.5304653532521111</v>
      </c>
      <c r="T748">
        <v>-0.12667939818460122</v>
      </c>
      <c r="U748">
        <v>0.10949138459495256</v>
      </c>
      <c r="W748" s="1">
        <f t="shared" si="104"/>
        <v>0.747</v>
      </c>
      <c r="X748">
        <f t="shared" si="105"/>
        <v>1.5304653532521111</v>
      </c>
      <c r="Z748">
        <v>0.747</v>
      </c>
      <c r="AA748">
        <v>1.5305</v>
      </c>
      <c r="AB748">
        <v>1.5329999999999999</v>
      </c>
      <c r="AC748">
        <v>-2.5000000000000001E-3</v>
      </c>
      <c r="AD748">
        <v>5.9999999999999995E-4</v>
      </c>
      <c r="AE748">
        <v>1.5318000000000001</v>
      </c>
      <c r="AF748">
        <v>1.5342</v>
      </c>
      <c r="AH748" s="1">
        <f t="shared" si="106"/>
        <v>0.747</v>
      </c>
      <c r="AI748">
        <f t="shared" si="107"/>
        <v>0.10949138459495256</v>
      </c>
      <c r="AK748">
        <v>0.747</v>
      </c>
      <c r="AL748">
        <v>0.1095</v>
      </c>
      <c r="AM748">
        <v>0.1113</v>
      </c>
      <c r="AN748">
        <v>-1.8E-3</v>
      </c>
      <c r="AO748">
        <v>1E-4</v>
      </c>
      <c r="AP748">
        <v>0.11119999999999999</v>
      </c>
      <c r="AQ748">
        <v>0.1114</v>
      </c>
    </row>
    <row r="749" spans="1:43" x14ac:dyDescent="0.35">
      <c r="A749">
        <v>0.748</v>
      </c>
      <c r="B749">
        <v>5.1486625688700001E-2</v>
      </c>
      <c r="C749">
        <v>2.2161167830199999</v>
      </c>
      <c r="D749">
        <v>5.03176061791E-2</v>
      </c>
      <c r="E749" s="1">
        <f t="shared" si="99"/>
        <v>1.2866942381267006</v>
      </c>
      <c r="F749" s="1">
        <f t="shared" si="99"/>
        <v>2.921478436652954E-2</v>
      </c>
      <c r="G749" s="1">
        <f t="shared" si="100"/>
        <v>-0.12609840213553863</v>
      </c>
      <c r="H749">
        <f t="shared" si="101"/>
        <v>0.10947535617332943</v>
      </c>
      <c r="I749">
        <f t="shared" si="102"/>
        <v>-1.5343973148567751</v>
      </c>
      <c r="J749">
        <f t="shared" si="103"/>
        <v>1.5343973148567751</v>
      </c>
      <c r="T749">
        <v>-0.12609840213553863</v>
      </c>
      <c r="U749">
        <v>0.10947535617332943</v>
      </c>
      <c r="W749" s="1">
        <f t="shared" si="104"/>
        <v>0.748</v>
      </c>
      <c r="X749">
        <f t="shared" si="105"/>
        <v>1.5343973148567751</v>
      </c>
      <c r="Z749">
        <v>0.748</v>
      </c>
      <c r="AA749">
        <v>1.5344</v>
      </c>
      <c r="AB749">
        <v>1.5368999999999999</v>
      </c>
      <c r="AC749">
        <v>-2.5000000000000001E-3</v>
      </c>
      <c r="AD749">
        <v>5.9999999999999995E-4</v>
      </c>
      <c r="AE749">
        <v>1.5357000000000001</v>
      </c>
      <c r="AF749">
        <v>1.538</v>
      </c>
      <c r="AH749" s="1">
        <f t="shared" si="106"/>
        <v>0.748</v>
      </c>
      <c r="AI749">
        <f t="shared" si="107"/>
        <v>0.10947535617332943</v>
      </c>
      <c r="AK749">
        <v>0.748</v>
      </c>
      <c r="AL749">
        <v>0.1095</v>
      </c>
      <c r="AM749">
        <v>0.1113</v>
      </c>
      <c r="AN749">
        <v>-1.8E-3</v>
      </c>
      <c r="AO749">
        <v>1E-4</v>
      </c>
      <c r="AP749">
        <v>0.11119999999999999</v>
      </c>
      <c r="AQ749">
        <v>0.1114</v>
      </c>
    </row>
    <row r="750" spans="1:43" x14ac:dyDescent="0.35">
      <c r="A750">
        <v>0.749</v>
      </c>
      <c r="B750">
        <v>5.1079596773099999E-2</v>
      </c>
      <c r="C750">
        <v>2.2189979697100002</v>
      </c>
      <c r="D750">
        <v>4.9930241682700001E-2</v>
      </c>
      <c r="E750" s="1">
        <f t="shared" si="99"/>
        <v>1.2866469607470923</v>
      </c>
      <c r="F750" s="1">
        <f t="shared" si="99"/>
        <v>2.8951172820951058E-2</v>
      </c>
      <c r="G750" s="1">
        <f t="shared" si="100"/>
        <v>-0.12551818230053352</v>
      </c>
      <c r="H750">
        <f t="shared" si="101"/>
        <v>0.10945939847203896</v>
      </c>
      <c r="I750">
        <f t="shared" si="102"/>
        <v>-1.5383338381766067</v>
      </c>
      <c r="J750">
        <f t="shared" si="103"/>
        <v>1.5383338381766067</v>
      </c>
      <c r="T750">
        <v>-0.12551818230053352</v>
      </c>
      <c r="U750">
        <v>0.10945939847203896</v>
      </c>
      <c r="W750" s="1">
        <f t="shared" si="104"/>
        <v>0.749</v>
      </c>
      <c r="X750">
        <f t="shared" si="105"/>
        <v>1.5383338381766067</v>
      </c>
      <c r="Z750">
        <v>0.749</v>
      </c>
      <c r="AA750">
        <v>1.5383</v>
      </c>
      <c r="AB750">
        <v>1.5407999999999999</v>
      </c>
      <c r="AC750">
        <v>-2.3999999999999998E-3</v>
      </c>
      <c r="AD750">
        <v>5.9999999999999995E-4</v>
      </c>
      <c r="AE750">
        <v>1.5396000000000001</v>
      </c>
      <c r="AF750">
        <v>1.5419</v>
      </c>
      <c r="AH750" s="1">
        <f t="shared" si="106"/>
        <v>0.749</v>
      </c>
      <c r="AI750">
        <f t="shared" si="107"/>
        <v>0.10945939847203896</v>
      </c>
      <c r="AK750">
        <v>0.749</v>
      </c>
      <c r="AL750">
        <v>0.1095</v>
      </c>
      <c r="AM750">
        <v>0.1113</v>
      </c>
      <c r="AN750">
        <v>-1.9E-3</v>
      </c>
      <c r="AO750">
        <v>1E-4</v>
      </c>
      <c r="AP750">
        <v>0.11119999999999999</v>
      </c>
      <c r="AQ750">
        <v>0.1114</v>
      </c>
    </row>
    <row r="751" spans="1:43" x14ac:dyDescent="0.35">
      <c r="A751">
        <v>0.75</v>
      </c>
      <c r="B751">
        <v>5.0675248282799998E-2</v>
      </c>
      <c r="C751">
        <v>2.2218793160399999</v>
      </c>
      <c r="D751">
        <v>4.9545250865400001E-2</v>
      </c>
      <c r="E751" s="1">
        <f t="shared" si="99"/>
        <v>1.2865999018815244</v>
      </c>
      <c r="F751" s="1">
        <f t="shared" si="99"/>
        <v>2.868963874047404E-2</v>
      </c>
      <c r="G751" s="1">
        <f t="shared" si="100"/>
        <v>-0.12493873660829995</v>
      </c>
      <c r="H751">
        <f t="shared" si="101"/>
        <v>0.10944351394425435</v>
      </c>
      <c r="I751">
        <f t="shared" si="102"/>
        <v>-1.5422749203495558</v>
      </c>
      <c r="J751">
        <f t="shared" si="103"/>
        <v>1.5422749203495558</v>
      </c>
      <c r="T751">
        <v>-0.12493873660829995</v>
      </c>
      <c r="U751">
        <v>0.10944351394425435</v>
      </c>
      <c r="W751" s="1">
        <f t="shared" si="104"/>
        <v>0.75</v>
      </c>
      <c r="X751">
        <f t="shared" si="105"/>
        <v>1.5422749203495558</v>
      </c>
      <c r="Z751">
        <v>0.75</v>
      </c>
      <c r="AA751">
        <v>1.5423</v>
      </c>
      <c r="AB751">
        <v>1.5447</v>
      </c>
      <c r="AC751">
        <v>-2.3999999999999998E-3</v>
      </c>
      <c r="AD751">
        <v>5.9999999999999995E-4</v>
      </c>
      <c r="AE751">
        <v>1.5435000000000001</v>
      </c>
      <c r="AF751">
        <v>1.5458000000000001</v>
      </c>
      <c r="AH751" s="1">
        <f t="shared" si="106"/>
        <v>0.75</v>
      </c>
      <c r="AI751">
        <f t="shared" si="107"/>
        <v>0.10944351394425435</v>
      </c>
      <c r="AK751">
        <v>0.75</v>
      </c>
      <c r="AL751">
        <v>0.1094</v>
      </c>
      <c r="AM751">
        <v>0.1113</v>
      </c>
      <c r="AN751">
        <v>-1.9E-3</v>
      </c>
      <c r="AO751">
        <v>1E-4</v>
      </c>
      <c r="AP751">
        <v>0.11119999999999999</v>
      </c>
      <c r="AQ751">
        <v>0.1114</v>
      </c>
    </row>
    <row r="752" spans="1:43" x14ac:dyDescent="0.35">
      <c r="A752">
        <v>0.751</v>
      </c>
      <c r="B752">
        <v>5.02735675406E-2</v>
      </c>
      <c r="C752">
        <v>2.2247608359900002</v>
      </c>
      <c r="D752">
        <v>4.9162625398699998E-2</v>
      </c>
      <c r="E752" s="1">
        <f t="shared" si="99"/>
        <v>1.2865530687415745</v>
      </c>
      <c r="F752" s="1">
        <f t="shared" si="99"/>
        <v>2.8430169010029378E-2</v>
      </c>
      <c r="G752" s="1">
        <f t="shared" si="100"/>
        <v>-0.12436006299583161</v>
      </c>
      <c r="H752">
        <f t="shared" si="101"/>
        <v>0.10942770503239804</v>
      </c>
      <c r="I752">
        <f t="shared" si="102"/>
        <v>-1.5462205585330904</v>
      </c>
      <c r="J752">
        <f t="shared" si="103"/>
        <v>1.5462205585330904</v>
      </c>
      <c r="T752">
        <v>-0.12436006299583161</v>
      </c>
      <c r="U752">
        <v>0.10942770503239804</v>
      </c>
      <c r="W752" s="1">
        <f t="shared" si="104"/>
        <v>0.751</v>
      </c>
      <c r="X752">
        <f t="shared" si="105"/>
        <v>1.5462205585330904</v>
      </c>
      <c r="Z752">
        <v>0.751</v>
      </c>
      <c r="AA752">
        <v>1.5462</v>
      </c>
      <c r="AB752">
        <v>1.5485</v>
      </c>
      <c r="AC752">
        <v>-2.3E-3</v>
      </c>
      <c r="AD752">
        <v>5.9999999999999995E-4</v>
      </c>
      <c r="AE752">
        <v>1.5474000000000001</v>
      </c>
      <c r="AF752">
        <v>1.5497000000000001</v>
      </c>
      <c r="AH752" s="1">
        <f t="shared" si="106"/>
        <v>0.751</v>
      </c>
      <c r="AI752">
        <f t="shared" si="107"/>
        <v>0.10942770503239804</v>
      </c>
      <c r="AK752">
        <v>0.751</v>
      </c>
      <c r="AL752">
        <v>0.1094</v>
      </c>
      <c r="AM752">
        <v>0.1113</v>
      </c>
      <c r="AN752">
        <v>-1.9E-3</v>
      </c>
      <c r="AO752">
        <v>1E-4</v>
      </c>
      <c r="AP752">
        <v>0.11119999999999999</v>
      </c>
      <c r="AQ752">
        <v>0.1114</v>
      </c>
    </row>
    <row r="753" spans="1:43" x14ac:dyDescent="0.35">
      <c r="A753">
        <v>0.752</v>
      </c>
      <c r="B753">
        <v>4.9874541885500001E-2</v>
      </c>
      <c r="C753">
        <v>2.22764254351</v>
      </c>
      <c r="D753">
        <v>4.8782356915999997E-2</v>
      </c>
      <c r="E753" s="1">
        <f t="shared" si="99"/>
        <v>1.2865064684831349</v>
      </c>
      <c r="F753" s="1">
        <f t="shared" si="99"/>
        <v>2.817275056230549E-2</v>
      </c>
      <c r="G753" s="1">
        <f t="shared" si="100"/>
        <v>-0.12378215940835775</v>
      </c>
      <c r="H753">
        <f t="shared" si="101"/>
        <v>0.1094119741604108</v>
      </c>
      <c r="I753">
        <f t="shared" si="102"/>
        <v>-1.5501707499004123</v>
      </c>
      <c r="J753">
        <f t="shared" si="103"/>
        <v>1.5501707499004123</v>
      </c>
      <c r="T753">
        <v>-0.12378215940835775</v>
      </c>
      <c r="U753">
        <v>0.1094119741604108</v>
      </c>
      <c r="W753" s="1">
        <f t="shared" si="104"/>
        <v>0.752</v>
      </c>
      <c r="X753">
        <f t="shared" si="105"/>
        <v>1.5501707499004123</v>
      </c>
      <c r="Z753">
        <v>0.752</v>
      </c>
      <c r="AA753">
        <v>1.5502</v>
      </c>
      <c r="AB753">
        <v>1.5524</v>
      </c>
      <c r="AC753">
        <v>-2.3E-3</v>
      </c>
      <c r="AD753">
        <v>5.9999999999999995E-4</v>
      </c>
      <c r="AE753">
        <v>1.5512999999999999</v>
      </c>
      <c r="AF753">
        <v>1.5536000000000001</v>
      </c>
      <c r="AH753" s="1">
        <f t="shared" si="106"/>
        <v>0.752</v>
      </c>
      <c r="AI753">
        <f t="shared" si="107"/>
        <v>0.1094119741604108</v>
      </c>
      <c r="AK753">
        <v>0.752</v>
      </c>
      <c r="AL753">
        <v>0.1094</v>
      </c>
      <c r="AM753">
        <v>0.1113</v>
      </c>
      <c r="AN753">
        <v>-1.9E-3</v>
      </c>
      <c r="AO753">
        <v>1E-4</v>
      </c>
      <c r="AP753">
        <v>0.11119999999999999</v>
      </c>
      <c r="AQ753">
        <v>0.1114</v>
      </c>
    </row>
    <row r="754" spans="1:43" x14ac:dyDescent="0.35">
      <c r="A754">
        <v>0.753</v>
      </c>
      <c r="B754">
        <v>4.9478158672399998E-2</v>
      </c>
      <c r="C754">
        <v>2.2305244526300001</v>
      </c>
      <c r="D754">
        <v>4.8404437013700001E-2</v>
      </c>
      <c r="E754" s="1">
        <f t="shared" si="99"/>
        <v>1.2864601082702261</v>
      </c>
      <c r="F754" s="1">
        <f t="shared" si="99"/>
        <v>2.7917370378065635E-2</v>
      </c>
      <c r="G754" s="1">
        <f t="shared" si="100"/>
        <v>-0.12320502379929942</v>
      </c>
      <c r="H754">
        <f t="shared" si="101"/>
        <v>0.10939632375528681</v>
      </c>
      <c r="I754">
        <f t="shared" si="102"/>
        <v>-1.5541254916391183</v>
      </c>
      <c r="J754">
        <f t="shared" si="103"/>
        <v>1.5541254916391183</v>
      </c>
      <c r="T754">
        <v>-0.12320502379929942</v>
      </c>
      <c r="U754">
        <v>0.10939632375528681</v>
      </c>
      <c r="W754" s="1">
        <f t="shared" si="104"/>
        <v>0.753</v>
      </c>
      <c r="X754">
        <f t="shared" si="105"/>
        <v>1.5541254916391183</v>
      </c>
      <c r="Z754">
        <v>0.753</v>
      </c>
      <c r="AA754">
        <v>1.5541</v>
      </c>
      <c r="AB754">
        <v>1.5563</v>
      </c>
      <c r="AC754">
        <v>-2.2000000000000001E-3</v>
      </c>
      <c r="AD754">
        <v>5.9999999999999995E-4</v>
      </c>
      <c r="AE754">
        <v>1.5551999999999999</v>
      </c>
      <c r="AF754">
        <v>1.5575000000000001</v>
      </c>
      <c r="AH754" s="1">
        <f t="shared" si="106"/>
        <v>0.753</v>
      </c>
      <c r="AI754">
        <f t="shared" si="107"/>
        <v>0.10939632375528681</v>
      </c>
      <c r="AK754">
        <v>0.753</v>
      </c>
      <c r="AL754">
        <v>0.1094</v>
      </c>
      <c r="AM754">
        <v>0.1113</v>
      </c>
      <c r="AN754">
        <v>-1.9E-3</v>
      </c>
      <c r="AO754">
        <v>1E-4</v>
      </c>
      <c r="AP754">
        <v>0.11119999999999999</v>
      </c>
      <c r="AQ754">
        <v>0.1114</v>
      </c>
    </row>
    <row r="755" spans="1:43" x14ac:dyDescent="0.35">
      <c r="A755">
        <v>0.754</v>
      </c>
      <c r="B755">
        <v>4.9084405273099999E-2</v>
      </c>
      <c r="C755">
        <v>2.2334065773099998</v>
      </c>
      <c r="D755">
        <v>4.8028857251500003E-2</v>
      </c>
      <c r="E755" s="1">
        <f t="shared" si="99"/>
        <v>1.2864139951885427</v>
      </c>
      <c r="F755" s="1">
        <f t="shared" si="99"/>
        <v>2.7664015486001899E-2</v>
      </c>
      <c r="G755" s="1">
        <f t="shared" si="100"/>
        <v>-0.12262865413022594</v>
      </c>
      <c r="H755">
        <f t="shared" si="101"/>
        <v>0.10938075621788275</v>
      </c>
      <c r="I755">
        <f t="shared" si="102"/>
        <v>-1.5580847809569627</v>
      </c>
      <c r="J755">
        <f t="shared" si="103"/>
        <v>1.5580847809569627</v>
      </c>
      <c r="T755">
        <v>-0.12262865413022594</v>
      </c>
      <c r="U755">
        <v>0.10938075621788275</v>
      </c>
      <c r="W755" s="1">
        <f t="shared" si="104"/>
        <v>0.754</v>
      </c>
      <c r="X755">
        <f t="shared" si="105"/>
        <v>1.5580847809569627</v>
      </c>
      <c r="Z755">
        <v>0.754</v>
      </c>
      <c r="AA755">
        <v>1.5581</v>
      </c>
      <c r="AB755">
        <v>1.5602</v>
      </c>
      <c r="AC755">
        <v>-2.2000000000000001E-3</v>
      </c>
      <c r="AD755">
        <v>5.9999999999999995E-4</v>
      </c>
      <c r="AE755">
        <v>1.5590999999999999</v>
      </c>
      <c r="AF755">
        <v>1.5613999999999999</v>
      </c>
      <c r="AH755" s="1">
        <f t="shared" si="106"/>
        <v>0.754</v>
      </c>
      <c r="AI755">
        <f t="shared" si="107"/>
        <v>0.10938075621788275</v>
      </c>
      <c r="AK755">
        <v>0.754</v>
      </c>
      <c r="AL755">
        <v>0.1094</v>
      </c>
      <c r="AM755">
        <v>0.1113</v>
      </c>
      <c r="AN755">
        <v>-1.9E-3</v>
      </c>
      <c r="AO755">
        <v>1E-4</v>
      </c>
      <c r="AP755">
        <v>0.11119999999999999</v>
      </c>
      <c r="AQ755">
        <v>0.1114</v>
      </c>
    </row>
    <row r="756" spans="1:43" x14ac:dyDescent="0.35">
      <c r="A756">
        <v>0.755</v>
      </c>
      <c r="B756">
        <v>4.8693269076600001E-2</v>
      </c>
      <c r="C756">
        <v>2.2362889315699999</v>
      </c>
      <c r="D756">
        <v>4.7655609154000002E-2</v>
      </c>
      <c r="E756" s="1">
        <f t="shared" si="99"/>
        <v>1.2863681363207544</v>
      </c>
      <c r="F756" s="1">
        <f t="shared" si="99"/>
        <v>2.7412672963338137E-2</v>
      </c>
      <c r="G756" s="1">
        <f t="shared" si="100"/>
        <v>-0.12205304837081175</v>
      </c>
      <c r="H756">
        <f t="shared" si="101"/>
        <v>0.10936527394833107</v>
      </c>
      <c r="I756">
        <f t="shared" si="102"/>
        <v>-1.5620486150759767</v>
      </c>
      <c r="J756">
        <f t="shared" si="103"/>
        <v>1.5620486150759767</v>
      </c>
      <c r="T756">
        <v>-0.12205304837081175</v>
      </c>
      <c r="U756">
        <v>0.10936527394833107</v>
      </c>
      <c r="W756" s="1">
        <f t="shared" si="104"/>
        <v>0.755</v>
      </c>
      <c r="X756">
        <f t="shared" si="105"/>
        <v>1.5620486150759767</v>
      </c>
      <c r="Z756">
        <v>0.755</v>
      </c>
      <c r="AA756">
        <v>1.5620000000000001</v>
      </c>
      <c r="AB756">
        <v>1.5642</v>
      </c>
      <c r="AC756">
        <v>-2.0999999999999999E-3</v>
      </c>
      <c r="AD756">
        <v>5.9999999999999995E-4</v>
      </c>
      <c r="AE756">
        <v>1.5629999999999999</v>
      </c>
      <c r="AF756">
        <v>1.5652999999999999</v>
      </c>
      <c r="AH756" s="1">
        <f t="shared" si="106"/>
        <v>0.755</v>
      </c>
      <c r="AI756">
        <f t="shared" si="107"/>
        <v>0.10936527394833107</v>
      </c>
      <c r="AK756">
        <v>0.755</v>
      </c>
      <c r="AL756">
        <v>0.1094</v>
      </c>
      <c r="AM756">
        <v>0.1113</v>
      </c>
      <c r="AN756">
        <v>-1.9E-3</v>
      </c>
      <c r="AO756">
        <v>1E-4</v>
      </c>
      <c r="AP756">
        <v>0.11119999999999999</v>
      </c>
      <c r="AQ756">
        <v>0.1114</v>
      </c>
    </row>
    <row r="757" spans="1:43" x14ac:dyDescent="0.35">
      <c r="A757">
        <v>0.75600000000000001</v>
      </c>
      <c r="B757">
        <v>4.83047374892E-2</v>
      </c>
      <c r="C757">
        <v>2.2391715293900001</v>
      </c>
      <c r="D757">
        <v>4.7284684211400002E-2</v>
      </c>
      <c r="E757" s="1">
        <f t="shared" si="99"/>
        <v>1.2863225386890766</v>
      </c>
      <c r="F757" s="1">
        <f t="shared" si="99"/>
        <v>2.7163329935911154E-2</v>
      </c>
      <c r="G757" s="1">
        <f t="shared" si="100"/>
        <v>-0.12147820449879346</v>
      </c>
      <c r="H757">
        <f t="shared" si="101"/>
        <v>0.10934987932664572</v>
      </c>
      <c r="I757">
        <f t="shared" si="102"/>
        <v>-1.5660169912345048</v>
      </c>
      <c r="J757">
        <f t="shared" si="103"/>
        <v>1.5660169912345048</v>
      </c>
      <c r="T757">
        <v>-0.12147820449879346</v>
      </c>
      <c r="U757">
        <v>0.10934987932664572</v>
      </c>
      <c r="W757" s="1">
        <f t="shared" si="104"/>
        <v>0.75600000000000001</v>
      </c>
      <c r="X757">
        <f t="shared" si="105"/>
        <v>1.5660169912345048</v>
      </c>
      <c r="Z757">
        <v>0.75600000000000001</v>
      </c>
      <c r="AA757">
        <v>1.5660000000000001</v>
      </c>
      <c r="AB757">
        <v>1.5681</v>
      </c>
      <c r="AC757">
        <v>-2.0999999999999999E-3</v>
      </c>
      <c r="AD757">
        <v>5.9999999999999995E-4</v>
      </c>
      <c r="AE757">
        <v>1.5669</v>
      </c>
      <c r="AF757">
        <v>1.5691999999999999</v>
      </c>
      <c r="AH757" s="1">
        <f t="shared" si="106"/>
        <v>0.75600000000000001</v>
      </c>
      <c r="AI757">
        <f t="shared" si="107"/>
        <v>0.10934987932664572</v>
      </c>
      <c r="AK757">
        <v>0.75600000000000001</v>
      </c>
      <c r="AL757">
        <v>0.10929999999999999</v>
      </c>
      <c r="AM757">
        <v>0.1113</v>
      </c>
      <c r="AN757">
        <v>-1.9E-3</v>
      </c>
      <c r="AO757">
        <v>1E-4</v>
      </c>
      <c r="AP757">
        <v>0.11119999999999999</v>
      </c>
      <c r="AQ757">
        <v>0.1114</v>
      </c>
    </row>
    <row r="758" spans="1:43" x14ac:dyDescent="0.35">
      <c r="A758">
        <v>0.75700000000000001</v>
      </c>
      <c r="B758">
        <v>4.7918797935300003E-2</v>
      </c>
      <c r="C758">
        <v>2.2420543847999999</v>
      </c>
      <c r="D758">
        <v>4.6916073880399999E-2</v>
      </c>
      <c r="E758" s="1">
        <f t="shared" si="99"/>
        <v>1.2862772093073049</v>
      </c>
      <c r="F758" s="1">
        <f t="shared" si="99"/>
        <v>2.691597357836592E-2</v>
      </c>
      <c r="G758" s="1">
        <f t="shared" si="100"/>
        <v>-0.12090412049992724</v>
      </c>
      <c r="H758">
        <f t="shared" si="101"/>
        <v>0.10933457473028252</v>
      </c>
      <c r="I758">
        <f t="shared" si="102"/>
        <v>-1.5699899066874159</v>
      </c>
      <c r="J758">
        <f t="shared" si="103"/>
        <v>1.5699899066874159</v>
      </c>
      <c r="T758">
        <v>-0.12090412049992724</v>
      </c>
      <c r="U758">
        <v>0.10933457473028252</v>
      </c>
      <c r="W758" s="1">
        <f t="shared" si="104"/>
        <v>0.75700000000000001</v>
      </c>
      <c r="X758">
        <f t="shared" si="105"/>
        <v>1.5699899066874159</v>
      </c>
      <c r="Z758">
        <v>0.75700000000000001</v>
      </c>
      <c r="AA758">
        <v>1.57</v>
      </c>
      <c r="AB758">
        <v>1.5720000000000001</v>
      </c>
      <c r="AC758">
        <v>-2E-3</v>
      </c>
      <c r="AD758">
        <v>5.9999999999999995E-4</v>
      </c>
      <c r="AE758">
        <v>1.5708</v>
      </c>
      <c r="AF758">
        <v>1.5731999999999999</v>
      </c>
      <c r="AH758" s="1">
        <f t="shared" si="106"/>
        <v>0.75700000000000001</v>
      </c>
      <c r="AI758">
        <f t="shared" si="107"/>
        <v>0.10933457473028252</v>
      </c>
      <c r="AK758">
        <v>0.75700000000000001</v>
      </c>
      <c r="AL758">
        <v>0.10929999999999999</v>
      </c>
      <c r="AM758">
        <v>0.1113</v>
      </c>
      <c r="AN758">
        <v>-1.9E-3</v>
      </c>
      <c r="AO758">
        <v>1E-4</v>
      </c>
      <c r="AP758">
        <v>0.1111</v>
      </c>
      <c r="AQ758">
        <v>0.1114</v>
      </c>
    </row>
    <row r="759" spans="1:43" x14ac:dyDescent="0.35">
      <c r="A759">
        <v>0.75800000000000001</v>
      </c>
      <c r="B759">
        <v>4.7535437857500001E-2</v>
      </c>
      <c r="C759">
        <v>2.2449375117999999</v>
      </c>
      <c r="D759">
        <v>4.6549769584900001E-2</v>
      </c>
      <c r="E759" s="1">
        <f t="shared" si="99"/>
        <v>1.2862321551350346</v>
      </c>
      <c r="F759" s="1">
        <f t="shared" si="99"/>
        <v>2.6670591114234688E-2</v>
      </c>
      <c r="G759" s="1">
        <f t="shared" si="100"/>
        <v>-0.12033079436794646</v>
      </c>
      <c r="H759">
        <f t="shared" si="101"/>
        <v>0.10931936251867609</v>
      </c>
      <c r="I759">
        <f t="shared" si="102"/>
        <v>-1.5739673587081218</v>
      </c>
      <c r="J759">
        <f t="shared" si="103"/>
        <v>1.5739673587081218</v>
      </c>
      <c r="T759">
        <v>-0.12033079436794646</v>
      </c>
      <c r="U759">
        <v>0.10931936251867609</v>
      </c>
      <c r="W759" s="1">
        <f t="shared" si="104"/>
        <v>0.75800000000000001</v>
      </c>
      <c r="X759">
        <f t="shared" si="105"/>
        <v>1.5739673587081218</v>
      </c>
      <c r="Z759">
        <v>0.75800000000000001</v>
      </c>
      <c r="AA759">
        <v>1.5740000000000001</v>
      </c>
      <c r="AB759">
        <v>1.5759000000000001</v>
      </c>
      <c r="AC759">
        <v>-2E-3</v>
      </c>
      <c r="AD759">
        <v>5.9999999999999995E-4</v>
      </c>
      <c r="AE759">
        <v>1.5748</v>
      </c>
      <c r="AF759">
        <v>1.5770999999999999</v>
      </c>
      <c r="AH759" s="1">
        <f t="shared" si="106"/>
        <v>0.75800000000000001</v>
      </c>
      <c r="AI759">
        <f t="shared" si="107"/>
        <v>0.10931936251867609</v>
      </c>
      <c r="AK759">
        <v>0.75800000000000001</v>
      </c>
      <c r="AL759">
        <v>0.10929999999999999</v>
      </c>
      <c r="AM759">
        <v>0.1113</v>
      </c>
      <c r="AN759">
        <v>-1.9E-3</v>
      </c>
      <c r="AO759">
        <v>1E-4</v>
      </c>
      <c r="AP759">
        <v>0.1111</v>
      </c>
      <c r="AQ759">
        <v>0.1114</v>
      </c>
    </row>
    <row r="760" spans="1:43" x14ac:dyDescent="0.35">
      <c r="A760">
        <v>0.75900000000000001</v>
      </c>
      <c r="B760">
        <v>4.71546447169E-2</v>
      </c>
      <c r="C760">
        <v>2.2478209244</v>
      </c>
      <c r="D760">
        <v>4.6185762717300002E-2</v>
      </c>
      <c r="E760" s="1">
        <f t="shared" si="99"/>
        <v>1.2861873831009045</v>
      </c>
      <c r="F760" s="1">
        <f t="shared" si="99"/>
        <v>2.6427169816358797E-2</v>
      </c>
      <c r="G760" s="1">
        <f t="shared" si="100"/>
        <v>-0.11975822410451964</v>
      </c>
      <c r="H760">
        <f t="shared" si="101"/>
        <v>0.1093042450410802</v>
      </c>
      <c r="I760">
        <f t="shared" si="102"/>
        <v>-1.5779493445849757</v>
      </c>
      <c r="J760">
        <f t="shared" si="103"/>
        <v>1.5779493445849757</v>
      </c>
      <c r="T760">
        <v>-0.11975822410451964</v>
      </c>
      <c r="U760">
        <v>0.1093042450410802</v>
      </c>
      <c r="W760" s="1">
        <f t="shared" si="104"/>
        <v>0.75900000000000001</v>
      </c>
      <c r="X760">
        <f t="shared" si="105"/>
        <v>1.5779493445849757</v>
      </c>
      <c r="Z760">
        <v>0.75900000000000001</v>
      </c>
      <c r="AA760">
        <v>1.5779000000000001</v>
      </c>
      <c r="AB760">
        <v>1.5799000000000001</v>
      </c>
      <c r="AC760">
        <v>-1.9E-3</v>
      </c>
      <c r="AD760">
        <v>5.9999999999999995E-4</v>
      </c>
      <c r="AE760">
        <v>1.5787</v>
      </c>
      <c r="AF760">
        <v>1.581</v>
      </c>
      <c r="AH760" s="1">
        <f t="shared" si="106"/>
        <v>0.75900000000000001</v>
      </c>
      <c r="AI760">
        <f t="shared" si="107"/>
        <v>0.1093042450410802</v>
      </c>
      <c r="AK760">
        <v>0.75900000000000001</v>
      </c>
      <c r="AL760">
        <v>0.10929999999999999</v>
      </c>
      <c r="AM760">
        <v>0.1113</v>
      </c>
      <c r="AN760">
        <v>-2E-3</v>
      </c>
      <c r="AO760">
        <v>1E-4</v>
      </c>
      <c r="AP760">
        <v>0.1111</v>
      </c>
      <c r="AQ760">
        <v>0.1114</v>
      </c>
    </row>
    <row r="761" spans="1:43" x14ac:dyDescent="0.35">
      <c r="A761">
        <v>0.76</v>
      </c>
      <c r="B761">
        <v>4.6776405993899997E-2</v>
      </c>
      <c r="C761">
        <v>2.2507046366300001</v>
      </c>
      <c r="D761">
        <v>4.58240446394E-2</v>
      </c>
      <c r="E761" s="1">
        <f t="shared" si="99"/>
        <v>1.2861429001085165</v>
      </c>
      <c r="F761" s="1">
        <f t="shared" si="99"/>
        <v>2.6185697007078561E-2</v>
      </c>
      <c r="G761" s="1">
        <f t="shared" si="100"/>
        <v>-0.11918640771920865</v>
      </c>
      <c r="H761">
        <f t="shared" si="101"/>
        <v>0.10928922463855982</v>
      </c>
      <c r="I761">
        <f t="shared" si="102"/>
        <v>-1.5819358616212185</v>
      </c>
      <c r="J761">
        <f t="shared" si="103"/>
        <v>1.5819358616212185</v>
      </c>
      <c r="T761">
        <v>-0.11918640771920865</v>
      </c>
      <c r="U761">
        <v>0.10928922463855982</v>
      </c>
      <c r="W761" s="1">
        <f t="shared" si="104"/>
        <v>0.76</v>
      </c>
      <c r="X761">
        <f t="shared" si="105"/>
        <v>1.5819358616212185</v>
      </c>
      <c r="Z761">
        <v>0.76</v>
      </c>
      <c r="AA761">
        <v>1.5819000000000001</v>
      </c>
      <c r="AB761">
        <v>1.5838000000000001</v>
      </c>
      <c r="AC761">
        <v>-1.9E-3</v>
      </c>
      <c r="AD761">
        <v>5.9999999999999995E-4</v>
      </c>
      <c r="AE761">
        <v>1.5826</v>
      </c>
      <c r="AF761">
        <v>1.585</v>
      </c>
      <c r="AH761" s="1">
        <f t="shared" si="106"/>
        <v>0.76</v>
      </c>
      <c r="AI761">
        <f t="shared" si="107"/>
        <v>0.10928922463855982</v>
      </c>
      <c r="AK761">
        <v>0.76</v>
      </c>
      <c r="AL761">
        <v>0.10929999999999999</v>
      </c>
      <c r="AM761">
        <v>0.1113</v>
      </c>
      <c r="AN761">
        <v>-2E-3</v>
      </c>
      <c r="AO761">
        <v>1E-4</v>
      </c>
      <c r="AP761">
        <v>0.1111</v>
      </c>
      <c r="AQ761">
        <v>0.1114</v>
      </c>
    </row>
    <row r="762" spans="1:43" x14ac:dyDescent="0.35">
      <c r="A762">
        <v>0.76100000000000001</v>
      </c>
      <c r="B762">
        <v>4.6400709188200003E-2</v>
      </c>
      <c r="C762">
        <v>2.2535886624899999</v>
      </c>
      <c r="D762">
        <v>4.5464606682800002E-2</v>
      </c>
      <c r="E762" s="1">
        <f t="shared" si="99"/>
        <v>1.2860987130080639</v>
      </c>
      <c r="F762" s="1">
        <f t="shared" si="99"/>
        <v>2.5946160058136328E-2</v>
      </c>
      <c r="G762" s="1">
        <f t="shared" si="100"/>
        <v>-0.11861534322942717</v>
      </c>
      <c r="H762">
        <f t="shared" si="101"/>
        <v>0.10927430363440382</v>
      </c>
      <c r="I762">
        <f t="shared" si="102"/>
        <v>-1.5859269071396274</v>
      </c>
      <c r="J762">
        <f t="shared" si="103"/>
        <v>1.5859269071396274</v>
      </c>
      <c r="T762">
        <v>-0.11861534322942717</v>
      </c>
      <c r="U762">
        <v>0.10927430363440382</v>
      </c>
      <c r="W762" s="1">
        <f t="shared" si="104"/>
        <v>0.76100000000000001</v>
      </c>
      <c r="X762">
        <f t="shared" si="105"/>
        <v>1.5859269071396274</v>
      </c>
      <c r="Z762">
        <v>0.76100000000000001</v>
      </c>
      <c r="AA762">
        <v>1.5859000000000001</v>
      </c>
      <c r="AB762">
        <v>1.5876999999999999</v>
      </c>
      <c r="AC762">
        <v>-1.8E-3</v>
      </c>
      <c r="AD762">
        <v>5.9999999999999995E-4</v>
      </c>
      <c r="AE762">
        <v>1.5866</v>
      </c>
      <c r="AF762">
        <v>1.5889</v>
      </c>
      <c r="AH762" s="1">
        <f t="shared" si="106"/>
        <v>0.76100000000000001</v>
      </c>
      <c r="AI762">
        <f t="shared" si="107"/>
        <v>0.10927430363440382</v>
      </c>
      <c r="AK762">
        <v>0.76100000000000001</v>
      </c>
      <c r="AL762">
        <v>0.10929999999999999</v>
      </c>
      <c r="AM762">
        <v>0.1113</v>
      </c>
      <c r="AN762">
        <v>-2E-3</v>
      </c>
      <c r="AO762">
        <v>1E-4</v>
      </c>
      <c r="AP762">
        <v>0.1111</v>
      </c>
      <c r="AQ762">
        <v>0.1114</v>
      </c>
    </row>
    <row r="763" spans="1:43" x14ac:dyDescent="0.35">
      <c r="A763">
        <v>0.76200000000000001</v>
      </c>
      <c r="B763">
        <v>4.6027541819300001E-2</v>
      </c>
      <c r="C763">
        <v>2.2564730160300002</v>
      </c>
      <c r="D763">
        <v>4.5107440150399997E-2</v>
      </c>
      <c r="E763" s="1">
        <f t="shared" si="99"/>
        <v>1.2860548286422793</v>
      </c>
      <c r="F763" s="1">
        <f t="shared" si="99"/>
        <v>2.5708546391207225E-2</v>
      </c>
      <c r="G763" s="1">
        <f t="shared" si="100"/>
        <v>-0.1180450286603995</v>
      </c>
      <c r="H763">
        <f t="shared" si="101"/>
        <v>0.10925948434963306</v>
      </c>
      <c r="I763">
        <f t="shared" si="102"/>
        <v>-1.5899224784767227</v>
      </c>
      <c r="J763">
        <f t="shared" si="103"/>
        <v>1.5899224784767227</v>
      </c>
      <c r="T763">
        <v>-0.1180450286603995</v>
      </c>
      <c r="U763">
        <v>0.10925948434963306</v>
      </c>
      <c r="W763" s="1">
        <f t="shared" si="104"/>
        <v>0.76200000000000001</v>
      </c>
      <c r="X763">
        <f t="shared" si="105"/>
        <v>1.5899224784767227</v>
      </c>
      <c r="Z763">
        <v>0.76200000000000001</v>
      </c>
      <c r="AA763">
        <v>1.5899000000000001</v>
      </c>
      <c r="AB763">
        <v>1.5916999999999999</v>
      </c>
      <c r="AC763">
        <v>-1.6999999999999999E-3</v>
      </c>
      <c r="AD763">
        <v>5.9999999999999995E-4</v>
      </c>
      <c r="AE763">
        <v>1.5905</v>
      </c>
      <c r="AF763">
        <v>1.5928</v>
      </c>
      <c r="AH763" s="1">
        <f t="shared" si="106"/>
        <v>0.76200000000000001</v>
      </c>
      <c r="AI763">
        <f t="shared" si="107"/>
        <v>0.10925948434963306</v>
      </c>
      <c r="AK763">
        <v>0.76200000000000001</v>
      </c>
      <c r="AL763">
        <v>0.10929999999999999</v>
      </c>
      <c r="AM763">
        <v>0.11119999999999999</v>
      </c>
      <c r="AN763">
        <v>-2E-3</v>
      </c>
      <c r="AO763">
        <v>1E-4</v>
      </c>
      <c r="AP763">
        <v>0.1111</v>
      </c>
      <c r="AQ763">
        <v>0.1114</v>
      </c>
    </row>
    <row r="764" spans="1:43" x14ac:dyDescent="0.35">
      <c r="A764">
        <v>0.76300000000000001</v>
      </c>
      <c r="B764">
        <v>4.5656891427000003E-2</v>
      </c>
      <c r="C764">
        <v>2.2593577112399998</v>
      </c>
      <c r="D764">
        <v>4.4752536316900002E-2</v>
      </c>
      <c r="E764" s="1">
        <f t="shared" si="99"/>
        <v>1.2860112537838695</v>
      </c>
      <c r="F764" s="1">
        <f t="shared" si="99"/>
        <v>2.5472843477856548E-2</v>
      </c>
      <c r="G764" s="1">
        <f t="shared" si="100"/>
        <v>-0.11747546204511952</v>
      </c>
      <c r="H764">
        <f t="shared" si="101"/>
        <v>0.10924476908186588</v>
      </c>
      <c r="I764">
        <f t="shared" si="102"/>
        <v>-1.5939225729863269</v>
      </c>
      <c r="J764">
        <f t="shared" si="103"/>
        <v>1.5939225729863269</v>
      </c>
      <c r="T764">
        <v>-0.11747546204511952</v>
      </c>
      <c r="U764">
        <v>0.10924476908186588</v>
      </c>
      <c r="W764" s="1">
        <f t="shared" si="104"/>
        <v>0.76300000000000001</v>
      </c>
      <c r="X764">
        <f t="shared" si="105"/>
        <v>1.5939225729863269</v>
      </c>
      <c r="Z764">
        <v>0.76300000000000001</v>
      </c>
      <c r="AA764">
        <v>1.5939000000000001</v>
      </c>
      <c r="AB764">
        <v>1.5955999999999999</v>
      </c>
      <c r="AC764">
        <v>-1.6999999999999999E-3</v>
      </c>
      <c r="AD764">
        <v>5.9999999999999995E-4</v>
      </c>
      <c r="AE764">
        <v>1.5945</v>
      </c>
      <c r="AF764">
        <v>1.5968</v>
      </c>
      <c r="AH764" s="1">
        <f t="shared" si="106"/>
        <v>0.76300000000000001</v>
      </c>
      <c r="AI764">
        <f t="shared" si="107"/>
        <v>0.10924476908186588</v>
      </c>
      <c r="AK764">
        <v>0.76300000000000001</v>
      </c>
      <c r="AL764">
        <v>0.10920000000000001</v>
      </c>
      <c r="AM764">
        <v>0.11119999999999999</v>
      </c>
      <c r="AN764">
        <v>-2E-3</v>
      </c>
      <c r="AO764">
        <v>1E-4</v>
      </c>
      <c r="AP764">
        <v>0.1111</v>
      </c>
      <c r="AQ764">
        <v>0.1114</v>
      </c>
    </row>
    <row r="765" spans="1:43" x14ac:dyDescent="0.35">
      <c r="A765">
        <v>0.76400000000000001</v>
      </c>
      <c r="B765">
        <v>4.5288745571299999E-2</v>
      </c>
      <c r="C765">
        <v>2.2622427621600001</v>
      </c>
      <c r="D765">
        <v>4.4399886429600001E-2</v>
      </c>
      <c r="E765" s="1">
        <f t="shared" si="99"/>
        <v>1.2859679951985059</v>
      </c>
      <c r="F765" s="1">
        <f t="shared" si="99"/>
        <v>2.5239038839668E-2</v>
      </c>
      <c r="G765" s="1">
        <f t="shared" si="100"/>
        <v>-0.11690664142431006</v>
      </c>
      <c r="H765">
        <f t="shared" si="101"/>
        <v>0.1092301601265817</v>
      </c>
      <c r="I765">
        <f t="shared" si="102"/>
        <v>-1.5979271880402881</v>
      </c>
      <c r="J765">
        <f t="shared" si="103"/>
        <v>1.5979271880402881</v>
      </c>
      <c r="T765">
        <v>-0.11690664142431006</v>
      </c>
      <c r="U765">
        <v>0.1092301601265817</v>
      </c>
      <c r="W765" s="1">
        <f t="shared" si="104"/>
        <v>0.76400000000000001</v>
      </c>
      <c r="X765">
        <f t="shared" si="105"/>
        <v>1.5979271880402881</v>
      </c>
      <c r="Z765">
        <v>0.76400000000000001</v>
      </c>
      <c r="AA765">
        <v>1.5979000000000001</v>
      </c>
      <c r="AB765">
        <v>1.5995999999999999</v>
      </c>
      <c r="AC765">
        <v>-1.6000000000000001E-3</v>
      </c>
      <c r="AD765">
        <v>5.9999999999999995E-4</v>
      </c>
      <c r="AE765">
        <v>1.5984</v>
      </c>
      <c r="AF765">
        <v>1.6007</v>
      </c>
      <c r="AH765" s="1">
        <f t="shared" si="106"/>
        <v>0.76400000000000001</v>
      </c>
      <c r="AI765">
        <f t="shared" si="107"/>
        <v>0.1092301601265817</v>
      </c>
      <c r="AK765">
        <v>0.76400000000000001</v>
      </c>
      <c r="AL765">
        <v>0.10920000000000001</v>
      </c>
      <c r="AM765">
        <v>0.11119999999999999</v>
      </c>
      <c r="AN765">
        <v>-2E-3</v>
      </c>
      <c r="AO765">
        <v>1E-4</v>
      </c>
      <c r="AP765">
        <v>0.1111</v>
      </c>
      <c r="AQ765">
        <v>0.1114</v>
      </c>
    </row>
    <row r="766" spans="1:43" x14ac:dyDescent="0.35">
      <c r="A766">
        <v>0.76500000000000001</v>
      </c>
      <c r="B766">
        <v>4.4923091833500003E-2</v>
      </c>
      <c r="C766">
        <v>2.2651281828099998</v>
      </c>
      <c r="D766">
        <v>4.4049481709799998E-2</v>
      </c>
      <c r="E766" s="1">
        <f t="shared" si="99"/>
        <v>1.2859250596051282</v>
      </c>
      <c r="F766" s="1">
        <f t="shared" si="99"/>
        <v>2.5007120048711577E-2</v>
      </c>
      <c r="G766" s="1">
        <f t="shared" si="100"/>
        <v>-0.11633856484638239</v>
      </c>
      <c r="H766">
        <f t="shared" si="101"/>
        <v>0.10921565976370844</v>
      </c>
      <c r="I766">
        <f t="shared" si="102"/>
        <v>-1.6019363210232456</v>
      </c>
      <c r="J766">
        <f t="shared" si="103"/>
        <v>1.6019363210232456</v>
      </c>
      <c r="T766">
        <v>-0.11633856484638239</v>
      </c>
      <c r="U766">
        <v>0.10921565976370844</v>
      </c>
      <c r="W766" s="1">
        <f t="shared" si="104"/>
        <v>0.76500000000000001</v>
      </c>
      <c r="X766">
        <f t="shared" si="105"/>
        <v>1.6019363210232456</v>
      </c>
      <c r="Z766">
        <v>0.76500000000000001</v>
      </c>
      <c r="AA766">
        <v>1.6019000000000001</v>
      </c>
      <c r="AB766">
        <v>1.6034999999999999</v>
      </c>
      <c r="AC766">
        <v>-1.6000000000000001E-3</v>
      </c>
      <c r="AD766">
        <v>5.9999999999999995E-4</v>
      </c>
      <c r="AE766">
        <v>1.6024</v>
      </c>
      <c r="AF766">
        <v>1.6047</v>
      </c>
      <c r="AH766" s="1">
        <f t="shared" si="106"/>
        <v>0.76500000000000001</v>
      </c>
      <c r="AI766">
        <f t="shared" si="107"/>
        <v>0.10921565976370844</v>
      </c>
      <c r="AK766">
        <v>0.76500000000000001</v>
      </c>
      <c r="AL766">
        <v>0.10920000000000001</v>
      </c>
      <c r="AM766">
        <v>0.11119999999999999</v>
      </c>
      <c r="AN766">
        <v>-2E-3</v>
      </c>
      <c r="AO766">
        <v>1E-4</v>
      </c>
      <c r="AP766">
        <v>0.1111</v>
      </c>
      <c r="AQ766">
        <v>0.1113</v>
      </c>
    </row>
    <row r="767" spans="1:43" x14ac:dyDescent="0.35">
      <c r="A767">
        <v>0.76600000000000001</v>
      </c>
      <c r="B767">
        <v>4.4559917815899998E-2</v>
      </c>
      <c r="C767">
        <v>2.2680139872099998</v>
      </c>
      <c r="D767">
        <v>4.3701313352899999E-2</v>
      </c>
      <c r="E767" s="1">
        <f t="shared" si="99"/>
        <v>1.2858824536875917</v>
      </c>
      <c r="F767" s="1">
        <f t="shared" si="99"/>
        <v>2.4777074727270712E-2</v>
      </c>
      <c r="G767" s="1">
        <f t="shared" si="100"/>
        <v>-0.11577123036739606</v>
      </c>
      <c r="H767">
        <f t="shared" si="101"/>
        <v>0.10920127026154813</v>
      </c>
      <c r="I767">
        <f t="shared" si="102"/>
        <v>-1.6059499693399897</v>
      </c>
      <c r="J767">
        <f t="shared" si="103"/>
        <v>1.6059499693399897</v>
      </c>
      <c r="T767">
        <v>-0.11577123036739606</v>
      </c>
      <c r="U767">
        <v>0.10920127026154813</v>
      </c>
      <c r="W767" s="1">
        <f t="shared" si="104"/>
        <v>0.76600000000000001</v>
      </c>
      <c r="X767">
        <f t="shared" si="105"/>
        <v>1.6059499693399897</v>
      </c>
      <c r="Z767">
        <v>0.76600000000000001</v>
      </c>
      <c r="AA767">
        <v>1.6059000000000001</v>
      </c>
      <c r="AB767">
        <v>1.6074999999999999</v>
      </c>
      <c r="AC767">
        <v>-1.5E-3</v>
      </c>
      <c r="AD767">
        <v>5.9999999999999995E-4</v>
      </c>
      <c r="AE767">
        <v>1.6063000000000001</v>
      </c>
      <c r="AF767">
        <v>1.6087</v>
      </c>
      <c r="AH767" s="1">
        <f t="shared" si="106"/>
        <v>0.76600000000000001</v>
      </c>
      <c r="AI767">
        <f t="shared" si="107"/>
        <v>0.10920127026154813</v>
      </c>
      <c r="AK767">
        <v>0.76600000000000001</v>
      </c>
      <c r="AL767">
        <v>0.10920000000000001</v>
      </c>
      <c r="AM767">
        <v>0.11119999999999999</v>
      </c>
      <c r="AN767">
        <v>-2E-3</v>
      </c>
      <c r="AO767">
        <v>1E-4</v>
      </c>
      <c r="AP767">
        <v>0.1111</v>
      </c>
      <c r="AQ767">
        <v>0.1113</v>
      </c>
    </row>
    <row r="768" spans="1:43" x14ac:dyDescent="0.35">
      <c r="A768">
        <v>0.76700000000000002</v>
      </c>
      <c r="B768">
        <v>4.4199211142399997E-2</v>
      </c>
      <c r="C768">
        <v>2.2709001893799998</v>
      </c>
      <c r="D768">
        <v>4.3355372529999998E-2</v>
      </c>
      <c r="E768" s="1">
        <f t="shared" si="99"/>
        <v>1.2858401840948936</v>
      </c>
      <c r="F768" s="1">
        <f t="shared" si="99"/>
        <v>2.4548890548420892E-2</v>
      </c>
      <c r="G768" s="1">
        <f t="shared" si="100"/>
        <v>-0.11520463605101904</v>
      </c>
      <c r="H768">
        <f t="shared" si="101"/>
        <v>0.10918699387684551</v>
      </c>
      <c r="I768">
        <f t="shared" si="102"/>
        <v>-1.6099681304080742</v>
      </c>
      <c r="J768">
        <f t="shared" si="103"/>
        <v>1.6099681304080742</v>
      </c>
      <c r="T768">
        <v>-0.11520463605101904</v>
      </c>
      <c r="U768">
        <v>0.10918699387684551</v>
      </c>
      <c r="W768" s="1">
        <f t="shared" si="104"/>
        <v>0.76700000000000002</v>
      </c>
      <c r="X768">
        <f t="shared" si="105"/>
        <v>1.6099681304080742</v>
      </c>
      <c r="Z768">
        <v>0.76700000000000002</v>
      </c>
      <c r="AA768">
        <v>1.61</v>
      </c>
      <c r="AB768">
        <v>1.6114999999999999</v>
      </c>
      <c r="AC768">
        <v>-1.5E-3</v>
      </c>
      <c r="AD768">
        <v>5.9999999999999995E-4</v>
      </c>
      <c r="AE768">
        <v>1.6103000000000001</v>
      </c>
      <c r="AF768">
        <v>1.6126</v>
      </c>
      <c r="AH768" s="1">
        <f t="shared" si="106"/>
        <v>0.76700000000000002</v>
      </c>
      <c r="AI768">
        <f t="shared" si="107"/>
        <v>0.10918699387684551</v>
      </c>
      <c r="AK768">
        <v>0.76700000000000002</v>
      </c>
      <c r="AL768">
        <v>0.10920000000000001</v>
      </c>
      <c r="AM768">
        <v>0.11119999999999999</v>
      </c>
      <c r="AN768">
        <v>-2E-3</v>
      </c>
      <c r="AO768">
        <v>1E-4</v>
      </c>
      <c r="AP768">
        <v>0.1111</v>
      </c>
      <c r="AQ768">
        <v>0.1113</v>
      </c>
    </row>
    <row r="769" spans="1:43" x14ac:dyDescent="0.35">
      <c r="A769">
        <v>0.76800000000000002</v>
      </c>
      <c r="B769">
        <v>4.38409594589E-2</v>
      </c>
      <c r="C769">
        <v>2.2737868033300002</v>
      </c>
      <c r="D769">
        <v>4.3011650388100002E-2</v>
      </c>
      <c r="E769" s="1">
        <f t="shared" si="99"/>
        <v>1.2857982574357467</v>
      </c>
      <c r="F769" s="1">
        <f t="shared" si="99"/>
        <v>2.4322555235812095E-2</v>
      </c>
      <c r="G769" s="1">
        <f t="shared" si="100"/>
        <v>-0.11463877996848799</v>
      </c>
      <c r="H769">
        <f t="shared" si="101"/>
        <v>0.10917283285294752</v>
      </c>
      <c r="I769">
        <f t="shared" si="102"/>
        <v>-1.6139908016641316</v>
      </c>
      <c r="J769">
        <f t="shared" si="103"/>
        <v>1.6139908016641316</v>
      </c>
      <c r="T769">
        <v>-0.11463877996848799</v>
      </c>
      <c r="U769">
        <v>0.10917283285294752</v>
      </c>
      <c r="W769" s="1">
        <f t="shared" si="104"/>
        <v>0.76800000000000002</v>
      </c>
      <c r="X769">
        <f t="shared" si="105"/>
        <v>1.6139908016641316</v>
      </c>
      <c r="Z769">
        <v>0.76800000000000002</v>
      </c>
      <c r="AA769">
        <v>1.6140000000000001</v>
      </c>
      <c r="AB769">
        <v>1.6153999999999999</v>
      </c>
      <c r="AC769">
        <v>-1.4E-3</v>
      </c>
      <c r="AD769">
        <v>5.9999999999999995E-4</v>
      </c>
      <c r="AE769">
        <v>1.6143000000000001</v>
      </c>
      <c r="AF769">
        <v>1.6166</v>
      </c>
      <c r="AH769" s="1">
        <f t="shared" si="106"/>
        <v>0.76800000000000002</v>
      </c>
      <c r="AI769">
        <f t="shared" si="107"/>
        <v>0.10917283285294752</v>
      </c>
      <c r="AK769">
        <v>0.76800000000000002</v>
      </c>
      <c r="AL769">
        <v>0.10920000000000001</v>
      </c>
      <c r="AM769">
        <v>0.11119999999999999</v>
      </c>
      <c r="AN769">
        <v>-2E-3</v>
      </c>
      <c r="AO769">
        <v>1E-4</v>
      </c>
      <c r="AP769">
        <v>0.1111</v>
      </c>
      <c r="AQ769">
        <v>0.1113</v>
      </c>
    </row>
    <row r="770" spans="1:43" x14ac:dyDescent="0.35">
      <c r="A770">
        <v>0.76900000000000002</v>
      </c>
      <c r="B770">
        <v>4.3485150433600003E-2</v>
      </c>
      <c r="C770">
        <v>2.2766738430900002</v>
      </c>
      <c r="D770">
        <v>4.2670138051399999E-2</v>
      </c>
      <c r="E770" s="1">
        <f t="shared" si="99"/>
        <v>1.2857566802957825</v>
      </c>
      <c r="F770" s="1">
        <f t="shared" si="99"/>
        <v>2.409805656407411E-2</v>
      </c>
      <c r="G770" s="1">
        <f t="shared" si="100"/>
        <v>-0.11407366019856895</v>
      </c>
      <c r="H770">
        <f t="shared" si="101"/>
        <v>0.10915878942560601</v>
      </c>
      <c r="I770">
        <f t="shared" si="102"/>
        <v>-1.6180179805592234</v>
      </c>
      <c r="J770">
        <f t="shared" si="103"/>
        <v>1.6180179805592234</v>
      </c>
      <c r="T770">
        <v>-0.11407366019856895</v>
      </c>
      <c r="U770">
        <v>0.10915878942560601</v>
      </c>
      <c r="W770" s="1">
        <f t="shared" si="104"/>
        <v>0.76900000000000002</v>
      </c>
      <c r="X770">
        <f t="shared" si="105"/>
        <v>1.6180179805592234</v>
      </c>
      <c r="Z770">
        <v>0.76900000000000002</v>
      </c>
      <c r="AA770">
        <v>1.6180000000000001</v>
      </c>
      <c r="AB770">
        <v>1.6194</v>
      </c>
      <c r="AC770">
        <v>-1.4E-3</v>
      </c>
      <c r="AD770">
        <v>5.9999999999999995E-4</v>
      </c>
      <c r="AE770">
        <v>1.6182000000000001</v>
      </c>
      <c r="AF770">
        <v>1.6206</v>
      </c>
      <c r="AH770" s="1">
        <f t="shared" si="106"/>
        <v>0.76900000000000002</v>
      </c>
      <c r="AI770">
        <f t="shared" si="107"/>
        <v>0.10915878942560601</v>
      </c>
      <c r="AK770">
        <v>0.76900000000000002</v>
      </c>
      <c r="AL770">
        <v>0.10920000000000001</v>
      </c>
      <c r="AM770">
        <v>0.11119999999999999</v>
      </c>
      <c r="AN770">
        <v>-2E-3</v>
      </c>
      <c r="AO770">
        <v>1E-4</v>
      </c>
      <c r="AP770">
        <v>0.1111</v>
      </c>
      <c r="AQ770">
        <v>0.1113</v>
      </c>
    </row>
    <row r="771" spans="1:43" x14ac:dyDescent="0.35">
      <c r="A771">
        <v>0.77</v>
      </c>
      <c r="B771">
        <v>4.31317717573E-2</v>
      </c>
      <c r="C771">
        <v>2.2795613226699998</v>
      </c>
      <c r="D771">
        <v>4.2330826621899999E-2</v>
      </c>
      <c r="E771" s="1">
        <f t="shared" ref="E771:F834" si="108">C771/$A771/LN(10)</f>
        <v>1.2857154592151414</v>
      </c>
      <c r="F771" s="1">
        <f t="shared" si="108"/>
        <v>2.3875382358823947E-2</v>
      </c>
      <c r="G771" s="1">
        <f t="shared" ref="G771:G834" si="109">LOG10(A771)</f>
        <v>-0.11350927482751812</v>
      </c>
      <c r="H771">
        <f t="shared" ref="H771:H834" si="110">LOG10(E771)</f>
        <v>0.10914486581540081</v>
      </c>
      <c r="I771">
        <f t="shared" ref="I771:I834" si="111">LOG10(F771)</f>
        <v>-1.6220496645610678</v>
      </c>
      <c r="J771">
        <f t="shared" ref="J771:J834" si="112">-I771</f>
        <v>1.6220496645610678</v>
      </c>
      <c r="T771">
        <v>-0.11350927482751812</v>
      </c>
      <c r="U771">
        <v>0.10914486581540081</v>
      </c>
      <c r="W771" s="1">
        <f t="shared" ref="W771:W834" si="113">A771</f>
        <v>0.77</v>
      </c>
      <c r="X771">
        <f t="shared" ref="X771:X834" si="114">J771</f>
        <v>1.6220496645610678</v>
      </c>
      <c r="Z771">
        <v>0.77</v>
      </c>
      <c r="AA771">
        <v>1.6220000000000001</v>
      </c>
      <c r="AB771">
        <v>1.6234</v>
      </c>
      <c r="AC771">
        <v>-1.2999999999999999E-3</v>
      </c>
      <c r="AD771">
        <v>5.9999999999999995E-4</v>
      </c>
      <c r="AE771">
        <v>1.6222000000000001</v>
      </c>
      <c r="AF771">
        <v>1.6246</v>
      </c>
      <c r="AH771" s="1">
        <f t="shared" ref="AH771:AH834" si="115">A771</f>
        <v>0.77</v>
      </c>
      <c r="AI771">
        <f t="shared" ref="AI771:AI834" si="116">$H771</f>
        <v>0.10914486581540081</v>
      </c>
      <c r="AK771">
        <v>0.77</v>
      </c>
      <c r="AL771">
        <v>0.1091</v>
      </c>
      <c r="AM771">
        <v>0.11119999999999999</v>
      </c>
      <c r="AN771">
        <v>-2E-3</v>
      </c>
      <c r="AO771">
        <v>1E-4</v>
      </c>
      <c r="AP771">
        <v>0.1111</v>
      </c>
      <c r="AQ771">
        <v>0.1113</v>
      </c>
    </row>
    <row r="772" spans="1:43" x14ac:dyDescent="0.35">
      <c r="A772">
        <v>0.77100000000000002</v>
      </c>
      <c r="B772">
        <v>4.2780811143699998E-2</v>
      </c>
      <c r="C772">
        <v>2.28244925607</v>
      </c>
      <c r="D772">
        <v>4.1993707180199999E-2</v>
      </c>
      <c r="E772" s="1">
        <f t="shared" si="108"/>
        <v>1.2856746006944009</v>
      </c>
      <c r="F772" s="1">
        <f t="shared" si="108"/>
        <v>2.365452049678576E-2</v>
      </c>
      <c r="G772" s="1">
        <f t="shared" si="109"/>
        <v>-0.11294562194904302</v>
      </c>
      <c r="H772">
        <f t="shared" si="110"/>
        <v>0.10913106422973359</v>
      </c>
      <c r="I772">
        <f t="shared" si="111"/>
        <v>-1.6260858511542309</v>
      </c>
      <c r="J772">
        <f t="shared" si="112"/>
        <v>1.6260858511542309</v>
      </c>
      <c r="T772">
        <v>-0.11294562194904302</v>
      </c>
      <c r="U772">
        <v>0.10913106422973359</v>
      </c>
      <c r="W772" s="1">
        <f t="shared" si="113"/>
        <v>0.77100000000000002</v>
      </c>
      <c r="X772">
        <f t="shared" si="114"/>
        <v>1.6260858511542309</v>
      </c>
      <c r="Z772">
        <v>0.77100000000000002</v>
      </c>
      <c r="AA772">
        <v>1.6261000000000001</v>
      </c>
      <c r="AB772">
        <v>1.6274</v>
      </c>
      <c r="AC772">
        <v>-1.2999999999999999E-3</v>
      </c>
      <c r="AD772">
        <v>5.9999999999999995E-4</v>
      </c>
      <c r="AE772">
        <v>1.6262000000000001</v>
      </c>
      <c r="AF772">
        <v>1.6285000000000001</v>
      </c>
      <c r="AH772" s="1">
        <f t="shared" si="115"/>
        <v>0.77100000000000002</v>
      </c>
      <c r="AI772">
        <f t="shared" si="116"/>
        <v>0.10913106422973359</v>
      </c>
      <c r="AK772">
        <v>0.77100000000000002</v>
      </c>
      <c r="AL772">
        <v>0.1091</v>
      </c>
      <c r="AM772">
        <v>0.11119999999999999</v>
      </c>
      <c r="AN772">
        <v>-2.0999999999999999E-3</v>
      </c>
      <c r="AO772">
        <v>1E-4</v>
      </c>
      <c r="AP772">
        <v>0.1111</v>
      </c>
      <c r="AQ772">
        <v>0.1113</v>
      </c>
    </row>
    <row r="773" spans="1:43" x14ac:dyDescent="0.35">
      <c r="A773">
        <v>0.77200000000000002</v>
      </c>
      <c r="B773">
        <v>4.2432256330099997E-2</v>
      </c>
      <c r="C773">
        <v>2.2853376573099999</v>
      </c>
      <c r="D773">
        <v>4.1658770786399998E-2</v>
      </c>
      <c r="E773" s="1">
        <f t="shared" si="108"/>
        <v>1.2856341112117067</v>
      </c>
      <c r="F773" s="1">
        <f t="shared" si="108"/>
        <v>2.3435458905966204E-2</v>
      </c>
      <c r="G773" s="1">
        <f t="shared" si="109"/>
        <v>-0.11238269966426384</v>
      </c>
      <c r="H773">
        <f t="shared" si="110"/>
        <v>0.10911738686860675</v>
      </c>
      <c r="I773">
        <f t="shared" si="111"/>
        <v>-1.6301265378392051</v>
      </c>
      <c r="J773">
        <f t="shared" si="112"/>
        <v>1.6301265378392051</v>
      </c>
      <c r="T773">
        <v>-0.11238269966426384</v>
      </c>
      <c r="U773">
        <v>0.10911738686860675</v>
      </c>
      <c r="W773" s="1">
        <f t="shared" si="113"/>
        <v>0.77200000000000002</v>
      </c>
      <c r="X773">
        <f t="shared" si="114"/>
        <v>1.6301265378392051</v>
      </c>
      <c r="Z773">
        <v>0.77200000000000002</v>
      </c>
      <c r="AA773">
        <v>1.6301000000000001</v>
      </c>
      <c r="AB773">
        <v>1.6314</v>
      </c>
      <c r="AC773">
        <v>-1.1999999999999999E-3</v>
      </c>
      <c r="AD773">
        <v>5.9999999999999995E-4</v>
      </c>
      <c r="AE773">
        <v>1.6302000000000001</v>
      </c>
      <c r="AF773">
        <v>1.6325000000000001</v>
      </c>
      <c r="AH773" s="1">
        <f t="shared" si="115"/>
        <v>0.77200000000000002</v>
      </c>
      <c r="AI773">
        <f t="shared" si="116"/>
        <v>0.10911738686860675</v>
      </c>
      <c r="AK773">
        <v>0.77200000000000002</v>
      </c>
      <c r="AL773">
        <v>0.1091</v>
      </c>
      <c r="AM773">
        <v>0.11119999999999999</v>
      </c>
      <c r="AN773">
        <v>-2.0999999999999999E-3</v>
      </c>
      <c r="AO773">
        <v>1E-4</v>
      </c>
      <c r="AP773">
        <v>0.1111</v>
      </c>
      <c r="AQ773">
        <v>0.1113</v>
      </c>
    </row>
    <row r="774" spans="1:43" x14ac:dyDescent="0.35">
      <c r="A774">
        <v>0.77300000000000002</v>
      </c>
      <c r="B774">
        <v>4.2086095077000001E-2</v>
      </c>
      <c r="C774">
        <v>2.2882265403900002</v>
      </c>
      <c r="D774">
        <v>4.1326008480899998E-2</v>
      </c>
      <c r="E774" s="1">
        <f t="shared" si="108"/>
        <v>1.2855939972004466</v>
      </c>
      <c r="F774" s="1">
        <f t="shared" si="108"/>
        <v>2.3218185565772126E-2</v>
      </c>
      <c r="G774" s="1">
        <f t="shared" si="109"/>
        <v>-0.11182050608167508</v>
      </c>
      <c r="H774">
        <f t="shared" si="110"/>
        <v>0.10910383591707379</v>
      </c>
      <c r="I774">
        <f t="shared" si="111"/>
        <v>-1.6341717221324172</v>
      </c>
      <c r="J774">
        <f t="shared" si="112"/>
        <v>1.6341717221324172</v>
      </c>
      <c r="T774">
        <v>-0.11182050608167508</v>
      </c>
      <c r="U774">
        <v>0.10910383591707379</v>
      </c>
      <c r="W774" s="1">
        <f t="shared" si="113"/>
        <v>0.77300000000000002</v>
      </c>
      <c r="X774">
        <f t="shared" si="114"/>
        <v>1.6341717221324172</v>
      </c>
      <c r="Z774">
        <v>0.77300000000000002</v>
      </c>
      <c r="AA774">
        <v>1.6342000000000001</v>
      </c>
      <c r="AB774">
        <v>1.6354</v>
      </c>
      <c r="AC774">
        <v>-1.1999999999999999E-3</v>
      </c>
      <c r="AD774">
        <v>5.9999999999999995E-4</v>
      </c>
      <c r="AE774">
        <v>1.6342000000000001</v>
      </c>
      <c r="AF774">
        <v>1.6365000000000001</v>
      </c>
      <c r="AH774" s="1">
        <f t="shared" si="115"/>
        <v>0.77300000000000002</v>
      </c>
      <c r="AI774">
        <f t="shared" si="116"/>
        <v>0.10910383591707379</v>
      </c>
      <c r="AK774">
        <v>0.77300000000000002</v>
      </c>
      <c r="AL774">
        <v>0.1091</v>
      </c>
      <c r="AM774">
        <v>0.11119999999999999</v>
      </c>
      <c r="AN774">
        <v>-2.0999999999999999E-3</v>
      </c>
      <c r="AO774">
        <v>1E-4</v>
      </c>
      <c r="AP774">
        <v>0.111</v>
      </c>
      <c r="AQ774">
        <v>0.1113</v>
      </c>
    </row>
    <row r="775" spans="1:43" x14ac:dyDescent="0.35">
      <c r="A775">
        <v>0.77400000000000002</v>
      </c>
      <c r="B775">
        <v>4.17423151691E-2</v>
      </c>
      <c r="C775">
        <v>2.2911159193000001</v>
      </c>
      <c r="D775">
        <v>4.0995411285300001E-2</v>
      </c>
      <c r="E775" s="1">
        <f t="shared" si="108"/>
        <v>1.2855542650551499</v>
      </c>
      <c r="F775" s="1">
        <f t="shared" si="108"/>
        <v>2.3002688507183573E-2</v>
      </c>
      <c r="G775" s="1">
        <f t="shared" si="109"/>
        <v>-0.11125903931710739</v>
      </c>
      <c r="H775">
        <f t="shared" si="110"/>
        <v>0.10909041354722353</v>
      </c>
      <c r="I775">
        <f t="shared" si="111"/>
        <v>-1.6382214015650962</v>
      </c>
      <c r="J775">
        <f t="shared" si="112"/>
        <v>1.6382214015650962</v>
      </c>
      <c r="T775">
        <v>-0.11125903931710739</v>
      </c>
      <c r="U775">
        <v>0.10909041354722353</v>
      </c>
      <c r="W775" s="1">
        <f t="shared" si="113"/>
        <v>0.77400000000000002</v>
      </c>
      <c r="X775">
        <f t="shared" si="114"/>
        <v>1.6382214015650962</v>
      </c>
      <c r="Z775">
        <v>0.77400000000000002</v>
      </c>
      <c r="AA775">
        <v>1.6382000000000001</v>
      </c>
      <c r="AB775">
        <v>1.6394</v>
      </c>
      <c r="AC775">
        <v>-1.1000000000000001E-3</v>
      </c>
      <c r="AD775">
        <v>5.9999999999999995E-4</v>
      </c>
      <c r="AE775">
        <v>1.6382000000000001</v>
      </c>
      <c r="AF775">
        <v>1.6405000000000001</v>
      </c>
      <c r="AH775" s="1">
        <f t="shared" si="115"/>
        <v>0.77400000000000002</v>
      </c>
      <c r="AI775">
        <f t="shared" si="116"/>
        <v>0.10909041354722353</v>
      </c>
      <c r="AK775">
        <v>0.77400000000000002</v>
      </c>
      <c r="AL775">
        <v>0.1091</v>
      </c>
      <c r="AM775">
        <v>0.11119999999999999</v>
      </c>
      <c r="AN775">
        <v>-2.0999999999999999E-3</v>
      </c>
      <c r="AO775">
        <v>1E-4</v>
      </c>
      <c r="AP775">
        <v>0.111</v>
      </c>
      <c r="AQ775">
        <v>0.1113</v>
      </c>
    </row>
    <row r="776" spans="1:43" x14ac:dyDescent="0.35">
      <c r="A776">
        <v>0.77500000000000002</v>
      </c>
      <c r="B776">
        <v>4.1400904415400001E-2</v>
      </c>
      <c r="C776">
        <v>2.2940058080500001</v>
      </c>
      <c r="D776">
        <v>4.0666970202899999E-2</v>
      </c>
      <c r="E776" s="1">
        <f t="shared" si="108"/>
        <v>1.2855149211485488</v>
      </c>
      <c r="F776" s="1">
        <f t="shared" si="108"/>
        <v>2.2788955812701205E-2</v>
      </c>
      <c r="G776" s="1">
        <f t="shared" si="109"/>
        <v>-0.1106982974936897</v>
      </c>
      <c r="H776">
        <f t="shared" si="110"/>
        <v>0.10907712192393591</v>
      </c>
      <c r="I776">
        <f t="shared" si="111"/>
        <v>-1.6422755736862804</v>
      </c>
      <c r="J776">
        <f t="shared" si="112"/>
        <v>1.6422755736862804</v>
      </c>
      <c r="T776">
        <v>-0.1106982974936897</v>
      </c>
      <c r="U776">
        <v>0.10907712192393591</v>
      </c>
      <c r="W776" s="1">
        <f t="shared" si="113"/>
        <v>0.77500000000000002</v>
      </c>
      <c r="X776">
        <f t="shared" si="114"/>
        <v>1.6422755736862804</v>
      </c>
      <c r="Z776">
        <v>0.77500000000000002</v>
      </c>
      <c r="AA776">
        <v>1.6423000000000001</v>
      </c>
      <c r="AB776">
        <v>1.6434</v>
      </c>
      <c r="AC776">
        <v>-1.1000000000000001E-3</v>
      </c>
      <c r="AD776">
        <v>5.9999999999999995E-4</v>
      </c>
      <c r="AE776">
        <v>1.6422000000000001</v>
      </c>
      <c r="AF776">
        <v>1.6445000000000001</v>
      </c>
      <c r="AH776" s="1">
        <f t="shared" si="115"/>
        <v>0.77500000000000002</v>
      </c>
      <c r="AI776">
        <f t="shared" si="116"/>
        <v>0.10907712192393591</v>
      </c>
      <c r="AK776">
        <v>0.77500000000000002</v>
      </c>
      <c r="AL776">
        <v>0.1091</v>
      </c>
      <c r="AM776">
        <v>0.11119999999999999</v>
      </c>
      <c r="AN776">
        <v>-2.0999999999999999E-3</v>
      </c>
      <c r="AO776">
        <v>1E-4</v>
      </c>
      <c r="AP776">
        <v>0.111</v>
      </c>
      <c r="AQ776">
        <v>0.1113</v>
      </c>
    </row>
    <row r="777" spans="1:43" x14ac:dyDescent="0.35">
      <c r="A777">
        <v>0.77600000000000002</v>
      </c>
      <c r="B777">
        <v>4.1061850649400003E-2</v>
      </c>
      <c r="C777">
        <v>2.2968962206299999</v>
      </c>
      <c r="D777">
        <v>4.03406762197E-2</v>
      </c>
      <c r="E777" s="1">
        <f t="shared" si="108"/>
        <v>1.2854759718093336</v>
      </c>
      <c r="F777" s="1">
        <f t="shared" si="108"/>
        <v>2.2576975616574024E-2</v>
      </c>
      <c r="G777" s="1">
        <f t="shared" si="109"/>
        <v>-0.11013827874181155</v>
      </c>
      <c r="H777">
        <f t="shared" si="110"/>
        <v>0.10906396319735888</v>
      </c>
      <c r="I777">
        <f t="shared" si="111"/>
        <v>-1.6463342360605078</v>
      </c>
      <c r="J777">
        <f t="shared" si="112"/>
        <v>1.6463342360605078</v>
      </c>
      <c r="T777">
        <v>-0.11013827874181155</v>
      </c>
      <c r="U777">
        <v>0.10906396319735888</v>
      </c>
      <c r="W777" s="1">
        <f t="shared" si="113"/>
        <v>0.77600000000000002</v>
      </c>
      <c r="X777">
        <f t="shared" si="114"/>
        <v>1.6463342360605078</v>
      </c>
      <c r="Z777">
        <v>0.77600000000000002</v>
      </c>
      <c r="AA777">
        <v>1.6463000000000001</v>
      </c>
      <c r="AB777">
        <v>1.6474</v>
      </c>
      <c r="AC777">
        <v>-1E-3</v>
      </c>
      <c r="AD777">
        <v>5.9999999999999995E-4</v>
      </c>
      <c r="AE777">
        <v>1.6462000000000001</v>
      </c>
      <c r="AF777">
        <v>1.6485000000000001</v>
      </c>
      <c r="AH777" s="1">
        <f t="shared" si="115"/>
        <v>0.77600000000000002</v>
      </c>
      <c r="AI777">
        <f t="shared" si="116"/>
        <v>0.10906396319735888</v>
      </c>
      <c r="AK777">
        <v>0.77600000000000002</v>
      </c>
      <c r="AL777">
        <v>0.1091</v>
      </c>
      <c r="AM777">
        <v>0.1111</v>
      </c>
      <c r="AN777">
        <v>-2.0999999999999999E-3</v>
      </c>
      <c r="AO777">
        <v>1E-4</v>
      </c>
      <c r="AP777">
        <v>0.111</v>
      </c>
      <c r="AQ777">
        <v>0.1113</v>
      </c>
    </row>
    <row r="778" spans="1:43" x14ac:dyDescent="0.35">
      <c r="A778">
        <v>0.77700000000000002</v>
      </c>
      <c r="B778">
        <v>4.0725141729500001E-2</v>
      </c>
      <c r="C778">
        <v>2.2997871709900002</v>
      </c>
      <c r="D778">
        <v>4.0016520305100001E-2</v>
      </c>
      <c r="E778" s="1">
        <f t="shared" si="108"/>
        <v>1.2854374233112575</v>
      </c>
      <c r="F778" s="1">
        <f t="shared" si="108"/>
        <v>2.2366736104857607E-2</v>
      </c>
      <c r="G778" s="1">
        <f t="shared" si="109"/>
        <v>-0.10957898119908573</v>
      </c>
      <c r="H778">
        <f t="shared" si="110"/>
        <v>0.10905093949921867</v>
      </c>
      <c r="I778">
        <f t="shared" si="111"/>
        <v>-1.6503973862685684</v>
      </c>
      <c r="J778">
        <f t="shared" si="112"/>
        <v>1.6503973862685684</v>
      </c>
      <c r="T778">
        <v>-0.10957898119908573</v>
      </c>
      <c r="U778">
        <v>0.10905093949921867</v>
      </c>
      <c r="W778" s="1">
        <f t="shared" si="113"/>
        <v>0.77700000000000002</v>
      </c>
      <c r="X778">
        <f t="shared" si="114"/>
        <v>1.6503973862685684</v>
      </c>
      <c r="Z778">
        <v>0.77700000000000002</v>
      </c>
      <c r="AA778">
        <v>1.6504000000000001</v>
      </c>
      <c r="AB778">
        <v>1.6514</v>
      </c>
      <c r="AC778">
        <v>-1E-3</v>
      </c>
      <c r="AD778">
        <v>5.9999999999999995E-4</v>
      </c>
      <c r="AE778">
        <v>1.6501999999999999</v>
      </c>
      <c r="AF778">
        <v>1.6526000000000001</v>
      </c>
      <c r="AH778" s="1">
        <f t="shared" si="115"/>
        <v>0.77700000000000002</v>
      </c>
      <c r="AI778">
        <f t="shared" si="116"/>
        <v>0.10905093949921867</v>
      </c>
      <c r="AK778">
        <v>0.77700000000000002</v>
      </c>
      <c r="AL778">
        <v>0.1091</v>
      </c>
      <c r="AM778">
        <v>0.1111</v>
      </c>
      <c r="AN778">
        <v>-2.0999999999999999E-3</v>
      </c>
      <c r="AO778">
        <v>1E-4</v>
      </c>
      <c r="AP778">
        <v>0.111</v>
      </c>
      <c r="AQ778">
        <v>0.1113</v>
      </c>
    </row>
    <row r="779" spans="1:43" x14ac:dyDescent="0.35">
      <c r="A779">
        <v>0.77800000000000002</v>
      </c>
      <c r="B779">
        <v>4.0390765539300003E-2</v>
      </c>
      <c r="C779">
        <v>2.30267867313</v>
      </c>
      <c r="D779">
        <v>3.9694493412699997E-2</v>
      </c>
      <c r="E779" s="1">
        <f t="shared" si="108"/>
        <v>1.2853992819237283</v>
      </c>
      <c r="F779" s="1">
        <f t="shared" si="108"/>
        <v>2.2158225515527746E-2</v>
      </c>
      <c r="G779" s="1">
        <f t="shared" si="109"/>
        <v>-0.10902040301031106</v>
      </c>
      <c r="H779">
        <f t="shared" si="110"/>
        <v>0.10903805295990361</v>
      </c>
      <c r="I779">
        <f t="shared" si="111"/>
        <v>-1.6544650219071193</v>
      </c>
      <c r="J779">
        <f t="shared" si="112"/>
        <v>1.6544650219071193</v>
      </c>
      <c r="T779">
        <v>-0.10902040301031106</v>
      </c>
      <c r="U779">
        <v>0.10903805295990361</v>
      </c>
      <c r="W779" s="1">
        <f t="shared" si="113"/>
        <v>0.77800000000000002</v>
      </c>
      <c r="X779">
        <f t="shared" si="114"/>
        <v>1.6544650219071193</v>
      </c>
      <c r="Z779">
        <v>0.77800000000000002</v>
      </c>
      <c r="AA779">
        <v>1.6545000000000001</v>
      </c>
      <c r="AB779">
        <v>1.6554</v>
      </c>
      <c r="AC779">
        <v>-8.9999999999999998E-4</v>
      </c>
      <c r="AD779">
        <v>5.9999999999999995E-4</v>
      </c>
      <c r="AE779">
        <v>1.6541999999999999</v>
      </c>
      <c r="AF779">
        <v>1.6566000000000001</v>
      </c>
      <c r="AH779" s="1">
        <f t="shared" si="115"/>
        <v>0.77800000000000002</v>
      </c>
      <c r="AI779">
        <f t="shared" si="116"/>
        <v>0.10903805295990361</v>
      </c>
      <c r="AK779">
        <v>0.77800000000000002</v>
      </c>
      <c r="AL779">
        <v>0.109</v>
      </c>
      <c r="AM779">
        <v>0.1111</v>
      </c>
      <c r="AN779">
        <v>-2.0999999999999999E-3</v>
      </c>
      <c r="AO779">
        <v>1E-4</v>
      </c>
      <c r="AP779">
        <v>0.111</v>
      </c>
      <c r="AQ779">
        <v>0.1113</v>
      </c>
    </row>
    <row r="780" spans="1:43" x14ac:dyDescent="0.35">
      <c r="A780">
        <v>0.77900000000000003</v>
      </c>
      <c r="B780">
        <v>4.0058709987999999E-2</v>
      </c>
      <c r="C780">
        <v>2.3055707410299999</v>
      </c>
      <c r="D780">
        <v>3.9374586481100003E-2</v>
      </c>
      <c r="E780" s="1">
        <f t="shared" si="108"/>
        <v>1.2853615538728114</v>
      </c>
      <c r="F780" s="1">
        <f t="shared" si="108"/>
        <v>2.1951432138593206E-2</v>
      </c>
      <c r="G780" s="1">
        <f t="shared" si="109"/>
        <v>-0.10846254232743553</v>
      </c>
      <c r="H780">
        <f t="shared" si="110"/>
        <v>0.10902530569528124</v>
      </c>
      <c r="I780">
        <f t="shared" si="111"/>
        <v>-1.6585371405881986</v>
      </c>
      <c r="J780">
        <f t="shared" si="112"/>
        <v>1.6585371405881986</v>
      </c>
      <c r="T780">
        <v>-0.10846254232743553</v>
      </c>
      <c r="U780">
        <v>0.10902530569528124</v>
      </c>
      <c r="W780" s="1">
        <f t="shared" si="113"/>
        <v>0.77900000000000003</v>
      </c>
      <c r="X780">
        <f t="shared" si="114"/>
        <v>1.6585371405881986</v>
      </c>
      <c r="Z780">
        <v>0.77900000000000003</v>
      </c>
      <c r="AA780">
        <v>1.6585000000000001</v>
      </c>
      <c r="AB780">
        <v>1.6594</v>
      </c>
      <c r="AC780">
        <v>-8.9999999999999998E-4</v>
      </c>
      <c r="AD780">
        <v>5.9999999999999995E-4</v>
      </c>
      <c r="AE780">
        <v>1.6581999999999999</v>
      </c>
      <c r="AF780">
        <v>1.6606000000000001</v>
      </c>
      <c r="AH780" s="1">
        <f t="shared" si="115"/>
        <v>0.77900000000000003</v>
      </c>
      <c r="AI780">
        <f t="shared" si="116"/>
        <v>0.10902530569528124</v>
      </c>
      <c r="AK780">
        <v>0.77900000000000003</v>
      </c>
      <c r="AL780">
        <v>0.109</v>
      </c>
      <c r="AM780">
        <v>0.1111</v>
      </c>
      <c r="AN780">
        <v>-2.0999999999999999E-3</v>
      </c>
      <c r="AO780">
        <v>1E-4</v>
      </c>
      <c r="AP780">
        <v>0.111</v>
      </c>
      <c r="AQ780">
        <v>0.11119999999999999</v>
      </c>
    </row>
    <row r="781" spans="1:43" x14ac:dyDescent="0.35">
      <c r="A781">
        <v>0.78</v>
      </c>
      <c r="B781">
        <v>3.9728963010500003E-2</v>
      </c>
      <c r="C781">
        <v>2.3084633886199999</v>
      </c>
      <c r="D781">
        <v>3.9056790434499999E-2</v>
      </c>
      <c r="E781" s="1">
        <f t="shared" si="108"/>
        <v>1.2853242453248048</v>
      </c>
      <c r="F781" s="1">
        <f t="shared" si="108"/>
        <v>2.1746344316096226E-2</v>
      </c>
      <c r="G781" s="1">
        <f t="shared" si="109"/>
        <v>-0.10790539730951958</v>
      </c>
      <c r="H781">
        <f t="shared" si="110"/>
        <v>0.10901269980113948</v>
      </c>
      <c r="I781">
        <f t="shared" si="111"/>
        <v>-1.6626137399408585</v>
      </c>
      <c r="J781">
        <f t="shared" si="112"/>
        <v>1.6626137399408585</v>
      </c>
      <c r="T781">
        <v>-0.10790539730951958</v>
      </c>
      <c r="U781">
        <v>0.10901269980113948</v>
      </c>
      <c r="W781" s="1">
        <f t="shared" si="113"/>
        <v>0.78</v>
      </c>
      <c r="X781">
        <f t="shared" si="114"/>
        <v>1.6626137399408585</v>
      </c>
      <c r="Z781">
        <v>0.78</v>
      </c>
      <c r="AA781">
        <v>1.6626000000000001</v>
      </c>
      <c r="AB781">
        <v>1.6634</v>
      </c>
      <c r="AC781">
        <v>-8.0000000000000004E-4</v>
      </c>
      <c r="AD781">
        <v>5.9999999999999995E-4</v>
      </c>
      <c r="AE781">
        <v>1.6623000000000001</v>
      </c>
      <c r="AF781">
        <v>1.6646000000000001</v>
      </c>
      <c r="AH781" s="1">
        <f t="shared" si="115"/>
        <v>0.78</v>
      </c>
      <c r="AI781">
        <f t="shared" si="116"/>
        <v>0.10901269980113948</v>
      </c>
      <c r="AK781">
        <v>0.78</v>
      </c>
      <c r="AL781">
        <v>0.109</v>
      </c>
      <c r="AM781">
        <v>0.1111</v>
      </c>
      <c r="AN781">
        <v>-2.0999999999999999E-3</v>
      </c>
      <c r="AO781">
        <v>1E-4</v>
      </c>
      <c r="AP781">
        <v>0.111</v>
      </c>
      <c r="AQ781">
        <v>0.11119999999999999</v>
      </c>
    </row>
    <row r="782" spans="1:43" x14ac:dyDescent="0.35">
      <c r="A782">
        <v>0.78100000000000003</v>
      </c>
      <c r="B782">
        <v>3.9401512568000001E-2</v>
      </c>
      <c r="C782">
        <v>2.3113566298700001</v>
      </c>
      <c r="D782">
        <v>3.8741096183700002E-2</v>
      </c>
      <c r="E782" s="1">
        <f t="shared" si="108"/>
        <v>1.2852873624366681</v>
      </c>
      <c r="F782" s="1">
        <f t="shared" si="108"/>
        <v>2.1542950442335514E-2</v>
      </c>
      <c r="G782" s="1">
        <f t="shared" si="109"/>
        <v>-0.10734896612269966</v>
      </c>
      <c r="H782">
        <f t="shared" si="110"/>
        <v>0.10900023737021668</v>
      </c>
      <c r="I782">
        <f t="shared" si="111"/>
        <v>-1.6666948176083123</v>
      </c>
      <c r="J782">
        <f t="shared" si="112"/>
        <v>1.6666948176083123</v>
      </c>
      <c r="T782">
        <v>-0.10734896612269966</v>
      </c>
      <c r="U782">
        <v>0.10900023737021668</v>
      </c>
      <c r="W782" s="1">
        <f t="shared" si="113"/>
        <v>0.78100000000000003</v>
      </c>
      <c r="X782">
        <f t="shared" si="114"/>
        <v>1.6666948176083123</v>
      </c>
      <c r="Z782">
        <v>0.78100000000000003</v>
      </c>
      <c r="AA782">
        <v>1.6667000000000001</v>
      </c>
      <c r="AB782">
        <v>1.6675</v>
      </c>
      <c r="AC782">
        <v>-8.0000000000000004E-4</v>
      </c>
      <c r="AD782">
        <v>5.9999999999999995E-4</v>
      </c>
      <c r="AE782">
        <v>1.6662999999999999</v>
      </c>
      <c r="AF782">
        <v>1.6687000000000001</v>
      </c>
      <c r="AH782" s="1">
        <f t="shared" si="115"/>
        <v>0.78100000000000003</v>
      </c>
      <c r="AI782">
        <f t="shared" si="116"/>
        <v>0.10900023737021668</v>
      </c>
      <c r="AK782">
        <v>0.78100000000000003</v>
      </c>
      <c r="AL782">
        <v>0.109</v>
      </c>
      <c r="AM782">
        <v>0.1111</v>
      </c>
      <c r="AN782">
        <v>-2.0999999999999999E-3</v>
      </c>
      <c r="AO782">
        <v>1E-4</v>
      </c>
      <c r="AP782">
        <v>0.111</v>
      </c>
      <c r="AQ782">
        <v>0.11119999999999999</v>
      </c>
    </row>
    <row r="783" spans="1:43" x14ac:dyDescent="0.35">
      <c r="A783">
        <v>0.78200000000000003</v>
      </c>
      <c r="B783">
        <v>3.9076346647799999E-2</v>
      </c>
      <c r="C783">
        <v>2.31425047873</v>
      </c>
      <c r="D783">
        <v>3.8427494626600001E-2</v>
      </c>
      <c r="E783" s="1">
        <f t="shared" si="108"/>
        <v>1.2852509113227593</v>
      </c>
      <c r="F783" s="1">
        <f t="shared" si="108"/>
        <v>2.1341238963809767E-2</v>
      </c>
      <c r="G783" s="1">
        <f t="shared" si="109"/>
        <v>-0.10679324694015198</v>
      </c>
      <c r="H783">
        <f t="shared" si="110"/>
        <v>0.10898792048095461</v>
      </c>
      <c r="I783">
        <f t="shared" si="111"/>
        <v>-1.6707803712505085</v>
      </c>
      <c r="J783">
        <f t="shared" si="112"/>
        <v>1.6707803712505085</v>
      </c>
      <c r="T783">
        <v>-0.10679324694015198</v>
      </c>
      <c r="U783">
        <v>0.10898792048095461</v>
      </c>
      <c r="W783" s="1">
        <f t="shared" si="113"/>
        <v>0.78200000000000003</v>
      </c>
      <c r="X783">
        <f t="shared" si="114"/>
        <v>1.6707803712505085</v>
      </c>
      <c r="Z783">
        <v>0.78200000000000003</v>
      </c>
      <c r="AA783">
        <v>1.6708000000000001</v>
      </c>
      <c r="AB783">
        <v>1.6715</v>
      </c>
      <c r="AC783">
        <v>-6.9999999999999999E-4</v>
      </c>
      <c r="AD783">
        <v>5.9999999999999995E-4</v>
      </c>
      <c r="AE783">
        <v>1.6702999999999999</v>
      </c>
      <c r="AF783">
        <v>1.6727000000000001</v>
      </c>
      <c r="AH783" s="1">
        <f t="shared" si="115"/>
        <v>0.78200000000000003</v>
      </c>
      <c r="AI783">
        <f t="shared" si="116"/>
        <v>0.10898792048095461</v>
      </c>
      <c r="AK783">
        <v>0.78200000000000003</v>
      </c>
      <c r="AL783">
        <v>0.109</v>
      </c>
      <c r="AM783">
        <v>0.1111</v>
      </c>
      <c r="AN783">
        <v>-2.0999999999999999E-3</v>
      </c>
      <c r="AO783">
        <v>1E-4</v>
      </c>
      <c r="AP783">
        <v>0.111</v>
      </c>
      <c r="AQ783">
        <v>0.11119999999999999</v>
      </c>
    </row>
    <row r="784" spans="1:43" x14ac:dyDescent="0.35">
      <c r="A784">
        <v>0.78300000000000003</v>
      </c>
      <c r="B784">
        <v>3.8753453264299999E-2</v>
      </c>
      <c r="C784">
        <v>2.3171449491299998</v>
      </c>
      <c r="D784">
        <v>3.8115976648899999E-2</v>
      </c>
      <c r="E784" s="1">
        <f t="shared" si="108"/>
        <v>1.2852148980551086</v>
      </c>
      <c r="F784" s="1">
        <f t="shared" si="108"/>
        <v>2.1141198379272627E-2</v>
      </c>
      <c r="G784" s="1">
        <f t="shared" si="109"/>
        <v>-0.10623823794205658</v>
      </c>
      <c r="H784">
        <f t="shared" si="110"/>
        <v>0.10897575119758196</v>
      </c>
      <c r="I784">
        <f t="shared" si="111"/>
        <v>-1.6748703985444711</v>
      </c>
      <c r="J784">
        <f t="shared" si="112"/>
        <v>1.6748703985444711</v>
      </c>
      <c r="T784">
        <v>-0.10623823794205658</v>
      </c>
      <c r="U784">
        <v>0.10897575119758196</v>
      </c>
      <c r="W784" s="1">
        <f t="shared" si="113"/>
        <v>0.78300000000000003</v>
      </c>
      <c r="X784">
        <f t="shared" si="114"/>
        <v>1.6748703985444711</v>
      </c>
      <c r="Z784">
        <v>0.78300000000000003</v>
      </c>
      <c r="AA784">
        <v>1.6749000000000001</v>
      </c>
      <c r="AB784">
        <v>1.6755</v>
      </c>
      <c r="AC784">
        <v>-6.9999999999999999E-4</v>
      </c>
      <c r="AD784">
        <v>5.9999999999999995E-4</v>
      </c>
      <c r="AE784">
        <v>1.6744000000000001</v>
      </c>
      <c r="AF784">
        <v>1.6767000000000001</v>
      </c>
      <c r="AH784" s="1">
        <f t="shared" si="115"/>
        <v>0.78300000000000003</v>
      </c>
      <c r="AI784">
        <f t="shared" si="116"/>
        <v>0.10897575119758196</v>
      </c>
      <c r="AK784">
        <v>0.78300000000000003</v>
      </c>
      <c r="AL784">
        <v>0.109</v>
      </c>
      <c r="AM784">
        <v>0.1111</v>
      </c>
      <c r="AN784">
        <v>-2.0999999999999999E-3</v>
      </c>
      <c r="AO784">
        <v>1E-4</v>
      </c>
      <c r="AP784">
        <v>0.111</v>
      </c>
      <c r="AQ784">
        <v>0.11119999999999999</v>
      </c>
    </row>
    <row r="785" spans="1:43" x14ac:dyDescent="0.35">
      <c r="A785">
        <v>0.78400000000000003</v>
      </c>
      <c r="B785">
        <v>3.8432820458599998E-2</v>
      </c>
      <c r="C785">
        <v>2.3200400549900002</v>
      </c>
      <c r="D785">
        <v>3.7806533125E-2</v>
      </c>
      <c r="E785" s="1">
        <f t="shared" si="108"/>
        <v>1.285179328669227</v>
      </c>
      <c r="F785" s="1">
        <f t="shared" si="108"/>
        <v>2.0942817239897958E-2</v>
      </c>
      <c r="G785" s="1">
        <f t="shared" si="109"/>
        <v>-0.10568393731556154</v>
      </c>
      <c r="H785">
        <f t="shared" si="110"/>
        <v>0.10896373157206815</v>
      </c>
      <c r="I785">
        <f t="shared" si="111"/>
        <v>-1.678964897182275</v>
      </c>
      <c r="J785">
        <f t="shared" si="112"/>
        <v>1.678964897182275</v>
      </c>
      <c r="T785">
        <v>-0.10568393731556154</v>
      </c>
      <c r="U785">
        <v>0.10896373157206815</v>
      </c>
      <c r="W785" s="1">
        <f t="shared" si="113"/>
        <v>0.78400000000000003</v>
      </c>
      <c r="X785">
        <f t="shared" si="114"/>
        <v>1.678964897182275</v>
      </c>
      <c r="Z785">
        <v>0.78400000000000003</v>
      </c>
      <c r="AA785">
        <v>1.679</v>
      </c>
      <c r="AB785">
        <v>1.6796</v>
      </c>
      <c r="AC785">
        <v>-5.9999999999999995E-4</v>
      </c>
      <c r="AD785">
        <v>5.9999999999999995E-4</v>
      </c>
      <c r="AE785">
        <v>1.6783999999999999</v>
      </c>
      <c r="AF785">
        <v>1.6808000000000001</v>
      </c>
      <c r="AH785" s="1">
        <f t="shared" si="115"/>
        <v>0.78400000000000003</v>
      </c>
      <c r="AI785">
        <f t="shared" si="116"/>
        <v>0.10896373157206815</v>
      </c>
      <c r="AK785">
        <v>0.78400000000000003</v>
      </c>
      <c r="AL785">
        <v>0.109</v>
      </c>
      <c r="AM785">
        <v>0.1111</v>
      </c>
      <c r="AN785">
        <v>-2.0999999999999999E-3</v>
      </c>
      <c r="AO785">
        <v>1E-4</v>
      </c>
      <c r="AP785">
        <v>0.111</v>
      </c>
      <c r="AQ785">
        <v>0.11119999999999999</v>
      </c>
    </row>
    <row r="786" spans="1:43" x14ac:dyDescent="0.35">
      <c r="A786">
        <v>0.78500000000000003</v>
      </c>
      <c r="B786">
        <v>3.8114436299E-2</v>
      </c>
      <c r="C786">
        <v>2.3229358102400002</v>
      </c>
      <c r="D786">
        <v>3.7499154918800001E-2</v>
      </c>
      <c r="E786" s="1">
        <f t="shared" si="108"/>
        <v>1.2851442091754028</v>
      </c>
      <c r="F786" s="1">
        <f t="shared" si="108"/>
        <v>2.0746084149388562E-2</v>
      </c>
      <c r="G786" s="1">
        <f t="shared" si="109"/>
        <v>-0.10513034325474745</v>
      </c>
      <c r="H786">
        <f t="shared" si="110"/>
        <v>0.10895186364793218</v>
      </c>
      <c r="I786">
        <f t="shared" si="111"/>
        <v>-1.6830638648699945</v>
      </c>
      <c r="J786">
        <f t="shared" si="112"/>
        <v>1.6830638648699945</v>
      </c>
      <c r="T786">
        <v>-0.10513034325474745</v>
      </c>
      <c r="U786">
        <v>0.10895186364793218</v>
      </c>
      <c r="W786" s="1">
        <f t="shared" si="113"/>
        <v>0.78500000000000003</v>
      </c>
      <c r="X786">
        <f t="shared" si="114"/>
        <v>1.6830638648699945</v>
      </c>
      <c r="Z786">
        <v>0.78500000000000003</v>
      </c>
      <c r="AA786">
        <v>1.6831</v>
      </c>
      <c r="AB786">
        <v>1.6836</v>
      </c>
      <c r="AC786">
        <v>-5.9999999999999995E-4</v>
      </c>
      <c r="AD786">
        <v>5.9999999999999995E-4</v>
      </c>
      <c r="AE786">
        <v>1.6823999999999999</v>
      </c>
      <c r="AF786">
        <v>1.6848000000000001</v>
      </c>
      <c r="AH786" s="1">
        <f t="shared" si="115"/>
        <v>0.78500000000000003</v>
      </c>
      <c r="AI786">
        <f t="shared" si="116"/>
        <v>0.10895186364793218</v>
      </c>
      <c r="AK786">
        <v>0.78500000000000003</v>
      </c>
      <c r="AL786">
        <v>0.109</v>
      </c>
      <c r="AM786">
        <v>0.1111</v>
      </c>
      <c r="AN786">
        <v>-2.0999999999999999E-3</v>
      </c>
      <c r="AO786">
        <v>1E-4</v>
      </c>
      <c r="AP786">
        <v>0.1109</v>
      </c>
      <c r="AQ786">
        <v>0.11119999999999999</v>
      </c>
    </row>
    <row r="787" spans="1:43" x14ac:dyDescent="0.35">
      <c r="A787">
        <v>0.78600000000000003</v>
      </c>
      <c r="B787">
        <v>3.7798288881699997E-2</v>
      </c>
      <c r="C787">
        <v>2.32583222878</v>
      </c>
      <c r="D787">
        <v>3.7193832884200001E-2</v>
      </c>
      <c r="E787" s="1">
        <f t="shared" si="108"/>
        <v>1.2851095455367625</v>
      </c>
      <c r="F787" s="1">
        <f t="shared" si="108"/>
        <v>2.0550987763918279E-2</v>
      </c>
      <c r="G787" s="1">
        <f t="shared" si="109"/>
        <v>-0.10457745396059209</v>
      </c>
      <c r="H787">
        <f t="shared" si="110"/>
        <v>0.10894014945282011</v>
      </c>
      <c r="I787">
        <f t="shared" si="111"/>
        <v>-1.6871672993300193</v>
      </c>
      <c r="J787">
        <f t="shared" si="112"/>
        <v>1.6871672993300193</v>
      </c>
      <c r="T787">
        <v>-0.10457745396059209</v>
      </c>
      <c r="U787">
        <v>0.10894014945282011</v>
      </c>
      <c r="W787" s="1">
        <f t="shared" si="113"/>
        <v>0.78600000000000003</v>
      </c>
      <c r="X787">
        <f t="shared" si="114"/>
        <v>1.6871672993300193</v>
      </c>
      <c r="Z787">
        <v>0.78600000000000003</v>
      </c>
      <c r="AA787">
        <v>1.6872</v>
      </c>
      <c r="AB787">
        <v>1.6877</v>
      </c>
      <c r="AC787">
        <v>-5.0000000000000001E-4</v>
      </c>
      <c r="AD787">
        <v>5.9999999999999995E-4</v>
      </c>
      <c r="AE787">
        <v>1.6865000000000001</v>
      </c>
      <c r="AF787">
        <v>1.6889000000000001</v>
      </c>
      <c r="AH787" s="1">
        <f t="shared" si="115"/>
        <v>0.78600000000000003</v>
      </c>
      <c r="AI787">
        <f t="shared" si="116"/>
        <v>0.10894014945282011</v>
      </c>
      <c r="AK787">
        <v>0.78600000000000003</v>
      </c>
      <c r="AL787">
        <v>0.1089</v>
      </c>
      <c r="AM787">
        <v>0.1111</v>
      </c>
      <c r="AN787">
        <v>-2.0999999999999999E-3</v>
      </c>
      <c r="AO787">
        <v>1E-4</v>
      </c>
      <c r="AP787">
        <v>0.1109</v>
      </c>
      <c r="AQ787">
        <v>0.11119999999999999</v>
      </c>
    </row>
    <row r="788" spans="1:43" x14ac:dyDescent="0.35">
      <c r="A788">
        <v>0.78700000000000003</v>
      </c>
      <c r="B788">
        <v>3.7484366330399997E-2</v>
      </c>
      <c r="C788">
        <v>2.3287293245199998</v>
      </c>
      <c r="D788">
        <v>3.6890557865500002E-2</v>
      </c>
      <c r="E788" s="1">
        <f t="shared" si="108"/>
        <v>1.2850753436916427</v>
      </c>
      <c r="F788" s="1">
        <f t="shared" si="108"/>
        <v>2.035751679201938E-2</v>
      </c>
      <c r="G788" s="1">
        <f t="shared" si="109"/>
        <v>-0.10402526764093542</v>
      </c>
      <c r="H788">
        <f t="shared" si="110"/>
        <v>0.10892859100605656</v>
      </c>
      <c r="I788">
        <f t="shared" si="111"/>
        <v>-1.6912751983045788</v>
      </c>
      <c r="J788">
        <f t="shared" si="112"/>
        <v>1.6912751983045788</v>
      </c>
      <c r="T788">
        <v>-0.10402526764093542</v>
      </c>
      <c r="U788">
        <v>0.10892859100605656</v>
      </c>
      <c r="W788" s="1">
        <f t="shared" si="113"/>
        <v>0.78700000000000003</v>
      </c>
      <c r="X788">
        <f t="shared" si="114"/>
        <v>1.6912751983045788</v>
      </c>
      <c r="Z788">
        <v>0.78700000000000003</v>
      </c>
      <c r="AA788">
        <v>1.6913</v>
      </c>
      <c r="AB788">
        <v>1.6918</v>
      </c>
      <c r="AC788">
        <v>-5.0000000000000001E-4</v>
      </c>
      <c r="AD788">
        <v>5.9999999999999995E-4</v>
      </c>
      <c r="AE788">
        <v>1.6906000000000001</v>
      </c>
      <c r="AF788">
        <v>1.6930000000000001</v>
      </c>
      <c r="AH788" s="1">
        <f t="shared" si="115"/>
        <v>0.78700000000000003</v>
      </c>
      <c r="AI788">
        <f t="shared" si="116"/>
        <v>0.10892859100605656</v>
      </c>
      <c r="AK788">
        <v>0.78700000000000003</v>
      </c>
      <c r="AL788">
        <v>0.1089</v>
      </c>
      <c r="AM788">
        <v>0.1111</v>
      </c>
      <c r="AN788">
        <v>-2.0999999999999999E-3</v>
      </c>
      <c r="AO788">
        <v>1E-4</v>
      </c>
      <c r="AP788">
        <v>0.1109</v>
      </c>
      <c r="AQ788">
        <v>0.11119999999999999</v>
      </c>
    </row>
    <row r="789" spans="1:43" x14ac:dyDescent="0.35">
      <c r="A789">
        <v>0.78800000000000003</v>
      </c>
      <c r="B789">
        <v>3.7172656796900003E-2</v>
      </c>
      <c r="C789">
        <v>2.33162711133</v>
      </c>
      <c r="D789">
        <v>3.6589320699100002E-2</v>
      </c>
      <c r="E789" s="1">
        <f t="shared" si="108"/>
        <v>1.2850416095261901</v>
      </c>
      <c r="F789" s="1">
        <f t="shared" si="108"/>
        <v>2.0165659995187261E-2</v>
      </c>
      <c r="G789" s="1">
        <f t="shared" si="109"/>
        <v>-0.10347378251044466</v>
      </c>
      <c r="H789">
        <f t="shared" si="110"/>
        <v>0.10891719030937606</v>
      </c>
      <c r="I789">
        <f t="shared" si="111"/>
        <v>-1.6953875595439245</v>
      </c>
      <c r="J789">
        <f t="shared" si="112"/>
        <v>1.6953875595439245</v>
      </c>
      <c r="T789">
        <v>-0.10347378251044466</v>
      </c>
      <c r="U789">
        <v>0.10891719030937606</v>
      </c>
      <c r="W789" s="1">
        <f t="shared" si="113"/>
        <v>0.78800000000000003</v>
      </c>
      <c r="X789">
        <f t="shared" si="114"/>
        <v>1.6953875595439245</v>
      </c>
      <c r="Z789">
        <v>0.78800000000000003</v>
      </c>
      <c r="AA789">
        <v>1.6954</v>
      </c>
      <c r="AB789">
        <v>1.6958</v>
      </c>
      <c r="AC789">
        <v>-4.0000000000000002E-4</v>
      </c>
      <c r="AD789">
        <v>5.9999999999999995E-4</v>
      </c>
      <c r="AE789">
        <v>1.6946000000000001</v>
      </c>
      <c r="AF789">
        <v>1.6970000000000001</v>
      </c>
      <c r="AH789" s="1">
        <f t="shared" si="115"/>
        <v>0.78800000000000003</v>
      </c>
      <c r="AI789">
        <f t="shared" si="116"/>
        <v>0.10891719030937606</v>
      </c>
      <c r="AK789">
        <v>0.78800000000000003</v>
      </c>
      <c r="AL789">
        <v>0.1089</v>
      </c>
      <c r="AM789">
        <v>0.111</v>
      </c>
      <c r="AN789">
        <v>-2.0999999999999999E-3</v>
      </c>
      <c r="AO789">
        <v>1E-4</v>
      </c>
      <c r="AP789">
        <v>0.1109</v>
      </c>
      <c r="AQ789">
        <v>0.11119999999999999</v>
      </c>
    </row>
    <row r="790" spans="1:43" x14ac:dyDescent="0.35">
      <c r="A790">
        <v>0.78900000000000003</v>
      </c>
      <c r="B790">
        <v>3.68631484616E-2</v>
      </c>
      <c r="C790">
        <v>2.3345256030899999</v>
      </c>
      <c r="D790">
        <v>3.6290112212900003E-2</v>
      </c>
      <c r="E790" s="1">
        <f t="shared" si="108"/>
        <v>1.2850083489022153</v>
      </c>
      <c r="F790" s="1">
        <f t="shared" si="108"/>
        <v>1.9975406187214547E-2</v>
      </c>
      <c r="G790" s="1">
        <f t="shared" si="109"/>
        <v>-0.10292299679057967</v>
      </c>
      <c r="H790">
        <f t="shared" si="110"/>
        <v>0.10890594935632739</v>
      </c>
      <c r="I790">
        <f t="shared" si="111"/>
        <v>-1.699504380821363</v>
      </c>
      <c r="J790">
        <f t="shared" si="112"/>
        <v>1.699504380821363</v>
      </c>
      <c r="T790">
        <v>-0.10292299679057967</v>
      </c>
      <c r="U790">
        <v>0.10890594935632739</v>
      </c>
      <c r="W790" s="1">
        <f t="shared" si="113"/>
        <v>0.78900000000000003</v>
      </c>
      <c r="X790">
        <f t="shared" si="114"/>
        <v>1.699504380821363</v>
      </c>
      <c r="Z790">
        <v>0.78900000000000003</v>
      </c>
      <c r="AA790">
        <v>1.6995</v>
      </c>
      <c r="AB790">
        <v>1.6999</v>
      </c>
      <c r="AC790">
        <v>-4.0000000000000002E-4</v>
      </c>
      <c r="AD790">
        <v>5.9999999999999995E-4</v>
      </c>
      <c r="AE790">
        <v>1.6987000000000001</v>
      </c>
      <c r="AF790">
        <v>1.7011000000000001</v>
      </c>
      <c r="AH790" s="1">
        <f t="shared" si="115"/>
        <v>0.78900000000000003</v>
      </c>
      <c r="AI790">
        <f t="shared" si="116"/>
        <v>0.10890594935632739</v>
      </c>
      <c r="AK790">
        <v>0.78900000000000003</v>
      </c>
      <c r="AL790">
        <v>0.1089</v>
      </c>
      <c r="AM790">
        <v>0.111</v>
      </c>
      <c r="AN790">
        <v>-2.0999999999999999E-3</v>
      </c>
      <c r="AO790">
        <v>1E-4</v>
      </c>
      <c r="AP790">
        <v>0.1109</v>
      </c>
      <c r="AQ790">
        <v>0.11119999999999999</v>
      </c>
    </row>
    <row r="791" spans="1:43" x14ac:dyDescent="0.35">
      <c r="A791">
        <v>0.79</v>
      </c>
      <c r="B791">
        <v>3.6555829533299999E-2</v>
      </c>
      <c r="C791">
        <v>2.3374248136700002</v>
      </c>
      <c r="D791">
        <v>3.5992923227900001E-2</v>
      </c>
      <c r="E791" s="1">
        <f t="shared" si="108"/>
        <v>1.2849755676463512</v>
      </c>
      <c r="F791" s="1">
        <f t="shared" si="108"/>
        <v>1.9786744234739681E-2</v>
      </c>
      <c r="G791" s="1">
        <f t="shared" si="109"/>
        <v>-0.10237290870955855</v>
      </c>
      <c r="H791">
        <f t="shared" si="110"/>
        <v>0.10889487012860094</v>
      </c>
      <c r="I791">
        <f t="shared" si="111"/>
        <v>-1.7036256599224089</v>
      </c>
      <c r="J791">
        <f t="shared" si="112"/>
        <v>1.7036256599224089</v>
      </c>
      <c r="T791">
        <v>-0.10237290870955855</v>
      </c>
      <c r="U791">
        <v>0.10889487012860094</v>
      </c>
      <c r="W791" s="1">
        <f t="shared" si="113"/>
        <v>0.79</v>
      </c>
      <c r="X791">
        <f t="shared" si="114"/>
        <v>1.7036256599224089</v>
      </c>
      <c r="Z791">
        <v>0.79</v>
      </c>
      <c r="AA791">
        <v>1.7036</v>
      </c>
      <c r="AB791">
        <v>1.704</v>
      </c>
      <c r="AC791">
        <v>-2.9999999999999997E-4</v>
      </c>
      <c r="AD791">
        <v>5.9999999999999995E-4</v>
      </c>
      <c r="AE791">
        <v>1.7028000000000001</v>
      </c>
      <c r="AF791">
        <v>1.7052</v>
      </c>
      <c r="AH791" s="1">
        <f t="shared" si="115"/>
        <v>0.79</v>
      </c>
      <c r="AI791">
        <f t="shared" si="116"/>
        <v>0.10889487012860094</v>
      </c>
      <c r="AK791">
        <v>0.79</v>
      </c>
      <c r="AL791">
        <v>0.1089</v>
      </c>
      <c r="AM791">
        <v>0.111</v>
      </c>
      <c r="AN791">
        <v>-2.0999999999999999E-3</v>
      </c>
      <c r="AO791">
        <v>1E-4</v>
      </c>
      <c r="AP791">
        <v>0.1109</v>
      </c>
      <c r="AQ791">
        <v>0.11119999999999999</v>
      </c>
    </row>
    <row r="792" spans="1:43" x14ac:dyDescent="0.35">
      <c r="A792">
        <v>0.79100000000000004</v>
      </c>
      <c r="B792">
        <v>3.62506882497E-2</v>
      </c>
      <c r="C792">
        <v>2.3403247569099999</v>
      </c>
      <c r="D792">
        <v>3.5697744558699999E-2</v>
      </c>
      <c r="E792" s="1">
        <f t="shared" si="108"/>
        <v>1.2849432715392946</v>
      </c>
      <c r="F792" s="1">
        <f t="shared" si="108"/>
        <v>1.9599663057187411E-2</v>
      </c>
      <c r="G792" s="1">
        <f t="shared" si="109"/>
        <v>-0.10182351650232342</v>
      </c>
      <c r="H792">
        <f t="shared" si="110"/>
        <v>0.10888395459238356</v>
      </c>
      <c r="I792">
        <f t="shared" si="111"/>
        <v>-1.7077513946466891</v>
      </c>
      <c r="J792">
        <f t="shared" si="112"/>
        <v>1.7077513946466891</v>
      </c>
      <c r="T792">
        <v>-0.10182351650232342</v>
      </c>
      <c r="U792">
        <v>0.10888395459238356</v>
      </c>
      <c r="W792" s="1">
        <f t="shared" si="113"/>
        <v>0.79100000000000004</v>
      </c>
      <c r="X792">
        <f t="shared" si="114"/>
        <v>1.7077513946466891</v>
      </c>
      <c r="Z792">
        <v>0.79100000000000004</v>
      </c>
      <c r="AA792">
        <v>1.7078</v>
      </c>
      <c r="AB792">
        <v>1.708</v>
      </c>
      <c r="AC792">
        <v>-2.9999999999999997E-4</v>
      </c>
      <c r="AD792">
        <v>5.9999999999999995E-4</v>
      </c>
      <c r="AE792">
        <v>1.7068000000000001</v>
      </c>
      <c r="AF792">
        <v>1.7092000000000001</v>
      </c>
      <c r="AH792" s="1">
        <f t="shared" si="115"/>
        <v>0.79100000000000004</v>
      </c>
      <c r="AI792">
        <f t="shared" si="116"/>
        <v>0.10888395459238356</v>
      </c>
      <c r="AK792">
        <v>0.79100000000000004</v>
      </c>
      <c r="AL792">
        <v>0.1089</v>
      </c>
      <c r="AM792">
        <v>0.111</v>
      </c>
      <c r="AN792">
        <v>-2.0999999999999999E-3</v>
      </c>
      <c r="AO792">
        <v>1E-4</v>
      </c>
      <c r="AP792">
        <v>0.1109</v>
      </c>
      <c r="AQ792">
        <v>0.1111</v>
      </c>
    </row>
    <row r="793" spans="1:43" x14ac:dyDescent="0.35">
      <c r="A793">
        <v>0.79200000000000004</v>
      </c>
      <c r="B793">
        <v>3.5947712877799999E-2</v>
      </c>
      <c r="C793">
        <v>2.34322544666</v>
      </c>
      <c r="D793">
        <v>3.5404567013899997E-2</v>
      </c>
      <c r="E793" s="1">
        <f t="shared" si="108"/>
        <v>1.2849114663380308</v>
      </c>
      <c r="F793" s="1">
        <f t="shared" si="108"/>
        <v>1.9414151626654868E-2</v>
      </c>
      <c r="G793" s="1">
        <f t="shared" si="109"/>
        <v>-0.10127481841050648</v>
      </c>
      <c r="H793">
        <f t="shared" si="110"/>
        <v>0.10887320470586134</v>
      </c>
      <c r="I793">
        <f t="shared" si="111"/>
        <v>-1.7118815828110847</v>
      </c>
      <c r="J793">
        <f t="shared" si="112"/>
        <v>1.7118815828110847</v>
      </c>
      <c r="T793">
        <v>-0.10127481841050648</v>
      </c>
      <c r="U793">
        <v>0.10887320470586134</v>
      </c>
      <c r="W793" s="1">
        <f t="shared" si="113"/>
        <v>0.79200000000000004</v>
      </c>
      <c r="X793">
        <f t="shared" si="114"/>
        <v>1.7118815828110847</v>
      </c>
      <c r="Z793">
        <v>0.79200000000000004</v>
      </c>
      <c r="AA793">
        <v>1.7119</v>
      </c>
      <c r="AB793">
        <v>1.7121</v>
      </c>
      <c r="AC793">
        <v>-2.0000000000000001E-4</v>
      </c>
      <c r="AD793">
        <v>5.9999999999999995E-4</v>
      </c>
      <c r="AE793">
        <v>1.7109000000000001</v>
      </c>
      <c r="AF793">
        <v>1.7133</v>
      </c>
      <c r="AH793" s="1">
        <f t="shared" si="115"/>
        <v>0.79200000000000004</v>
      </c>
      <c r="AI793">
        <f t="shared" si="116"/>
        <v>0.10887320470586134</v>
      </c>
      <c r="AK793">
        <v>0.79200000000000004</v>
      </c>
      <c r="AL793">
        <v>0.1089</v>
      </c>
      <c r="AM793">
        <v>0.111</v>
      </c>
      <c r="AN793">
        <v>-2.0999999999999999E-3</v>
      </c>
      <c r="AO793">
        <v>1E-4</v>
      </c>
      <c r="AP793">
        <v>0.1109</v>
      </c>
      <c r="AQ793">
        <v>0.1111</v>
      </c>
    </row>
    <row r="794" spans="1:43" x14ac:dyDescent="0.35">
      <c r="A794">
        <v>0.79300000000000004</v>
      </c>
      <c r="B794">
        <v>3.5646891713799998E-2</v>
      </c>
      <c r="C794">
        <v>2.34612689675</v>
      </c>
      <c r="D794">
        <v>3.5113381396800002E-2</v>
      </c>
      <c r="E794" s="1">
        <f t="shared" si="108"/>
        <v>1.2848801577595523</v>
      </c>
      <c r="F794" s="1">
        <f t="shared" si="108"/>
        <v>1.9230198967962846E-2</v>
      </c>
      <c r="G794" s="1">
        <f t="shared" si="109"/>
        <v>-0.10072681268239618</v>
      </c>
      <c r="H794">
        <f t="shared" si="110"/>
        <v>0.1088626224137077</v>
      </c>
      <c r="I794">
        <f t="shared" si="111"/>
        <v>-1.7160162222492317</v>
      </c>
      <c r="J794">
        <f t="shared" si="112"/>
        <v>1.7160162222492317</v>
      </c>
      <c r="T794">
        <v>-0.10072681268239618</v>
      </c>
      <c r="U794">
        <v>0.1088626224137077</v>
      </c>
      <c r="W794" s="1">
        <f t="shared" si="113"/>
        <v>0.79300000000000004</v>
      </c>
      <c r="X794">
        <f t="shared" si="114"/>
        <v>1.7160162222492317</v>
      </c>
      <c r="Z794">
        <v>0.79300000000000004</v>
      </c>
      <c r="AA794">
        <v>1.716</v>
      </c>
      <c r="AB794">
        <v>1.7161999999999999</v>
      </c>
      <c r="AC794">
        <v>-2.0000000000000001E-4</v>
      </c>
      <c r="AD794">
        <v>5.9999999999999995E-4</v>
      </c>
      <c r="AE794">
        <v>1.7150000000000001</v>
      </c>
      <c r="AF794">
        <v>1.7174</v>
      </c>
      <c r="AH794" s="1">
        <f t="shared" si="115"/>
        <v>0.79300000000000004</v>
      </c>
      <c r="AI794">
        <f t="shared" si="116"/>
        <v>0.1088626224137077</v>
      </c>
      <c r="AK794">
        <v>0.79300000000000004</v>
      </c>
      <c r="AL794">
        <v>0.1089</v>
      </c>
      <c r="AM794">
        <v>0.111</v>
      </c>
      <c r="AN794">
        <v>-2.0999999999999999E-3</v>
      </c>
      <c r="AO794">
        <v>1E-4</v>
      </c>
      <c r="AP794">
        <v>0.1109</v>
      </c>
      <c r="AQ794">
        <v>0.1111</v>
      </c>
    </row>
    <row r="795" spans="1:43" x14ac:dyDescent="0.35">
      <c r="A795">
        <v>0.79400000000000004</v>
      </c>
      <c r="B795">
        <v>3.5348213083599998E-2</v>
      </c>
      <c r="C795">
        <v>2.3490291209800001</v>
      </c>
      <c r="D795">
        <v>3.4824178506400003E-2</v>
      </c>
      <c r="E795" s="1">
        <f t="shared" si="108"/>
        <v>1.2848493514756423</v>
      </c>
      <c r="F795" s="1">
        <f t="shared" si="108"/>
        <v>1.9047794158870712E-2</v>
      </c>
      <c r="G795" s="1">
        <f t="shared" si="109"/>
        <v>-0.10017949757290372</v>
      </c>
      <c r="H795">
        <f t="shared" si="110"/>
        <v>0.10885220964531116</v>
      </c>
      <c r="I795">
        <f t="shared" si="111"/>
        <v>-1.7201553108071679</v>
      </c>
      <c r="J795">
        <f t="shared" si="112"/>
        <v>1.7201553108071679</v>
      </c>
      <c r="T795">
        <v>-0.10017949757290372</v>
      </c>
      <c r="U795">
        <v>0.10885220964531116</v>
      </c>
      <c r="W795" s="1">
        <f t="shared" si="113"/>
        <v>0.79400000000000004</v>
      </c>
      <c r="X795">
        <f t="shared" si="114"/>
        <v>1.7201553108071679</v>
      </c>
      <c r="Z795">
        <v>0.79400000000000004</v>
      </c>
      <c r="AA795">
        <v>1.7202</v>
      </c>
      <c r="AB795">
        <v>1.7202999999999999</v>
      </c>
      <c r="AC795">
        <v>-1E-4</v>
      </c>
      <c r="AD795">
        <v>5.9999999999999995E-4</v>
      </c>
      <c r="AE795">
        <v>1.7191000000000001</v>
      </c>
      <c r="AF795">
        <v>1.7215</v>
      </c>
      <c r="AH795" s="1">
        <f t="shared" si="115"/>
        <v>0.79400000000000004</v>
      </c>
      <c r="AI795">
        <f t="shared" si="116"/>
        <v>0.10885220964531116</v>
      </c>
      <c r="AK795">
        <v>0.79400000000000004</v>
      </c>
      <c r="AL795">
        <v>0.1089</v>
      </c>
      <c r="AM795">
        <v>0.111</v>
      </c>
      <c r="AN795">
        <v>-2.0999999999999999E-3</v>
      </c>
      <c r="AO795">
        <v>1E-4</v>
      </c>
      <c r="AP795">
        <v>0.1109</v>
      </c>
      <c r="AQ795">
        <v>0.1111</v>
      </c>
    </row>
    <row r="796" spans="1:43" x14ac:dyDescent="0.35">
      <c r="A796">
        <v>0.79500000000000004</v>
      </c>
      <c r="B796">
        <v>3.5051665343100002E-2</v>
      </c>
      <c r="C796">
        <v>2.35193213315</v>
      </c>
      <c r="D796">
        <v>3.4536949137599998E-2</v>
      </c>
      <c r="E796" s="1">
        <f t="shared" si="108"/>
        <v>1.284819053129546</v>
      </c>
      <c r="F796" s="1">
        <f t="shared" si="108"/>
        <v>1.8866926329852766E-2</v>
      </c>
      <c r="G796" s="1">
        <f t="shared" si="109"/>
        <v>-9.9632871343529689E-2</v>
      </c>
      <c r="H796">
        <f t="shared" si="110"/>
        <v>0.10884196832040136</v>
      </c>
      <c r="I796">
        <f t="shared" si="111"/>
        <v>-1.724298846348731</v>
      </c>
      <c r="J796">
        <f t="shared" si="112"/>
        <v>1.724298846348731</v>
      </c>
      <c r="T796">
        <v>-9.9632871343529689E-2</v>
      </c>
      <c r="U796">
        <v>0.10884196832040136</v>
      </c>
      <c r="W796" s="1">
        <f t="shared" si="113"/>
        <v>0.79500000000000004</v>
      </c>
      <c r="X796">
        <f t="shared" si="114"/>
        <v>1.724298846348731</v>
      </c>
      <c r="Z796">
        <v>0.79500000000000004</v>
      </c>
      <c r="AA796">
        <v>1.7242999999999999</v>
      </c>
      <c r="AB796">
        <v>1.7243999999999999</v>
      </c>
      <c r="AC796">
        <v>-1E-4</v>
      </c>
      <c r="AD796">
        <v>5.9999999999999995E-4</v>
      </c>
      <c r="AE796">
        <v>1.7232000000000001</v>
      </c>
      <c r="AF796">
        <v>1.7256</v>
      </c>
      <c r="AH796" s="1">
        <f t="shared" si="115"/>
        <v>0.79500000000000004</v>
      </c>
      <c r="AI796">
        <f t="shared" si="116"/>
        <v>0.10884196832040136</v>
      </c>
      <c r="AK796">
        <v>0.79500000000000004</v>
      </c>
      <c r="AL796">
        <v>0.10879999999999999</v>
      </c>
      <c r="AM796">
        <v>0.111</v>
      </c>
      <c r="AN796">
        <v>-2.0999999999999999E-3</v>
      </c>
      <c r="AO796">
        <v>1E-4</v>
      </c>
      <c r="AP796">
        <v>0.1109</v>
      </c>
      <c r="AQ796">
        <v>0.1111</v>
      </c>
    </row>
    <row r="797" spans="1:43" x14ac:dyDescent="0.35">
      <c r="A797">
        <v>0.79600000000000004</v>
      </c>
      <c r="B797">
        <v>3.4757236878099999E-2</v>
      </c>
      <c r="C797">
        <v>2.3548359470600002</v>
      </c>
      <c r="D797">
        <v>3.4251684082099998E-2</v>
      </c>
      <c r="E797" s="1">
        <f t="shared" si="108"/>
        <v>1.2847892683361508</v>
      </c>
      <c r="F797" s="1">
        <f t="shared" si="108"/>
        <v>1.8687584664258131E-2</v>
      </c>
      <c r="G797" s="1">
        <f t="shared" si="109"/>
        <v>-9.9086932262330937E-2</v>
      </c>
      <c r="H797">
        <f t="shared" si="110"/>
        <v>0.10883190034910106</v>
      </c>
      <c r="I797">
        <f t="shared" si="111"/>
        <v>-1.7284468267522668</v>
      </c>
      <c r="J797">
        <f t="shared" si="112"/>
        <v>1.7284468267522668</v>
      </c>
      <c r="T797">
        <v>-9.9086932262330937E-2</v>
      </c>
      <c r="U797">
        <v>0.10883190034910106</v>
      </c>
      <c r="W797" s="1">
        <f t="shared" si="113"/>
        <v>0.79600000000000004</v>
      </c>
      <c r="X797">
        <f t="shared" si="114"/>
        <v>1.7284468267522668</v>
      </c>
      <c r="Z797">
        <v>0.79600000000000004</v>
      </c>
      <c r="AA797">
        <v>1.7283999999999999</v>
      </c>
      <c r="AB797">
        <v>1.7284999999999999</v>
      </c>
      <c r="AC797">
        <v>0</v>
      </c>
      <c r="AD797">
        <v>5.9999999999999995E-4</v>
      </c>
      <c r="AE797">
        <v>1.7273000000000001</v>
      </c>
      <c r="AF797">
        <v>1.7297</v>
      </c>
      <c r="AH797" s="1">
        <f t="shared" si="115"/>
        <v>0.79600000000000004</v>
      </c>
      <c r="AI797">
        <f t="shared" si="116"/>
        <v>0.10883190034910106</v>
      </c>
      <c r="AK797">
        <v>0.79600000000000004</v>
      </c>
      <c r="AL797">
        <v>0.10879999999999999</v>
      </c>
      <c r="AM797">
        <v>0.111</v>
      </c>
      <c r="AN797">
        <v>-2.0999999999999999E-3</v>
      </c>
      <c r="AO797">
        <v>1E-4</v>
      </c>
      <c r="AP797">
        <v>0.1108</v>
      </c>
      <c r="AQ797">
        <v>0.1111</v>
      </c>
    </row>
    <row r="798" spans="1:43" x14ac:dyDescent="0.35">
      <c r="A798">
        <v>0.79700000000000004</v>
      </c>
      <c r="B798">
        <v>3.4464916104899997E-2</v>
      </c>
      <c r="C798">
        <v>2.3577405764599999</v>
      </c>
      <c r="D798">
        <v>3.3968374129000001E-2</v>
      </c>
      <c r="E798" s="1">
        <f t="shared" si="108"/>
        <v>1.2847600026549182</v>
      </c>
      <c r="F798" s="1">
        <f t="shared" si="108"/>
        <v>1.8509758398305994E-2</v>
      </c>
      <c r="G798" s="1">
        <f t="shared" si="109"/>
        <v>-9.8541678603887628E-2</v>
      </c>
      <c r="H798">
        <f t="shared" si="110"/>
        <v>0.1088220076227677</v>
      </c>
      <c r="I798">
        <f t="shared" si="111"/>
        <v>-1.7325992499109157</v>
      </c>
      <c r="J798">
        <f t="shared" si="112"/>
        <v>1.7325992499109157</v>
      </c>
      <c r="T798">
        <v>-9.8541678603887628E-2</v>
      </c>
      <c r="U798">
        <v>0.1088220076227677</v>
      </c>
      <c r="W798" s="1">
        <f t="shared" si="113"/>
        <v>0.79700000000000004</v>
      </c>
      <c r="X798">
        <f t="shared" si="114"/>
        <v>1.7325992499109157</v>
      </c>
      <c r="Z798">
        <v>0.79700000000000004</v>
      </c>
      <c r="AA798">
        <v>1.7325999999999999</v>
      </c>
      <c r="AB798">
        <v>1.7325999999999999</v>
      </c>
      <c r="AC798">
        <v>0</v>
      </c>
      <c r="AD798">
        <v>5.9999999999999995E-4</v>
      </c>
      <c r="AE798">
        <v>1.7314000000000001</v>
      </c>
      <c r="AF798">
        <v>1.7338</v>
      </c>
      <c r="AH798" s="1">
        <f t="shared" si="115"/>
        <v>0.79700000000000004</v>
      </c>
      <c r="AI798">
        <f t="shared" si="116"/>
        <v>0.1088220076227677</v>
      </c>
      <c r="AK798">
        <v>0.79700000000000004</v>
      </c>
      <c r="AL798">
        <v>0.10879999999999999</v>
      </c>
      <c r="AM798">
        <v>0.111</v>
      </c>
      <c r="AN798">
        <v>-2.0999999999999999E-3</v>
      </c>
      <c r="AO798">
        <v>1E-4</v>
      </c>
      <c r="AP798">
        <v>0.1108</v>
      </c>
      <c r="AQ798">
        <v>0.1111</v>
      </c>
    </row>
    <row r="799" spans="1:43" x14ac:dyDescent="0.35">
      <c r="A799">
        <v>0.79800000000000004</v>
      </c>
      <c r="B799">
        <v>3.4174691470399997E-2</v>
      </c>
      <c r="C799">
        <v>2.3606460351299998</v>
      </c>
      <c r="D799">
        <v>3.3687010065200002E-2</v>
      </c>
      <c r="E799" s="1">
        <f t="shared" si="108"/>
        <v>1.2847312616337705</v>
      </c>
      <c r="F799" s="1">
        <f t="shared" si="108"/>
        <v>1.8333436820972007E-2</v>
      </c>
      <c r="G799" s="1">
        <f t="shared" si="109"/>
        <v>-9.7997108649270553E-2</v>
      </c>
      <c r="H799">
        <f t="shared" si="110"/>
        <v>0.10881229202881904</v>
      </c>
      <c r="I799">
        <f t="shared" si="111"/>
        <v>-1.7367561137354055</v>
      </c>
      <c r="J799">
        <f t="shared" si="112"/>
        <v>1.7367561137354055</v>
      </c>
      <c r="T799">
        <v>-9.7997108649270553E-2</v>
      </c>
      <c r="U799">
        <v>0.10881229202881904</v>
      </c>
      <c r="W799" s="1">
        <f t="shared" si="113"/>
        <v>0.79800000000000004</v>
      </c>
      <c r="X799">
        <f t="shared" si="114"/>
        <v>1.7367561137354055</v>
      </c>
      <c r="Z799">
        <v>0.79800000000000004</v>
      </c>
      <c r="AA799">
        <v>1.7367999999999999</v>
      </c>
      <c r="AB799">
        <v>1.7366999999999999</v>
      </c>
      <c r="AC799">
        <v>1E-4</v>
      </c>
      <c r="AD799">
        <v>5.9999999999999995E-4</v>
      </c>
      <c r="AE799">
        <v>1.7355</v>
      </c>
      <c r="AF799">
        <v>1.7379</v>
      </c>
      <c r="AH799" s="1">
        <f t="shared" si="115"/>
        <v>0.79800000000000004</v>
      </c>
      <c r="AI799">
        <f t="shared" si="116"/>
        <v>0.10881229202881904</v>
      </c>
      <c r="AK799">
        <v>0.79800000000000004</v>
      </c>
      <c r="AL799">
        <v>0.10879999999999999</v>
      </c>
      <c r="AM799">
        <v>0.111</v>
      </c>
      <c r="AN799">
        <v>-2.0999999999999999E-3</v>
      </c>
      <c r="AO799">
        <v>1E-4</v>
      </c>
      <c r="AP799">
        <v>0.1108</v>
      </c>
      <c r="AQ799">
        <v>0.1111</v>
      </c>
    </row>
    <row r="800" spans="1:43" x14ac:dyDescent="0.35">
      <c r="A800">
        <v>0.79900000000000004</v>
      </c>
      <c r="B800">
        <v>3.3886551452299997E-2</v>
      </c>
      <c r="C800">
        <v>2.3635523367900002</v>
      </c>
      <c r="D800">
        <v>3.34075826765E-2</v>
      </c>
      <c r="E800" s="1">
        <f t="shared" si="108"/>
        <v>1.2847030507602417</v>
      </c>
      <c r="F800" s="1">
        <f t="shared" si="108"/>
        <v>1.8158609274256089E-2</v>
      </c>
      <c r="G800" s="1">
        <f t="shared" si="109"/>
        <v>-9.745322068600859E-2</v>
      </c>
      <c r="H800">
        <f t="shared" si="110"/>
        <v>0.10880275543421172</v>
      </c>
      <c r="I800">
        <f t="shared" si="111"/>
        <v>-1.7409174161477925</v>
      </c>
      <c r="J800">
        <f t="shared" si="112"/>
        <v>1.7409174161477925</v>
      </c>
      <c r="T800">
        <v>-9.745322068600859E-2</v>
      </c>
      <c r="U800">
        <v>0.10880275543421172</v>
      </c>
      <c r="W800" s="1">
        <f t="shared" si="113"/>
        <v>0.79900000000000004</v>
      </c>
      <c r="X800">
        <f t="shared" si="114"/>
        <v>1.7409174161477925</v>
      </c>
      <c r="Z800">
        <v>0.79900000000000004</v>
      </c>
      <c r="AA800">
        <v>1.7408999999999999</v>
      </c>
      <c r="AB800">
        <v>1.7407999999999999</v>
      </c>
      <c r="AC800">
        <v>1E-4</v>
      </c>
      <c r="AD800">
        <v>5.9999999999999995E-4</v>
      </c>
      <c r="AE800">
        <v>1.7396</v>
      </c>
      <c r="AF800">
        <v>1.742</v>
      </c>
      <c r="AH800" s="1">
        <f t="shared" si="115"/>
        <v>0.79900000000000004</v>
      </c>
      <c r="AI800">
        <f t="shared" si="116"/>
        <v>0.10880275543421172</v>
      </c>
      <c r="AK800">
        <v>0.79900000000000004</v>
      </c>
      <c r="AL800">
        <v>0.10879999999999999</v>
      </c>
      <c r="AM800">
        <v>0.1109</v>
      </c>
      <c r="AN800">
        <v>-2.0999999999999999E-3</v>
      </c>
      <c r="AO800">
        <v>1E-4</v>
      </c>
      <c r="AP800">
        <v>0.1108</v>
      </c>
      <c r="AQ800">
        <v>0.1111</v>
      </c>
    </row>
    <row r="801" spans="1:43" x14ac:dyDescent="0.35">
      <c r="A801">
        <v>0.8</v>
      </c>
      <c r="B801">
        <v>3.3600484559399998E-2</v>
      </c>
      <c r="C801">
        <v>2.36645949519</v>
      </c>
      <c r="D801">
        <v>3.3130082747699997E-2</v>
      </c>
      <c r="E801" s="1">
        <f t="shared" si="108"/>
        <v>1.2846753755107148</v>
      </c>
      <c r="F801" s="1">
        <f t="shared" si="108"/>
        <v>1.7985265152905286E-2</v>
      </c>
      <c r="G801" s="1">
        <f t="shared" si="109"/>
        <v>-9.6910013008056392E-2</v>
      </c>
      <c r="H801">
        <f t="shared" si="110"/>
        <v>0.10879339970207633</v>
      </c>
      <c r="I801">
        <f t="shared" si="111"/>
        <v>-1.7450831550879069</v>
      </c>
      <c r="J801">
        <f t="shared" si="112"/>
        <v>1.7450831550879069</v>
      </c>
      <c r="T801">
        <v>-9.6910013008056392E-2</v>
      </c>
      <c r="U801">
        <v>0.10879339970207633</v>
      </c>
      <c r="W801" s="1">
        <f t="shared" si="113"/>
        <v>0.8</v>
      </c>
      <c r="X801">
        <f t="shared" si="114"/>
        <v>1.7450831550879069</v>
      </c>
      <c r="Z801">
        <v>0.8</v>
      </c>
      <c r="AA801">
        <v>1.7451000000000001</v>
      </c>
      <c r="AB801">
        <v>1.7448999999999999</v>
      </c>
      <c r="AC801">
        <v>1E-4</v>
      </c>
      <c r="AD801">
        <v>5.9999999999999995E-4</v>
      </c>
      <c r="AE801">
        <v>1.7437</v>
      </c>
      <c r="AF801">
        <v>1.7462</v>
      </c>
      <c r="AH801" s="1">
        <f t="shared" si="115"/>
        <v>0.8</v>
      </c>
      <c r="AI801">
        <f t="shared" si="116"/>
        <v>0.10879339970207633</v>
      </c>
      <c r="AK801">
        <v>0.8</v>
      </c>
      <c r="AL801">
        <v>0.10879999999999999</v>
      </c>
      <c r="AM801">
        <v>0.1109</v>
      </c>
      <c r="AN801">
        <v>-2.0999999999999999E-3</v>
      </c>
      <c r="AO801">
        <v>1E-4</v>
      </c>
      <c r="AP801">
        <v>0.1108</v>
      </c>
      <c r="AQ801">
        <v>0.1111</v>
      </c>
    </row>
    <row r="802" spans="1:43" x14ac:dyDescent="0.35">
      <c r="A802">
        <v>0.80100000000000005</v>
      </c>
      <c r="B802">
        <v>3.3316479331699997E-2</v>
      </c>
      <c r="C802">
        <v>2.3693675240099998</v>
      </c>
      <c r="D802">
        <v>3.2854501063400002E-2</v>
      </c>
      <c r="E802" s="1">
        <f t="shared" si="108"/>
        <v>1.2846482412962714</v>
      </c>
      <c r="F802" s="1">
        <f t="shared" si="108"/>
        <v>1.7813393904518277E-2</v>
      </c>
      <c r="G802" s="1">
        <f t="shared" si="109"/>
        <v>-9.6367483915762317E-2</v>
      </c>
      <c r="H802">
        <f t="shared" si="110"/>
        <v>0.10878422667340304</v>
      </c>
      <c r="I802">
        <f t="shared" si="111"/>
        <v>-1.7492533285107814</v>
      </c>
      <c r="J802">
        <f t="shared" si="112"/>
        <v>1.7492533285107814</v>
      </c>
      <c r="T802">
        <v>-9.6367483915762317E-2</v>
      </c>
      <c r="U802">
        <v>0.10878422667340304</v>
      </c>
      <c r="W802" s="1">
        <f t="shared" si="113"/>
        <v>0.80100000000000005</v>
      </c>
      <c r="X802">
        <f t="shared" si="114"/>
        <v>1.7492533285107814</v>
      </c>
      <c r="Z802">
        <v>0.80100000000000005</v>
      </c>
      <c r="AA802">
        <v>1.7493000000000001</v>
      </c>
      <c r="AB802">
        <v>1.7491000000000001</v>
      </c>
      <c r="AC802">
        <v>2.0000000000000001E-4</v>
      </c>
      <c r="AD802">
        <v>5.9999999999999995E-4</v>
      </c>
      <c r="AE802">
        <v>1.7478</v>
      </c>
      <c r="AF802">
        <v>1.7503</v>
      </c>
      <c r="AH802" s="1">
        <f t="shared" si="115"/>
        <v>0.80100000000000005</v>
      </c>
      <c r="AI802">
        <f t="shared" si="116"/>
        <v>0.10878422667340304</v>
      </c>
      <c r="AK802">
        <v>0.80100000000000005</v>
      </c>
      <c r="AL802">
        <v>0.10879999999999999</v>
      </c>
      <c r="AM802">
        <v>0.1109</v>
      </c>
      <c r="AN802">
        <v>-2.0999999999999999E-3</v>
      </c>
      <c r="AO802">
        <v>1E-4</v>
      </c>
      <c r="AP802">
        <v>0.1108</v>
      </c>
      <c r="AQ802">
        <v>0.111</v>
      </c>
    </row>
    <row r="803" spans="1:43" x14ac:dyDescent="0.35">
      <c r="A803">
        <v>0.80200000000000005</v>
      </c>
      <c r="B803">
        <v>3.3034524340699999E-2</v>
      </c>
      <c r="C803">
        <v>2.37227643697</v>
      </c>
      <c r="D803">
        <v>3.25808284086E-2</v>
      </c>
      <c r="E803" s="1">
        <f t="shared" si="108"/>
        <v>1.2846216535226662</v>
      </c>
      <c r="F803" s="1">
        <f t="shared" si="108"/>
        <v>1.7642985029540752E-2</v>
      </c>
      <c r="G803" s="1">
        <f t="shared" si="109"/>
        <v>-9.5825631715836468E-2</v>
      </c>
      <c r="H803">
        <f t="shared" si="110"/>
        <v>0.10877523818730703</v>
      </c>
      <c r="I803">
        <f t="shared" si="111"/>
        <v>-1.7534279343865242</v>
      </c>
      <c r="J803">
        <f t="shared" si="112"/>
        <v>1.7534279343865242</v>
      </c>
      <c r="T803">
        <v>-9.5825631715836468E-2</v>
      </c>
      <c r="U803">
        <v>0.10877523818730703</v>
      </c>
      <c r="W803" s="1">
        <f t="shared" si="113"/>
        <v>0.80200000000000005</v>
      </c>
      <c r="X803">
        <f t="shared" si="114"/>
        <v>1.7534279343865242</v>
      </c>
      <c r="Z803">
        <v>0.80200000000000005</v>
      </c>
      <c r="AA803">
        <v>1.7534000000000001</v>
      </c>
      <c r="AB803">
        <v>1.7532000000000001</v>
      </c>
      <c r="AC803">
        <v>2.0000000000000001E-4</v>
      </c>
      <c r="AD803">
        <v>5.9999999999999995E-4</v>
      </c>
      <c r="AE803">
        <v>1.752</v>
      </c>
      <c r="AF803">
        <v>1.7544</v>
      </c>
      <c r="AH803" s="1">
        <f t="shared" si="115"/>
        <v>0.80200000000000005</v>
      </c>
      <c r="AI803">
        <f t="shared" si="116"/>
        <v>0.10877523818730703</v>
      </c>
      <c r="AK803">
        <v>0.80200000000000005</v>
      </c>
      <c r="AL803">
        <v>0.10879999999999999</v>
      </c>
      <c r="AM803">
        <v>0.1109</v>
      </c>
      <c r="AN803">
        <v>-2.0999999999999999E-3</v>
      </c>
      <c r="AO803">
        <v>1E-4</v>
      </c>
      <c r="AP803">
        <v>0.1108</v>
      </c>
      <c r="AQ803">
        <v>0.111</v>
      </c>
    </row>
    <row r="804" spans="1:43" x14ac:dyDescent="0.35">
      <c r="A804">
        <v>0.80300000000000005</v>
      </c>
      <c r="B804">
        <v>3.27546081896E-2</v>
      </c>
      <c r="C804">
        <v>2.3751862477299999</v>
      </c>
      <c r="D804">
        <v>3.2309055569400003E-2</v>
      </c>
      <c r="E804" s="1">
        <f t="shared" si="108"/>
        <v>1.2845956175362752</v>
      </c>
      <c r="F804" s="1">
        <f t="shared" si="108"/>
        <v>1.7474028081314999E-2</v>
      </c>
      <c r="G804" s="1">
        <f t="shared" si="109"/>
        <v>-9.5284454721319037E-2</v>
      </c>
      <c r="H804">
        <f t="shared" si="110"/>
        <v>0.10876643606274691</v>
      </c>
      <c r="I804">
        <f t="shared" si="111"/>
        <v>-1.7576069706987485</v>
      </c>
      <c r="J804">
        <f t="shared" si="112"/>
        <v>1.7576069706987485</v>
      </c>
      <c r="T804">
        <v>-9.5284454721319037E-2</v>
      </c>
      <c r="U804">
        <v>0.10876643606274691</v>
      </c>
      <c r="W804" s="1">
        <f t="shared" si="113"/>
        <v>0.80300000000000005</v>
      </c>
      <c r="X804">
        <f t="shared" si="114"/>
        <v>1.7576069706987485</v>
      </c>
      <c r="Z804">
        <v>0.80300000000000005</v>
      </c>
      <c r="AA804">
        <v>1.7576000000000001</v>
      </c>
      <c r="AB804">
        <v>1.7573000000000001</v>
      </c>
      <c r="AC804">
        <v>2.9999999999999997E-4</v>
      </c>
      <c r="AD804">
        <v>5.9999999999999995E-4</v>
      </c>
      <c r="AE804">
        <v>1.7561</v>
      </c>
      <c r="AF804">
        <v>1.7585</v>
      </c>
      <c r="AH804" s="1">
        <f t="shared" si="115"/>
        <v>0.80300000000000005</v>
      </c>
      <c r="AI804">
        <f t="shared" si="116"/>
        <v>0.10876643606274691</v>
      </c>
      <c r="AK804">
        <v>0.80300000000000005</v>
      </c>
      <c r="AL804">
        <v>0.10879999999999999</v>
      </c>
      <c r="AM804">
        <v>0.1109</v>
      </c>
      <c r="AN804">
        <v>-2.0999999999999999E-3</v>
      </c>
      <c r="AO804">
        <v>1E-4</v>
      </c>
      <c r="AP804">
        <v>0.1108</v>
      </c>
      <c r="AQ804">
        <v>0.111</v>
      </c>
    </row>
    <row r="805" spans="1:43" x14ac:dyDescent="0.35">
      <c r="A805">
        <v>0.80400000000000005</v>
      </c>
      <c r="B805">
        <v>3.24767195137E-2</v>
      </c>
      <c r="C805">
        <v>2.3780969699600001</v>
      </c>
      <c r="D805">
        <v>3.2039173333300003E-2</v>
      </c>
      <c r="E805" s="1">
        <f t="shared" si="108"/>
        <v>1.2845701386622774</v>
      </c>
      <c r="F805" s="1">
        <f t="shared" si="108"/>
        <v>1.7306512665912939E-2</v>
      </c>
      <c r="G805" s="1">
        <f t="shared" si="109"/>
        <v>-9.4743951251548705E-2</v>
      </c>
      <c r="H805">
        <f t="shared" si="110"/>
        <v>0.10875782211142362</v>
      </c>
      <c r="I805">
        <f t="shared" si="111"/>
        <v>-1.7617904354482543</v>
      </c>
      <c r="J805">
        <f t="shared" si="112"/>
        <v>1.7617904354482543</v>
      </c>
      <c r="T805">
        <v>-9.4743951251548705E-2</v>
      </c>
      <c r="U805">
        <v>0.10875782211142362</v>
      </c>
      <c r="W805" s="1">
        <f t="shared" si="113"/>
        <v>0.80400000000000005</v>
      </c>
      <c r="X805">
        <f t="shared" si="114"/>
        <v>1.7617904354482543</v>
      </c>
      <c r="Z805">
        <v>0.80400000000000005</v>
      </c>
      <c r="AA805">
        <v>1.7618</v>
      </c>
      <c r="AB805">
        <v>1.7615000000000001</v>
      </c>
      <c r="AC805">
        <v>2.9999999999999997E-4</v>
      </c>
      <c r="AD805">
        <v>5.9999999999999995E-4</v>
      </c>
      <c r="AE805">
        <v>1.7602</v>
      </c>
      <c r="AF805">
        <v>1.7626999999999999</v>
      </c>
      <c r="AH805" s="1">
        <f t="shared" si="115"/>
        <v>0.80400000000000005</v>
      </c>
      <c r="AI805">
        <f t="shared" si="116"/>
        <v>0.10875782211142362</v>
      </c>
      <c r="AK805">
        <v>0.80400000000000005</v>
      </c>
      <c r="AL805">
        <v>0.10879999999999999</v>
      </c>
      <c r="AM805">
        <v>0.1109</v>
      </c>
      <c r="AN805">
        <v>-2.0999999999999999E-3</v>
      </c>
      <c r="AO805">
        <v>1E-4</v>
      </c>
      <c r="AP805">
        <v>0.1108</v>
      </c>
      <c r="AQ805">
        <v>0.111</v>
      </c>
    </row>
    <row r="806" spans="1:43" x14ac:dyDescent="0.35">
      <c r="A806">
        <v>0.80500000000000005</v>
      </c>
      <c r="B806">
        <v>3.2200846980299999E-2</v>
      </c>
      <c r="C806">
        <v>2.3810086173</v>
      </c>
      <c r="D806">
        <v>3.1771172490100003E-2</v>
      </c>
      <c r="E806" s="1">
        <f t="shared" si="108"/>
        <v>1.2845452221832065</v>
      </c>
      <c r="F806" s="1">
        <f t="shared" si="108"/>
        <v>1.7140428442294194E-2</v>
      </c>
      <c r="G806" s="1">
        <f t="shared" si="109"/>
        <v>-9.4204119632131461E-2</v>
      </c>
      <c r="H806">
        <f t="shared" si="110"/>
        <v>0.10874939813052015</v>
      </c>
      <c r="I806">
        <f t="shared" si="111"/>
        <v>-1.7659783266486049</v>
      </c>
      <c r="J806">
        <f t="shared" si="112"/>
        <v>1.7659783266486049</v>
      </c>
      <c r="T806">
        <v>-9.4204119632131461E-2</v>
      </c>
      <c r="U806">
        <v>0.10874939813052015</v>
      </c>
      <c r="W806" s="1">
        <f t="shared" si="113"/>
        <v>0.80500000000000005</v>
      </c>
      <c r="X806">
        <f t="shared" si="114"/>
        <v>1.7659783266486049</v>
      </c>
      <c r="Z806">
        <v>0.80500000000000005</v>
      </c>
      <c r="AA806">
        <v>1.766</v>
      </c>
      <c r="AB806">
        <v>1.7656000000000001</v>
      </c>
      <c r="AC806">
        <v>4.0000000000000002E-4</v>
      </c>
      <c r="AD806">
        <v>5.9999999999999995E-4</v>
      </c>
      <c r="AE806">
        <v>1.7644</v>
      </c>
      <c r="AF806">
        <v>1.7667999999999999</v>
      </c>
      <c r="AH806" s="1">
        <f t="shared" si="115"/>
        <v>0.80500000000000005</v>
      </c>
      <c r="AI806">
        <f t="shared" si="116"/>
        <v>0.10874939813052015</v>
      </c>
      <c r="AK806">
        <v>0.80500000000000005</v>
      </c>
      <c r="AL806">
        <v>0.1087</v>
      </c>
      <c r="AM806">
        <v>0.1109</v>
      </c>
      <c r="AN806">
        <v>-2.0999999999999999E-3</v>
      </c>
      <c r="AO806">
        <v>1E-4</v>
      </c>
      <c r="AP806">
        <v>0.1108</v>
      </c>
      <c r="AQ806">
        <v>0.111</v>
      </c>
    </row>
    <row r="807" spans="1:43" x14ac:dyDescent="0.35">
      <c r="A807">
        <v>0.80600000000000005</v>
      </c>
      <c r="B807">
        <v>3.1926979288900002E-2</v>
      </c>
      <c r="C807">
        <v>2.3839212033899999</v>
      </c>
      <c r="D807">
        <v>3.1505043832100003E-2</v>
      </c>
      <c r="E807" s="1">
        <f t="shared" si="108"/>
        <v>1.2845208733553801</v>
      </c>
      <c r="F807" s="1">
        <f t="shared" si="108"/>
        <v>1.6975765122085741E-2</v>
      </c>
      <c r="G807" s="1">
        <f t="shared" si="109"/>
        <v>-9.3664958194909331E-2</v>
      </c>
      <c r="H807">
        <f t="shared" si="110"/>
        <v>0.10874116590824723</v>
      </c>
      <c r="I807">
        <f t="shared" si="111"/>
        <v>-1.7701706423310335</v>
      </c>
      <c r="J807">
        <f t="shared" si="112"/>
        <v>1.7701706423310335</v>
      </c>
      <c r="T807">
        <v>-9.3664958194909331E-2</v>
      </c>
      <c r="U807">
        <v>0.10874116590824723</v>
      </c>
      <c r="W807" s="1">
        <f t="shared" si="113"/>
        <v>0.80600000000000005</v>
      </c>
      <c r="X807">
        <f t="shared" si="114"/>
        <v>1.7701706423310335</v>
      </c>
      <c r="Z807">
        <v>0.80600000000000005</v>
      </c>
      <c r="AA807">
        <v>1.7702</v>
      </c>
      <c r="AB807">
        <v>1.7697000000000001</v>
      </c>
      <c r="AC807">
        <v>4.0000000000000002E-4</v>
      </c>
      <c r="AD807">
        <v>5.9999999999999995E-4</v>
      </c>
      <c r="AE807">
        <v>1.7685</v>
      </c>
      <c r="AF807">
        <v>1.7709999999999999</v>
      </c>
      <c r="AH807" s="1">
        <f t="shared" si="115"/>
        <v>0.80600000000000005</v>
      </c>
      <c r="AI807">
        <f t="shared" si="116"/>
        <v>0.10874116590824723</v>
      </c>
      <c r="AK807">
        <v>0.80600000000000005</v>
      </c>
      <c r="AL807">
        <v>0.1087</v>
      </c>
      <c r="AM807">
        <v>0.1109</v>
      </c>
      <c r="AN807">
        <v>-2.0999999999999999E-3</v>
      </c>
      <c r="AO807">
        <v>1E-4</v>
      </c>
      <c r="AP807">
        <v>0.11070000000000001</v>
      </c>
      <c r="AQ807">
        <v>0.111</v>
      </c>
    </row>
    <row r="808" spans="1:43" x14ac:dyDescent="0.35">
      <c r="A808">
        <v>0.80700000000000005</v>
      </c>
      <c r="B808">
        <v>3.1655105171899997E-2</v>
      </c>
      <c r="C808">
        <v>2.38683474181</v>
      </c>
      <c r="D808">
        <v>3.1240778155099999E-2</v>
      </c>
      <c r="E808" s="1">
        <f t="shared" si="108"/>
        <v>1.2844970973767726</v>
      </c>
      <c r="F808" s="1">
        <f t="shared" si="108"/>
        <v>1.6812512469793778E-2</v>
      </c>
      <c r="G808" s="1">
        <f t="shared" si="109"/>
        <v>-9.312646527792956E-2</v>
      </c>
      <c r="H808">
        <f t="shared" si="110"/>
        <v>0.10873312721297222</v>
      </c>
      <c r="I808">
        <f t="shared" si="111"/>
        <v>-1.7743673805383871</v>
      </c>
      <c r="J808">
        <f t="shared" si="112"/>
        <v>1.7743673805383871</v>
      </c>
      <c r="T808">
        <v>-9.312646527792956E-2</v>
      </c>
      <c r="U808">
        <v>0.10873312721297222</v>
      </c>
      <c r="W808" s="1">
        <f t="shared" si="113"/>
        <v>0.80700000000000005</v>
      </c>
      <c r="X808">
        <f t="shared" si="114"/>
        <v>1.7743673805383871</v>
      </c>
      <c r="Z808">
        <v>0.80700000000000005</v>
      </c>
      <c r="AA808">
        <v>1.7744</v>
      </c>
      <c r="AB808">
        <v>1.7739</v>
      </c>
      <c r="AC808">
        <v>5.0000000000000001E-4</v>
      </c>
      <c r="AD808">
        <v>5.9999999999999995E-4</v>
      </c>
      <c r="AE808">
        <v>1.7726</v>
      </c>
      <c r="AF808">
        <v>1.7750999999999999</v>
      </c>
      <c r="AH808" s="1">
        <f t="shared" si="115"/>
        <v>0.80700000000000005</v>
      </c>
      <c r="AI808">
        <f t="shared" si="116"/>
        <v>0.10873312721297222</v>
      </c>
      <c r="AK808">
        <v>0.80700000000000005</v>
      </c>
      <c r="AL808">
        <v>0.1087</v>
      </c>
      <c r="AM808">
        <v>0.1109</v>
      </c>
      <c r="AN808">
        <v>-2.0999999999999999E-3</v>
      </c>
      <c r="AO808">
        <v>1E-4</v>
      </c>
      <c r="AP808">
        <v>0.11070000000000001</v>
      </c>
      <c r="AQ808">
        <v>0.111</v>
      </c>
    </row>
    <row r="809" spans="1:43" x14ac:dyDescent="0.35">
      <c r="A809">
        <v>0.80800000000000005</v>
      </c>
      <c r="B809">
        <v>3.1385213394000001E-2</v>
      </c>
      <c r="C809">
        <v>2.3897492461700001</v>
      </c>
      <c r="D809">
        <v>3.09783662584E-2</v>
      </c>
      <c r="E809" s="1">
        <f t="shared" si="108"/>
        <v>1.2844738994357507</v>
      </c>
      <c r="F809" s="1">
        <f t="shared" si="108"/>
        <v>1.6650660302476489E-2</v>
      </c>
      <c r="G809" s="1">
        <f t="shared" si="109"/>
        <v>-9.2588639225413813E-2</v>
      </c>
      <c r="H809">
        <f t="shared" si="110"/>
        <v>0.10872528380968732</v>
      </c>
      <c r="I809">
        <f t="shared" si="111"/>
        <v>-1.7785685393326867</v>
      </c>
      <c r="J809">
        <f t="shared" si="112"/>
        <v>1.7785685393326867</v>
      </c>
      <c r="T809">
        <v>-9.2588639225413813E-2</v>
      </c>
      <c r="U809">
        <v>0.10872528380968732</v>
      </c>
      <c r="W809" s="1">
        <f t="shared" si="113"/>
        <v>0.80800000000000005</v>
      </c>
      <c r="X809">
        <f t="shared" si="114"/>
        <v>1.7785685393326867</v>
      </c>
      <c r="Z809">
        <v>0.80800000000000005</v>
      </c>
      <c r="AA809">
        <v>1.7786</v>
      </c>
      <c r="AB809">
        <v>1.778</v>
      </c>
      <c r="AC809">
        <v>5.0000000000000001E-4</v>
      </c>
      <c r="AD809">
        <v>5.9999999999999995E-4</v>
      </c>
      <c r="AE809">
        <v>1.7767999999999999</v>
      </c>
      <c r="AF809">
        <v>1.7793000000000001</v>
      </c>
      <c r="AH809" s="1">
        <f t="shared" si="115"/>
        <v>0.80800000000000005</v>
      </c>
      <c r="AI809">
        <f t="shared" si="116"/>
        <v>0.10872528380968732</v>
      </c>
      <c r="AK809">
        <v>0.80800000000000005</v>
      </c>
      <c r="AL809">
        <v>0.1087</v>
      </c>
      <c r="AM809">
        <v>0.1108</v>
      </c>
      <c r="AN809">
        <v>-2.0999999999999999E-3</v>
      </c>
      <c r="AO809">
        <v>1E-4</v>
      </c>
      <c r="AP809">
        <v>0.11070000000000001</v>
      </c>
      <c r="AQ809">
        <v>0.111</v>
      </c>
    </row>
    <row r="810" spans="1:43" x14ac:dyDescent="0.35">
      <c r="A810">
        <v>0.80900000000000005</v>
      </c>
      <c r="B810">
        <v>3.11172927533E-2</v>
      </c>
      <c r="C810">
        <v>2.3926647300399999</v>
      </c>
      <c r="D810">
        <v>3.0717798946000002E-2</v>
      </c>
      <c r="E810" s="1">
        <f t="shared" si="108"/>
        <v>1.2844512846735545</v>
      </c>
      <c r="F810" s="1">
        <f t="shared" si="108"/>
        <v>1.6490198490063442E-2</v>
      </c>
      <c r="G810" s="1">
        <f t="shared" si="109"/>
        <v>-9.2051478387727662E-2</v>
      </c>
      <c r="H810">
        <f t="shared" si="110"/>
        <v>0.10871763744731572</v>
      </c>
      <c r="I810">
        <f t="shared" si="111"/>
        <v>-1.7827741167860176</v>
      </c>
      <c r="J810">
        <f t="shared" si="112"/>
        <v>1.7827741167860176</v>
      </c>
      <c r="T810">
        <v>-9.2051478387727662E-2</v>
      </c>
      <c r="U810">
        <v>0.10871763744731572</v>
      </c>
      <c r="W810" s="1">
        <f t="shared" si="113"/>
        <v>0.80900000000000005</v>
      </c>
      <c r="X810">
        <f t="shared" si="114"/>
        <v>1.7827741167860176</v>
      </c>
      <c r="Z810">
        <v>0.80900000000000005</v>
      </c>
      <c r="AA810">
        <v>1.7827999999999999</v>
      </c>
      <c r="AB810">
        <v>1.7822</v>
      </c>
      <c r="AC810">
        <v>5.9999999999999995E-4</v>
      </c>
      <c r="AD810">
        <v>5.9999999999999995E-4</v>
      </c>
      <c r="AE810">
        <v>1.7809999999999999</v>
      </c>
      <c r="AF810">
        <v>1.7835000000000001</v>
      </c>
      <c r="AH810" s="1">
        <f t="shared" si="115"/>
        <v>0.80900000000000005</v>
      </c>
      <c r="AI810">
        <f t="shared" si="116"/>
        <v>0.10871763744731572</v>
      </c>
      <c r="AK810">
        <v>0.80900000000000005</v>
      </c>
      <c r="AL810">
        <v>0.1087</v>
      </c>
      <c r="AM810">
        <v>0.1108</v>
      </c>
      <c r="AN810">
        <v>-2.0999999999999999E-3</v>
      </c>
      <c r="AO810">
        <v>1E-4</v>
      </c>
      <c r="AP810">
        <v>0.11070000000000001</v>
      </c>
      <c r="AQ810">
        <v>0.111</v>
      </c>
    </row>
    <row r="811" spans="1:43" x14ac:dyDescent="0.35">
      <c r="A811">
        <v>0.81</v>
      </c>
      <c r="B811">
        <v>3.0851332080700001E-2</v>
      </c>
      <c r="C811">
        <v>2.3955812069700002</v>
      </c>
      <c r="D811">
        <v>3.0459067026599999E-2</v>
      </c>
      <c r="E811" s="1">
        <f t="shared" si="108"/>
        <v>1.2844292581953121</v>
      </c>
      <c r="F811" s="1">
        <f t="shared" si="108"/>
        <v>1.6331116955029215E-2</v>
      </c>
      <c r="G811" s="1">
        <f t="shared" si="109"/>
        <v>-9.1514981121350217E-2</v>
      </c>
      <c r="H811">
        <f t="shared" si="110"/>
        <v>0.10871018986242645</v>
      </c>
      <c r="I811">
        <f t="shared" si="111"/>
        <v>-1.7869841109879649</v>
      </c>
      <c r="J811">
        <f t="shared" si="112"/>
        <v>1.7869841109879649</v>
      </c>
      <c r="T811">
        <v>-9.1514981121350217E-2</v>
      </c>
      <c r="U811">
        <v>0.10871018986242645</v>
      </c>
      <c r="W811" s="1">
        <f t="shared" si="113"/>
        <v>0.81</v>
      </c>
      <c r="X811">
        <f t="shared" si="114"/>
        <v>1.7869841109879649</v>
      </c>
      <c r="Z811">
        <v>0.81</v>
      </c>
      <c r="AA811">
        <v>1.7869999999999999</v>
      </c>
      <c r="AB811">
        <v>1.7864</v>
      </c>
      <c r="AC811">
        <v>5.9999999999999995E-4</v>
      </c>
      <c r="AD811">
        <v>5.9999999999999995E-4</v>
      </c>
      <c r="AE811">
        <v>1.7850999999999999</v>
      </c>
      <c r="AF811">
        <v>1.7876000000000001</v>
      </c>
      <c r="AH811" s="1">
        <f t="shared" si="115"/>
        <v>0.81</v>
      </c>
      <c r="AI811">
        <f t="shared" si="116"/>
        <v>0.10871018986242645</v>
      </c>
      <c r="AK811">
        <v>0.81</v>
      </c>
      <c r="AL811">
        <v>0.1087</v>
      </c>
      <c r="AM811">
        <v>0.1108</v>
      </c>
      <c r="AN811">
        <v>-2.0999999999999999E-3</v>
      </c>
      <c r="AO811">
        <v>1E-4</v>
      </c>
      <c r="AP811">
        <v>0.11070000000000001</v>
      </c>
      <c r="AQ811">
        <v>0.111</v>
      </c>
    </row>
    <row r="812" spans="1:43" x14ac:dyDescent="0.35">
      <c r="A812">
        <v>0.81100000000000005</v>
      </c>
      <c r="B812">
        <v>3.0587320240599999E-2</v>
      </c>
      <c r="C812">
        <v>2.3984986904899999</v>
      </c>
      <c r="D812">
        <v>3.0202161314400001E-2</v>
      </c>
      <c r="E812" s="1">
        <f t="shared" si="108"/>
        <v>1.2844078250702617</v>
      </c>
      <c r="F812" s="1">
        <f t="shared" si="108"/>
        <v>1.6173405672497882E-2</v>
      </c>
      <c r="G812" s="1">
        <f t="shared" si="109"/>
        <v>-9.0979145788843946E-2</v>
      </c>
      <c r="H812">
        <f t="shared" si="110"/>
        <v>0.10870294277930066</v>
      </c>
      <c r="I812">
        <f t="shared" si="111"/>
        <v>-1.7911985200418379</v>
      </c>
      <c r="J812">
        <f t="shared" si="112"/>
        <v>1.7911985200418379</v>
      </c>
      <c r="T812">
        <v>-9.0979145788843946E-2</v>
      </c>
      <c r="U812">
        <v>0.10870294277930066</v>
      </c>
      <c r="W812" s="1">
        <f t="shared" si="113"/>
        <v>0.81100000000000005</v>
      </c>
      <c r="X812">
        <f t="shared" si="114"/>
        <v>1.7911985200418379</v>
      </c>
      <c r="Z812">
        <v>0.81100000000000005</v>
      </c>
      <c r="AA812">
        <v>1.7911999999999999</v>
      </c>
      <c r="AB812">
        <v>1.7905</v>
      </c>
      <c r="AC812">
        <v>6.9999999999999999E-4</v>
      </c>
      <c r="AD812">
        <v>5.9999999999999995E-4</v>
      </c>
      <c r="AE812">
        <v>1.7892999999999999</v>
      </c>
      <c r="AF812">
        <v>1.7918000000000001</v>
      </c>
      <c r="AH812" s="1">
        <f t="shared" si="115"/>
        <v>0.81100000000000005</v>
      </c>
      <c r="AI812">
        <f t="shared" si="116"/>
        <v>0.10870294277930066</v>
      </c>
      <c r="AK812">
        <v>0.81100000000000005</v>
      </c>
      <c r="AL812">
        <v>0.1087</v>
      </c>
      <c r="AM812">
        <v>0.1108</v>
      </c>
      <c r="AN812">
        <v>-2.0999999999999999E-3</v>
      </c>
      <c r="AO812">
        <v>1E-4</v>
      </c>
      <c r="AP812">
        <v>0.11070000000000001</v>
      </c>
      <c r="AQ812">
        <v>0.1109</v>
      </c>
    </row>
    <row r="813" spans="1:43" x14ac:dyDescent="0.35">
      <c r="A813">
        <v>0.81200000000000006</v>
      </c>
      <c r="B813">
        <v>3.03252461307E-2</v>
      </c>
      <c r="C813">
        <v>2.40141719413</v>
      </c>
      <c r="D813">
        <v>2.9947072629399999E-2</v>
      </c>
      <c r="E813" s="1">
        <f t="shared" si="108"/>
        <v>1.284386990342671</v>
      </c>
      <c r="F813" s="1">
        <f t="shared" si="108"/>
        <v>1.6017054670079217E-2</v>
      </c>
      <c r="G813" s="1">
        <f t="shared" si="109"/>
        <v>-9.0443970758824668E-2</v>
      </c>
      <c r="H813">
        <f t="shared" si="110"/>
        <v>0.10869589791361461</v>
      </c>
      <c r="I813">
        <f t="shared" si="111"/>
        <v>-1.795417342067855</v>
      </c>
      <c r="J813">
        <f t="shared" si="112"/>
        <v>1.795417342067855</v>
      </c>
      <c r="T813">
        <v>-9.0443970758824668E-2</v>
      </c>
      <c r="U813">
        <v>0.10869589791361461</v>
      </c>
      <c r="W813" s="1">
        <f t="shared" si="113"/>
        <v>0.81200000000000006</v>
      </c>
      <c r="X813">
        <f t="shared" si="114"/>
        <v>1.795417342067855</v>
      </c>
      <c r="Z813">
        <v>0.81200000000000006</v>
      </c>
      <c r="AA813">
        <v>1.7954000000000001</v>
      </c>
      <c r="AB813">
        <v>1.7947</v>
      </c>
      <c r="AC813">
        <v>6.9999999999999999E-4</v>
      </c>
      <c r="AD813">
        <v>5.9999999999999995E-4</v>
      </c>
      <c r="AE813">
        <v>1.7935000000000001</v>
      </c>
      <c r="AF813">
        <v>1.796</v>
      </c>
      <c r="AH813" s="1">
        <f t="shared" si="115"/>
        <v>0.81200000000000006</v>
      </c>
      <c r="AI813">
        <f t="shared" si="116"/>
        <v>0.10869589791361461</v>
      </c>
      <c r="AK813">
        <v>0.81200000000000006</v>
      </c>
      <c r="AL813">
        <v>0.1087</v>
      </c>
      <c r="AM813">
        <v>0.1108</v>
      </c>
      <c r="AN813">
        <v>-2.0999999999999999E-3</v>
      </c>
      <c r="AO813">
        <v>1E-4</v>
      </c>
      <c r="AP813">
        <v>0.11070000000000001</v>
      </c>
      <c r="AQ813">
        <v>0.1109</v>
      </c>
    </row>
    <row r="814" spans="1:43" x14ac:dyDescent="0.35">
      <c r="A814">
        <v>0.81299999999999994</v>
      </c>
      <c r="B814">
        <v>3.0065098682699999E-2</v>
      </c>
      <c r="C814">
        <v>2.4043367313599999</v>
      </c>
      <c r="D814">
        <v>2.96937917983E-2</v>
      </c>
      <c r="E814" s="1">
        <f t="shared" si="108"/>
        <v>1.2843667589999375</v>
      </c>
      <c r="F814" s="1">
        <f t="shared" si="108"/>
        <v>1.5862054028026724E-2</v>
      </c>
      <c r="G814" s="1">
        <f t="shared" si="109"/>
        <v>-8.9909454405931857E-2</v>
      </c>
      <c r="H814">
        <f t="shared" si="110"/>
        <v>0.10868905696164473</v>
      </c>
      <c r="I814">
        <f t="shared" si="111"/>
        <v>-1.7996405751976212</v>
      </c>
      <c r="J814">
        <f t="shared" si="112"/>
        <v>1.7996405751976212</v>
      </c>
      <c r="T814">
        <v>-8.9909454405931857E-2</v>
      </c>
      <c r="U814">
        <v>0.10868905696164473</v>
      </c>
      <c r="W814" s="1">
        <f t="shared" si="113"/>
        <v>0.81299999999999994</v>
      </c>
      <c r="X814">
        <f t="shared" si="114"/>
        <v>1.7996405751976212</v>
      </c>
      <c r="Z814">
        <v>0.81299999999999994</v>
      </c>
      <c r="AA814">
        <v>1.7996000000000001</v>
      </c>
      <c r="AB814">
        <v>1.7988999999999999</v>
      </c>
      <c r="AC814">
        <v>8.0000000000000004E-4</v>
      </c>
      <c r="AD814">
        <v>5.9999999999999995E-4</v>
      </c>
      <c r="AE814">
        <v>1.7976000000000001</v>
      </c>
      <c r="AF814">
        <v>1.8001</v>
      </c>
      <c r="AH814" s="1">
        <f t="shared" si="115"/>
        <v>0.81299999999999994</v>
      </c>
      <c r="AI814">
        <f t="shared" si="116"/>
        <v>0.10868905696164473</v>
      </c>
      <c r="AK814">
        <v>0.81299999999999994</v>
      </c>
      <c r="AL814">
        <v>0.1087</v>
      </c>
      <c r="AM814">
        <v>0.1108</v>
      </c>
      <c r="AN814">
        <v>-2.0999999999999999E-3</v>
      </c>
      <c r="AO814">
        <v>1E-4</v>
      </c>
      <c r="AP814">
        <v>0.11070000000000001</v>
      </c>
      <c r="AQ814">
        <v>0.1109</v>
      </c>
    </row>
    <row r="815" spans="1:43" x14ac:dyDescent="0.35">
      <c r="A815">
        <v>0.81399999999999995</v>
      </c>
      <c r="B815">
        <v>2.9806866861800001E-2</v>
      </c>
      <c r="C815">
        <v>2.4072573156799999</v>
      </c>
      <c r="D815">
        <v>2.9442309654699999E-2</v>
      </c>
      <c r="E815" s="1">
        <f t="shared" si="108"/>
        <v>1.2843471360209562</v>
      </c>
      <c r="F815" s="1">
        <f t="shared" si="108"/>
        <v>1.570839387902094E-2</v>
      </c>
      <c r="G815" s="1">
        <f t="shared" si="109"/>
        <v>-8.9375595110798803E-2</v>
      </c>
      <c r="H815">
        <f t="shared" si="110"/>
        <v>0.1086824216166133</v>
      </c>
      <c r="I815">
        <f t="shared" si="111"/>
        <v>-1.8038682175785543</v>
      </c>
      <c r="J815">
        <f t="shared" si="112"/>
        <v>1.8038682175785543</v>
      </c>
      <c r="T815">
        <v>-8.9375595110798803E-2</v>
      </c>
      <c r="U815">
        <v>0.1086824216166133</v>
      </c>
      <c r="W815" s="1">
        <f t="shared" si="113"/>
        <v>0.81399999999999995</v>
      </c>
      <c r="X815">
        <f t="shared" si="114"/>
        <v>1.8038682175785543</v>
      </c>
      <c r="Z815">
        <v>0.81399999999999995</v>
      </c>
      <c r="AA815">
        <v>1.8039000000000001</v>
      </c>
      <c r="AB815">
        <v>1.8030999999999999</v>
      </c>
      <c r="AC815">
        <v>8.0000000000000004E-4</v>
      </c>
      <c r="AD815">
        <v>5.9999999999999995E-4</v>
      </c>
      <c r="AE815">
        <v>1.8018000000000001</v>
      </c>
      <c r="AF815">
        <v>1.8043</v>
      </c>
      <c r="AH815" s="1">
        <f t="shared" si="115"/>
        <v>0.81399999999999995</v>
      </c>
      <c r="AI815">
        <f t="shared" si="116"/>
        <v>0.1086824216166133</v>
      </c>
      <c r="AK815">
        <v>0.81399999999999995</v>
      </c>
      <c r="AL815">
        <v>0.1087</v>
      </c>
      <c r="AM815">
        <v>0.1108</v>
      </c>
      <c r="AN815">
        <v>-2.0999999999999999E-3</v>
      </c>
      <c r="AO815">
        <v>1E-4</v>
      </c>
      <c r="AP815">
        <v>0.11070000000000001</v>
      </c>
      <c r="AQ815">
        <v>0.1109</v>
      </c>
    </row>
    <row r="816" spans="1:43" x14ac:dyDescent="0.35">
      <c r="A816">
        <v>0.81499999999999995</v>
      </c>
      <c r="B816">
        <v>2.95505396676E-2</v>
      </c>
      <c r="C816">
        <v>2.4101789605200001</v>
      </c>
      <c r="D816">
        <v>2.9192617039500001E-2</v>
      </c>
      <c r="E816" s="1">
        <f t="shared" si="108"/>
        <v>1.2843281263228852</v>
      </c>
      <c r="F816" s="1">
        <f t="shared" si="108"/>
        <v>1.5556064408060975E-2</v>
      </c>
      <c r="G816" s="1">
        <f t="shared" si="109"/>
        <v>-8.8842391260023412E-2</v>
      </c>
      <c r="H816">
        <f t="shared" si="110"/>
        <v>0.10867599355067904</v>
      </c>
      <c r="I816">
        <f t="shared" si="111"/>
        <v>-1.8081002673754674</v>
      </c>
      <c r="J816">
        <f t="shared" si="112"/>
        <v>1.8081002673754674</v>
      </c>
      <c r="T816">
        <v>-8.8842391260023412E-2</v>
      </c>
      <c r="U816">
        <v>0.10867599355067904</v>
      </c>
      <c r="W816" s="1">
        <f t="shared" si="113"/>
        <v>0.81499999999999995</v>
      </c>
      <c r="X816">
        <f t="shared" si="114"/>
        <v>1.8081002673754674</v>
      </c>
      <c r="Z816">
        <v>0.81499999999999995</v>
      </c>
      <c r="AA816">
        <v>1.8081</v>
      </c>
      <c r="AB816">
        <v>1.8072999999999999</v>
      </c>
      <c r="AC816">
        <v>8.0000000000000004E-4</v>
      </c>
      <c r="AD816">
        <v>5.9999999999999995E-4</v>
      </c>
      <c r="AE816">
        <v>1.806</v>
      </c>
      <c r="AF816">
        <v>1.8085</v>
      </c>
      <c r="AH816" s="1">
        <f t="shared" si="115"/>
        <v>0.81499999999999995</v>
      </c>
      <c r="AI816">
        <f t="shared" si="116"/>
        <v>0.10867599355067904</v>
      </c>
      <c r="AK816">
        <v>0.81499999999999995</v>
      </c>
      <c r="AL816">
        <v>0.1087</v>
      </c>
      <c r="AM816">
        <v>0.1108</v>
      </c>
      <c r="AN816">
        <v>-2.0999999999999999E-3</v>
      </c>
      <c r="AO816">
        <v>1E-4</v>
      </c>
      <c r="AP816">
        <v>0.1106</v>
      </c>
      <c r="AQ816">
        <v>0.1109</v>
      </c>
    </row>
    <row r="817" spans="1:43" x14ac:dyDescent="0.35">
      <c r="A817">
        <v>0.81599999999999995</v>
      </c>
      <c r="B817">
        <v>2.9296106133700001E-2</v>
      </c>
      <c r="C817">
        <v>2.41310167933</v>
      </c>
      <c r="D817">
        <v>2.8944704801899999E-2</v>
      </c>
      <c r="E817" s="1">
        <f t="shared" si="108"/>
        <v>1.284309734809423</v>
      </c>
      <c r="F817" s="1">
        <f t="shared" si="108"/>
        <v>1.5405055852676132E-2</v>
      </c>
      <c r="G817" s="1">
        <f t="shared" si="109"/>
        <v>-8.8309841246138887E-2</v>
      </c>
      <c r="H817">
        <f t="shared" si="110"/>
        <v>0.10866977443125277</v>
      </c>
      <c r="I817">
        <f t="shared" si="111"/>
        <v>-1.8123367227631346</v>
      </c>
      <c r="J817">
        <f t="shared" si="112"/>
        <v>1.8123367227631346</v>
      </c>
      <c r="T817">
        <v>-8.8309841246138887E-2</v>
      </c>
      <c r="U817">
        <v>0.10866977443125277</v>
      </c>
      <c r="W817" s="1">
        <f t="shared" si="113"/>
        <v>0.81599999999999995</v>
      </c>
      <c r="X817">
        <f t="shared" si="114"/>
        <v>1.8123367227631346</v>
      </c>
      <c r="Z817">
        <v>0.81599999999999995</v>
      </c>
      <c r="AA817">
        <v>1.8123</v>
      </c>
      <c r="AB817">
        <v>1.8113999999999999</v>
      </c>
      <c r="AC817">
        <v>8.9999999999999998E-4</v>
      </c>
      <c r="AD817">
        <v>5.9999999999999995E-4</v>
      </c>
      <c r="AE817">
        <v>1.8102</v>
      </c>
      <c r="AF817">
        <v>1.8127</v>
      </c>
      <c r="AH817" s="1">
        <f t="shared" si="115"/>
        <v>0.81599999999999995</v>
      </c>
      <c r="AI817">
        <f t="shared" si="116"/>
        <v>0.10866977443125277</v>
      </c>
      <c r="AK817">
        <v>0.81599999999999995</v>
      </c>
      <c r="AL817">
        <v>0.1087</v>
      </c>
      <c r="AM817">
        <v>0.1108</v>
      </c>
      <c r="AN817">
        <v>-2.0999999999999999E-3</v>
      </c>
      <c r="AO817">
        <v>1E-4</v>
      </c>
      <c r="AP817">
        <v>0.1106</v>
      </c>
      <c r="AQ817">
        <v>0.1109</v>
      </c>
    </row>
    <row r="818" spans="1:43" x14ac:dyDescent="0.35">
      <c r="A818">
        <v>0.81699999999999995</v>
      </c>
      <c r="B818">
        <v>2.9043555328100001E-2</v>
      </c>
      <c r="C818">
        <v>2.4160254855200001</v>
      </c>
      <c r="D818">
        <v>2.8698563799500001E-2</v>
      </c>
      <c r="E818" s="1">
        <f t="shared" si="108"/>
        <v>1.2842919663389973</v>
      </c>
      <c r="F818" s="1">
        <f t="shared" si="108"/>
        <v>1.5255358502657614E-2</v>
      </c>
      <c r="G818" s="1">
        <f t="shared" si="109"/>
        <v>-8.7777943467584538E-2</v>
      </c>
      <c r="H818">
        <f t="shared" si="110"/>
        <v>0.10866376591023186</v>
      </c>
      <c r="I818">
        <f t="shared" si="111"/>
        <v>-1.8165775819319969</v>
      </c>
      <c r="J818">
        <f t="shared" si="112"/>
        <v>1.8165775819319969</v>
      </c>
      <c r="T818">
        <v>-8.7777943467584538E-2</v>
      </c>
      <c r="U818">
        <v>0.10866376591023186</v>
      </c>
      <c r="W818" s="1">
        <f t="shared" si="113"/>
        <v>0.81699999999999995</v>
      </c>
      <c r="X818">
        <f t="shared" si="114"/>
        <v>1.8165775819319969</v>
      </c>
      <c r="Z818">
        <v>0.81699999999999995</v>
      </c>
      <c r="AA818">
        <v>1.8166</v>
      </c>
      <c r="AB818">
        <v>1.8156000000000001</v>
      </c>
      <c r="AC818">
        <v>8.9999999999999998E-4</v>
      </c>
      <c r="AD818">
        <v>5.9999999999999995E-4</v>
      </c>
      <c r="AE818">
        <v>1.8144</v>
      </c>
      <c r="AF818">
        <v>1.8169</v>
      </c>
      <c r="AH818" s="1">
        <f t="shared" si="115"/>
        <v>0.81699999999999995</v>
      </c>
      <c r="AI818">
        <f t="shared" si="116"/>
        <v>0.10866376591023186</v>
      </c>
      <c r="AK818">
        <v>0.81699999999999995</v>
      </c>
      <c r="AL818">
        <v>0.1087</v>
      </c>
      <c r="AM818">
        <v>0.11070000000000001</v>
      </c>
      <c r="AN818">
        <v>-2.0999999999999999E-3</v>
      </c>
      <c r="AO818">
        <v>1E-4</v>
      </c>
      <c r="AP818">
        <v>0.1106</v>
      </c>
      <c r="AQ818">
        <v>0.1109</v>
      </c>
    </row>
    <row r="819" spans="1:43" x14ac:dyDescent="0.35">
      <c r="A819">
        <v>0.81799999999999995</v>
      </c>
      <c r="B819">
        <v>2.8792876353399999E-2</v>
      </c>
      <c r="C819">
        <v>2.4189503924800002</v>
      </c>
      <c r="D819">
        <v>2.84541848986E-2</v>
      </c>
      <c r="E819" s="1">
        <f t="shared" si="108"/>
        <v>1.2842748257356593</v>
      </c>
      <c r="F819" s="1">
        <f t="shared" si="108"/>
        <v>1.5106962699898311E-2</v>
      </c>
      <c r="G819" s="1">
        <f t="shared" si="109"/>
        <v>-8.7246696328677029E-2</v>
      </c>
      <c r="H819">
        <f t="shared" si="110"/>
        <v>0.10865796962767515</v>
      </c>
      <c r="I819">
        <f t="shared" si="111"/>
        <v>-1.8208228430910158</v>
      </c>
      <c r="J819">
        <f t="shared" si="112"/>
        <v>1.8208228430910158</v>
      </c>
      <c r="T819">
        <v>-8.7246696328677029E-2</v>
      </c>
      <c r="U819">
        <v>0.10865796962767515</v>
      </c>
      <c r="W819" s="1">
        <f t="shared" si="113"/>
        <v>0.81799999999999995</v>
      </c>
      <c r="X819">
        <f t="shared" si="114"/>
        <v>1.8208228430910158</v>
      </c>
      <c r="Z819">
        <v>0.81799999999999995</v>
      </c>
      <c r="AA819">
        <v>1.8208</v>
      </c>
      <c r="AB819">
        <v>1.8198000000000001</v>
      </c>
      <c r="AC819">
        <v>1E-3</v>
      </c>
      <c r="AD819">
        <v>6.9999999999999999E-4</v>
      </c>
      <c r="AE819">
        <v>1.8186</v>
      </c>
      <c r="AF819">
        <v>1.8210999999999999</v>
      </c>
      <c r="AH819" s="1">
        <f t="shared" si="115"/>
        <v>0.81799999999999995</v>
      </c>
      <c r="AI819">
        <f t="shared" si="116"/>
        <v>0.10865796962767515</v>
      </c>
      <c r="AK819">
        <v>0.81799999999999995</v>
      </c>
      <c r="AL819">
        <v>0.1087</v>
      </c>
      <c r="AM819">
        <v>0.11070000000000001</v>
      </c>
      <c r="AN819">
        <v>-2.0999999999999999E-3</v>
      </c>
      <c r="AO819">
        <v>1E-4</v>
      </c>
      <c r="AP819">
        <v>0.1106</v>
      </c>
      <c r="AQ819">
        <v>0.1109</v>
      </c>
    </row>
    <row r="820" spans="1:43" x14ac:dyDescent="0.35">
      <c r="A820">
        <v>0.81899999999999995</v>
      </c>
      <c r="B820">
        <v>2.8544058346899999E-2</v>
      </c>
      <c r="C820">
        <v>2.4218764135800002</v>
      </c>
      <c r="D820">
        <v>2.8211558975400002E-2</v>
      </c>
      <c r="E820" s="1">
        <f t="shared" si="108"/>
        <v>1.2842583177892941</v>
      </c>
      <c r="F820" s="1">
        <f t="shared" si="108"/>
        <v>1.4959858838711084E-2</v>
      </c>
      <c r="G820" s="1">
        <f t="shared" si="109"/>
        <v>-8.6716098239581554E-2</v>
      </c>
      <c r="H820">
        <f t="shared" si="110"/>
        <v>0.10865238721186547</v>
      </c>
      <c r="I820">
        <f t="shared" si="111"/>
        <v>-1.8250725044567229</v>
      </c>
      <c r="J820">
        <f t="shared" si="112"/>
        <v>1.8250725044567229</v>
      </c>
      <c r="T820">
        <v>-8.6716098239581554E-2</v>
      </c>
      <c r="U820">
        <v>0.10865238721186547</v>
      </c>
      <c r="W820" s="1">
        <f t="shared" si="113"/>
        <v>0.81899999999999995</v>
      </c>
      <c r="X820">
        <f t="shared" si="114"/>
        <v>1.8250725044567229</v>
      </c>
      <c r="Z820">
        <v>0.81899999999999995</v>
      </c>
      <c r="AA820">
        <v>1.8250999999999999</v>
      </c>
      <c r="AB820">
        <v>1.8240000000000001</v>
      </c>
      <c r="AC820">
        <v>1E-3</v>
      </c>
      <c r="AD820">
        <v>6.9999999999999999E-4</v>
      </c>
      <c r="AE820">
        <v>1.8228</v>
      </c>
      <c r="AF820">
        <v>1.8252999999999999</v>
      </c>
      <c r="AH820" s="1">
        <f t="shared" si="115"/>
        <v>0.81899999999999995</v>
      </c>
      <c r="AI820">
        <f t="shared" si="116"/>
        <v>0.10865238721186547</v>
      </c>
      <c r="AK820">
        <v>0.81899999999999995</v>
      </c>
      <c r="AL820">
        <v>0.1087</v>
      </c>
      <c r="AM820">
        <v>0.11070000000000001</v>
      </c>
      <c r="AN820">
        <v>-2.0999999999999999E-3</v>
      </c>
      <c r="AO820">
        <v>1E-4</v>
      </c>
      <c r="AP820">
        <v>0.1106</v>
      </c>
      <c r="AQ820">
        <v>0.1109</v>
      </c>
    </row>
    <row r="821" spans="1:43" x14ac:dyDescent="0.35">
      <c r="A821">
        <v>0.82</v>
      </c>
      <c r="B821">
        <v>2.8297090480800001E-2</v>
      </c>
      <c r="C821">
        <v>2.4248035621700001</v>
      </c>
      <c r="D821">
        <v>2.7970676915599998E-2</v>
      </c>
      <c r="E821" s="1">
        <f t="shared" si="108"/>
        <v>1.2842424472558287</v>
      </c>
      <c r="F821" s="1">
        <f t="shared" si="108"/>
        <v>1.4814037365297253E-2</v>
      </c>
      <c r="G821" s="1">
        <f t="shared" si="109"/>
        <v>-8.6186147616283335E-2</v>
      </c>
      <c r="H821">
        <f t="shared" si="110"/>
        <v>0.10864702027937101</v>
      </c>
      <c r="I821">
        <f t="shared" si="111"/>
        <v>-1.8293265642664447</v>
      </c>
      <c r="J821">
        <f t="shared" si="112"/>
        <v>1.8293265642664447</v>
      </c>
      <c r="T821">
        <v>-8.6186147616283335E-2</v>
      </c>
      <c r="U821">
        <v>0.10864702027937101</v>
      </c>
      <c r="W821" s="1">
        <f t="shared" si="113"/>
        <v>0.82</v>
      </c>
      <c r="X821">
        <f t="shared" si="114"/>
        <v>1.8293265642664447</v>
      </c>
      <c r="Z821">
        <v>0.82</v>
      </c>
      <c r="AA821">
        <v>1.8292999999999999</v>
      </c>
      <c r="AB821">
        <v>1.8283</v>
      </c>
      <c r="AC821">
        <v>1.1000000000000001E-3</v>
      </c>
      <c r="AD821">
        <v>6.9999999999999999E-4</v>
      </c>
      <c r="AE821">
        <v>1.827</v>
      </c>
      <c r="AF821">
        <v>1.8294999999999999</v>
      </c>
      <c r="AH821" s="1">
        <f t="shared" si="115"/>
        <v>0.82</v>
      </c>
      <c r="AI821">
        <f t="shared" si="116"/>
        <v>0.10864702027937101</v>
      </c>
      <c r="AK821">
        <v>0.82</v>
      </c>
      <c r="AL821">
        <v>0.1086</v>
      </c>
      <c r="AM821">
        <v>0.11070000000000001</v>
      </c>
      <c r="AN821">
        <v>-2.0999999999999999E-3</v>
      </c>
      <c r="AO821">
        <v>1E-4</v>
      </c>
      <c r="AP821">
        <v>0.1106</v>
      </c>
      <c r="AQ821">
        <v>0.1108</v>
      </c>
    </row>
    <row r="822" spans="1:43" x14ac:dyDescent="0.35">
      <c r="A822">
        <v>0.82099999999999995</v>
      </c>
      <c r="B822">
        <v>2.8051961962100001E-2</v>
      </c>
      <c r="C822">
        <v>2.4277318515799999</v>
      </c>
      <c r="D822">
        <v>2.7731529615599999E-2</v>
      </c>
      <c r="E822" s="1">
        <f t="shared" si="108"/>
        <v>1.28422721885744</v>
      </c>
      <c r="F822" s="1">
        <f t="shared" si="108"/>
        <v>1.466948877806539E-2</v>
      </c>
      <c r="G822" s="1">
        <f t="shared" si="109"/>
        <v>-8.5656842880559247E-2</v>
      </c>
      <c r="H822">
        <f t="shared" si="110"/>
        <v>0.1086418704351071</v>
      </c>
      <c r="I822">
        <f t="shared" si="111"/>
        <v>-1.8335850207670665</v>
      </c>
      <c r="J822">
        <f t="shared" si="112"/>
        <v>1.8335850207670665</v>
      </c>
      <c r="T822">
        <v>-8.5656842880559247E-2</v>
      </c>
      <c r="U822">
        <v>0.1086418704351071</v>
      </c>
      <c r="W822" s="1">
        <f t="shared" si="113"/>
        <v>0.82099999999999995</v>
      </c>
      <c r="X822">
        <f t="shared" si="114"/>
        <v>1.8335850207670665</v>
      </c>
      <c r="Z822">
        <v>0.82099999999999995</v>
      </c>
      <c r="AA822">
        <v>1.8335999999999999</v>
      </c>
      <c r="AB822">
        <v>1.8325</v>
      </c>
      <c r="AC822">
        <v>1.1000000000000001E-3</v>
      </c>
      <c r="AD822">
        <v>6.9999999999999999E-4</v>
      </c>
      <c r="AE822">
        <v>1.8311999999999999</v>
      </c>
      <c r="AF822">
        <v>1.8338000000000001</v>
      </c>
      <c r="AH822" s="1">
        <f t="shared" si="115"/>
        <v>0.82099999999999995</v>
      </c>
      <c r="AI822">
        <f t="shared" si="116"/>
        <v>0.1086418704351071</v>
      </c>
      <c r="AK822">
        <v>0.82099999999999995</v>
      </c>
      <c r="AL822">
        <v>0.1086</v>
      </c>
      <c r="AM822">
        <v>0.11070000000000001</v>
      </c>
      <c r="AN822">
        <v>-2.0999999999999999E-3</v>
      </c>
      <c r="AO822">
        <v>1E-4</v>
      </c>
      <c r="AP822">
        <v>0.1106</v>
      </c>
      <c r="AQ822">
        <v>0.1108</v>
      </c>
    </row>
    <row r="823" spans="1:43" x14ac:dyDescent="0.35">
      <c r="A823">
        <v>0.82199999999999995</v>
      </c>
      <c r="B823">
        <v>2.7808662033499999E-2</v>
      </c>
      <c r="C823">
        <v>2.4306612951100002</v>
      </c>
      <c r="D823">
        <v>2.7494107982499998E-2</v>
      </c>
      <c r="E823" s="1">
        <f t="shared" si="108"/>
        <v>1.2842126372774751</v>
      </c>
      <c r="F823" s="1">
        <f t="shared" si="108"/>
        <v>1.4526203627313742E-2</v>
      </c>
      <c r="G823" s="1">
        <f t="shared" si="109"/>
        <v>-8.5128182459949631E-2</v>
      </c>
      <c r="H823">
        <f t="shared" si="110"/>
        <v>0.10863693927060965</v>
      </c>
      <c r="I823">
        <f t="shared" si="111"/>
        <v>-1.8378478722220635</v>
      </c>
      <c r="J823">
        <f t="shared" si="112"/>
        <v>1.8378478722220635</v>
      </c>
      <c r="T823">
        <v>-8.5128182459949631E-2</v>
      </c>
      <c r="U823">
        <v>0.10863693927060965</v>
      </c>
      <c r="W823" s="1">
        <f t="shared" si="113"/>
        <v>0.82199999999999995</v>
      </c>
      <c r="X823">
        <f t="shared" si="114"/>
        <v>1.8378478722220635</v>
      </c>
      <c r="Z823">
        <v>0.82199999999999995</v>
      </c>
      <c r="AA823">
        <v>1.8378000000000001</v>
      </c>
      <c r="AB823">
        <v>1.8367</v>
      </c>
      <c r="AC823">
        <v>1.1999999999999999E-3</v>
      </c>
      <c r="AD823">
        <v>6.9999999999999999E-4</v>
      </c>
      <c r="AE823">
        <v>1.8353999999999999</v>
      </c>
      <c r="AF823">
        <v>1.8380000000000001</v>
      </c>
      <c r="AH823" s="1">
        <f t="shared" si="115"/>
        <v>0.82199999999999995</v>
      </c>
      <c r="AI823">
        <f t="shared" si="116"/>
        <v>0.10863693927060965</v>
      </c>
      <c r="AK823">
        <v>0.82199999999999995</v>
      </c>
      <c r="AL823">
        <v>0.1086</v>
      </c>
      <c r="AM823">
        <v>0.11070000000000001</v>
      </c>
      <c r="AN823">
        <v>-2E-3</v>
      </c>
      <c r="AO823">
        <v>1E-4</v>
      </c>
      <c r="AP823">
        <v>0.1106</v>
      </c>
      <c r="AQ823">
        <v>0.1108</v>
      </c>
    </row>
    <row r="824" spans="1:43" x14ac:dyDescent="0.35">
      <c r="A824">
        <v>0.82299999999999995</v>
      </c>
      <c r="B824">
        <v>2.7567179972400001E-2</v>
      </c>
      <c r="C824">
        <v>2.4335919060400002</v>
      </c>
      <c r="D824">
        <v>2.7258402934799999E-2</v>
      </c>
      <c r="E824" s="1">
        <f t="shared" si="108"/>
        <v>1.2841987071659646</v>
      </c>
      <c r="F824" s="1">
        <f t="shared" si="108"/>
        <v>1.4384172515284378E-2</v>
      </c>
      <c r="G824" s="1">
        <f t="shared" si="109"/>
        <v>-8.4600164787730178E-2</v>
      </c>
      <c r="H824">
        <f t="shared" si="110"/>
        <v>0.10863222836589069</v>
      </c>
      <c r="I824">
        <f t="shared" si="111"/>
        <v>-1.8421151169076513</v>
      </c>
      <c r="J824">
        <f t="shared" si="112"/>
        <v>1.8421151169076513</v>
      </c>
      <c r="T824">
        <v>-8.4600164787730178E-2</v>
      </c>
      <c r="U824">
        <v>0.10863222836589069</v>
      </c>
      <c r="W824" s="1">
        <f t="shared" si="113"/>
        <v>0.82299999999999995</v>
      </c>
      <c r="X824">
        <f t="shared" si="114"/>
        <v>1.8421151169076513</v>
      </c>
      <c r="Z824">
        <v>0.82299999999999995</v>
      </c>
      <c r="AA824">
        <v>1.8421000000000001</v>
      </c>
      <c r="AB824">
        <v>1.8409</v>
      </c>
      <c r="AC824">
        <v>1.1999999999999999E-3</v>
      </c>
      <c r="AD824">
        <v>6.9999999999999999E-4</v>
      </c>
      <c r="AE824">
        <v>1.8395999999999999</v>
      </c>
      <c r="AF824">
        <v>1.8422000000000001</v>
      </c>
      <c r="AH824" s="1">
        <f t="shared" si="115"/>
        <v>0.82299999999999995</v>
      </c>
      <c r="AI824">
        <f t="shared" si="116"/>
        <v>0.10863222836589069</v>
      </c>
      <c r="AK824">
        <v>0.82299999999999995</v>
      </c>
      <c r="AL824">
        <v>0.1086</v>
      </c>
      <c r="AM824">
        <v>0.11070000000000001</v>
      </c>
      <c r="AN824">
        <v>-2E-3</v>
      </c>
      <c r="AO824">
        <v>1E-4</v>
      </c>
      <c r="AP824">
        <v>0.1105</v>
      </c>
      <c r="AQ824">
        <v>0.1108</v>
      </c>
    </row>
    <row r="825" spans="1:43" x14ac:dyDescent="0.35">
      <c r="A825">
        <v>0.82399999999999995</v>
      </c>
      <c r="B825">
        <v>2.73275050921E-2</v>
      </c>
      <c r="C825">
        <v>2.4365236976400002</v>
      </c>
      <c r="D825">
        <v>2.70244054026E-2</v>
      </c>
      <c r="E825" s="1">
        <f t="shared" si="108"/>
        <v>1.2841854331450961</v>
      </c>
      <c r="F825" s="1">
        <f t="shared" si="108"/>
        <v>1.4243386095953407E-2</v>
      </c>
      <c r="G825" s="1">
        <f t="shared" si="109"/>
        <v>-8.4072788302884227E-2</v>
      </c>
      <c r="H825">
        <f t="shared" si="110"/>
        <v>0.10862773929128115</v>
      </c>
      <c r="I825">
        <f t="shared" si="111"/>
        <v>-1.8463867531166733</v>
      </c>
      <c r="J825">
        <f t="shared" si="112"/>
        <v>1.8463867531166733</v>
      </c>
      <c r="T825">
        <v>-8.4072788302884227E-2</v>
      </c>
      <c r="U825">
        <v>0.10862773929128115</v>
      </c>
      <c r="W825" s="1">
        <f t="shared" si="113"/>
        <v>0.82399999999999995</v>
      </c>
      <c r="X825">
        <f t="shared" si="114"/>
        <v>1.8463867531166733</v>
      </c>
      <c r="Z825">
        <v>0.82399999999999995</v>
      </c>
      <c r="AA825">
        <v>1.8464</v>
      </c>
      <c r="AB825">
        <v>1.8451</v>
      </c>
      <c r="AC825">
        <v>1.1999999999999999E-3</v>
      </c>
      <c r="AD825">
        <v>6.9999999999999999E-4</v>
      </c>
      <c r="AE825">
        <v>1.8438000000000001</v>
      </c>
      <c r="AF825">
        <v>1.8464</v>
      </c>
      <c r="AH825" s="1">
        <f t="shared" si="115"/>
        <v>0.82399999999999995</v>
      </c>
      <c r="AI825">
        <f t="shared" si="116"/>
        <v>0.10862773929128115</v>
      </c>
      <c r="AK825">
        <v>0.82399999999999995</v>
      </c>
      <c r="AL825">
        <v>0.1086</v>
      </c>
      <c r="AM825">
        <v>0.11070000000000001</v>
      </c>
      <c r="AN825">
        <v>-2E-3</v>
      </c>
      <c r="AO825">
        <v>1E-4</v>
      </c>
      <c r="AP825">
        <v>0.1105</v>
      </c>
      <c r="AQ825">
        <v>0.1108</v>
      </c>
    </row>
    <row r="826" spans="1:43" x14ac:dyDescent="0.35">
      <c r="A826">
        <v>0.82499999999999996</v>
      </c>
      <c r="B826">
        <v>2.7089626741399999E-2</v>
      </c>
      <c r="C826">
        <v>2.43945668313</v>
      </c>
      <c r="D826">
        <v>2.6792106328300001E-2</v>
      </c>
      <c r="E826" s="1">
        <f t="shared" si="108"/>
        <v>1.2841728197883253</v>
      </c>
      <c r="F826" s="1">
        <f t="shared" si="108"/>
        <v>1.410383507508592E-2</v>
      </c>
      <c r="G826" s="1">
        <f t="shared" si="109"/>
        <v>-8.3546051450074932E-2</v>
      </c>
      <c r="H826">
        <f t="shared" si="110"/>
        <v>0.10862347360035768</v>
      </c>
      <c r="I826">
        <f t="shared" si="111"/>
        <v>-1.850662779154487</v>
      </c>
      <c r="J826">
        <f t="shared" si="112"/>
        <v>1.850662779154487</v>
      </c>
      <c r="T826">
        <v>-8.3546051450074932E-2</v>
      </c>
      <c r="U826">
        <v>0.10862347360035768</v>
      </c>
      <c r="W826" s="1">
        <f t="shared" si="113"/>
        <v>0.82499999999999996</v>
      </c>
      <c r="X826">
        <f t="shared" si="114"/>
        <v>1.850662779154487</v>
      </c>
      <c r="Z826">
        <v>0.82499999999999996</v>
      </c>
      <c r="AA826">
        <v>1.8507</v>
      </c>
      <c r="AB826">
        <v>1.8493999999999999</v>
      </c>
      <c r="AC826">
        <v>1.2999999999999999E-3</v>
      </c>
      <c r="AD826">
        <v>6.9999999999999999E-4</v>
      </c>
      <c r="AE826">
        <v>1.8481000000000001</v>
      </c>
      <c r="AF826">
        <v>1.8507</v>
      </c>
      <c r="AH826" s="1">
        <f t="shared" si="115"/>
        <v>0.82499999999999996</v>
      </c>
      <c r="AI826">
        <f t="shared" si="116"/>
        <v>0.10862347360035768</v>
      </c>
      <c r="AK826">
        <v>0.82499999999999996</v>
      </c>
      <c r="AL826">
        <v>0.1086</v>
      </c>
      <c r="AM826">
        <v>0.1106</v>
      </c>
      <c r="AN826">
        <v>-2E-3</v>
      </c>
      <c r="AO826">
        <v>1E-4</v>
      </c>
      <c r="AP826">
        <v>0.1105</v>
      </c>
      <c r="AQ826">
        <v>0.1108</v>
      </c>
    </row>
    <row r="827" spans="1:43" x14ac:dyDescent="0.35">
      <c r="A827">
        <v>0.82599999999999996</v>
      </c>
      <c r="B827">
        <v>2.68535343048E-2</v>
      </c>
      <c r="C827">
        <v>2.4423908757500001</v>
      </c>
      <c r="D827">
        <v>2.6561496667000001E-2</v>
      </c>
      <c r="E827" s="1">
        <f t="shared" si="108"/>
        <v>1.2841608716574768</v>
      </c>
      <c r="F827" s="1">
        <f t="shared" si="108"/>
        <v>1.3965510210132826E-2</v>
      </c>
      <c r="G827" s="1">
        <f t="shared" si="109"/>
        <v>-8.3019952679617801E-2</v>
      </c>
      <c r="H827">
        <f t="shared" si="110"/>
        <v>0.10861943284248118</v>
      </c>
      <c r="I827">
        <f t="shared" si="111"/>
        <v>-1.8549431933394411</v>
      </c>
      <c r="J827">
        <f t="shared" si="112"/>
        <v>1.8549431933394411</v>
      </c>
      <c r="T827">
        <v>-8.3019952679617801E-2</v>
      </c>
      <c r="U827">
        <v>0.10861943284248118</v>
      </c>
      <c r="W827" s="1">
        <f t="shared" si="113"/>
        <v>0.82599999999999996</v>
      </c>
      <c r="X827">
        <f t="shared" si="114"/>
        <v>1.8549431933394411</v>
      </c>
      <c r="Z827">
        <v>0.82599999999999996</v>
      </c>
      <c r="AA827">
        <v>1.8549</v>
      </c>
      <c r="AB827">
        <v>1.8535999999999999</v>
      </c>
      <c r="AC827">
        <v>1.2999999999999999E-3</v>
      </c>
      <c r="AD827">
        <v>6.9999999999999999E-4</v>
      </c>
      <c r="AE827">
        <v>1.8523000000000001</v>
      </c>
      <c r="AF827">
        <v>1.8549</v>
      </c>
      <c r="AH827" s="1">
        <f t="shared" si="115"/>
        <v>0.82599999999999996</v>
      </c>
      <c r="AI827">
        <f t="shared" si="116"/>
        <v>0.10861943284248118</v>
      </c>
      <c r="AK827">
        <v>0.82599999999999996</v>
      </c>
      <c r="AL827">
        <v>0.1086</v>
      </c>
      <c r="AM827">
        <v>0.1106</v>
      </c>
      <c r="AN827">
        <v>-2E-3</v>
      </c>
      <c r="AO827">
        <v>1E-4</v>
      </c>
      <c r="AP827">
        <v>0.1105</v>
      </c>
      <c r="AQ827">
        <v>0.1108</v>
      </c>
    </row>
    <row r="828" spans="1:43" x14ac:dyDescent="0.35">
      <c r="A828">
        <v>0.82699999999999996</v>
      </c>
      <c r="B828">
        <v>2.6619217202899999E-2</v>
      </c>
      <c r="C828">
        <v>2.44532628866</v>
      </c>
      <c r="D828">
        <v>2.6332567386799999E-2</v>
      </c>
      <c r="E828" s="1">
        <f t="shared" si="108"/>
        <v>1.2841495932502978</v>
      </c>
      <c r="F828" s="1">
        <f t="shared" si="108"/>
        <v>1.3828402310075903E-2</v>
      </c>
      <c r="G828" s="1">
        <f t="shared" si="109"/>
        <v>-8.2494490447453356E-2</v>
      </c>
      <c r="H828">
        <f t="shared" si="110"/>
        <v>0.10861561854505142</v>
      </c>
      <c r="I828">
        <f t="shared" si="111"/>
        <v>-1.8592279940049294</v>
      </c>
      <c r="J828">
        <f t="shared" si="112"/>
        <v>1.8592279940049294</v>
      </c>
      <c r="T828">
        <v>-8.2494490447453356E-2</v>
      </c>
      <c r="U828">
        <v>0.10861561854505142</v>
      </c>
      <c r="W828" s="1">
        <f t="shared" si="113"/>
        <v>0.82699999999999996</v>
      </c>
      <c r="X828">
        <f t="shared" si="114"/>
        <v>1.8592279940049294</v>
      </c>
      <c r="Z828">
        <v>0.82699999999999996</v>
      </c>
      <c r="AA828">
        <v>1.8592</v>
      </c>
      <c r="AB828">
        <v>1.8579000000000001</v>
      </c>
      <c r="AC828">
        <v>1.4E-3</v>
      </c>
      <c r="AD828">
        <v>6.9999999999999999E-4</v>
      </c>
      <c r="AE828">
        <v>1.8565</v>
      </c>
      <c r="AF828">
        <v>1.8592</v>
      </c>
      <c r="AH828" s="1">
        <f t="shared" si="115"/>
        <v>0.82699999999999996</v>
      </c>
      <c r="AI828">
        <f t="shared" si="116"/>
        <v>0.10861561854505142</v>
      </c>
      <c r="AK828">
        <v>0.82699999999999996</v>
      </c>
      <c r="AL828">
        <v>0.1086</v>
      </c>
      <c r="AM828">
        <v>0.1106</v>
      </c>
      <c r="AN828">
        <v>-2E-3</v>
      </c>
      <c r="AO828">
        <v>1E-4</v>
      </c>
      <c r="AP828">
        <v>0.1105</v>
      </c>
      <c r="AQ828">
        <v>0.1108</v>
      </c>
    </row>
    <row r="829" spans="1:43" x14ac:dyDescent="0.35">
      <c r="A829">
        <v>0.82799999999999996</v>
      </c>
      <c r="B829">
        <v>2.6386664891899999E-2</v>
      </c>
      <c r="C829">
        <v>2.4482629350399998</v>
      </c>
      <c r="D829">
        <v>2.6105309469299998E-2</v>
      </c>
      <c r="E829" s="1">
        <f t="shared" si="108"/>
        <v>1.2841389890532988</v>
      </c>
      <c r="F829" s="1">
        <f t="shared" si="108"/>
        <v>1.3692502235378859E-2</v>
      </c>
      <c r="G829" s="1">
        <f t="shared" si="109"/>
        <v>-8.1969663215119878E-2</v>
      </c>
      <c r="H829">
        <f t="shared" si="110"/>
        <v>0.10861203223136891</v>
      </c>
      <c r="I829">
        <f t="shared" si="111"/>
        <v>-1.8635171794981273</v>
      </c>
      <c r="J829">
        <f t="shared" si="112"/>
        <v>1.8635171794981273</v>
      </c>
      <c r="T829">
        <v>-8.1969663215119878E-2</v>
      </c>
      <c r="U829">
        <v>0.10861203223136891</v>
      </c>
      <c r="W829" s="1">
        <f t="shared" si="113"/>
        <v>0.82799999999999996</v>
      </c>
      <c r="X829">
        <f t="shared" si="114"/>
        <v>1.8635171794981273</v>
      </c>
      <c r="Z829">
        <v>0.82799999999999996</v>
      </c>
      <c r="AA829">
        <v>1.8634999999999999</v>
      </c>
      <c r="AB829">
        <v>1.8621000000000001</v>
      </c>
      <c r="AC829">
        <v>1.4E-3</v>
      </c>
      <c r="AD829">
        <v>6.9999999999999999E-4</v>
      </c>
      <c r="AE829">
        <v>1.8608</v>
      </c>
      <c r="AF829">
        <v>1.8633999999999999</v>
      </c>
      <c r="AH829" s="1">
        <f t="shared" si="115"/>
        <v>0.82799999999999996</v>
      </c>
      <c r="AI829">
        <f t="shared" si="116"/>
        <v>0.10861203223136891</v>
      </c>
      <c r="AK829">
        <v>0.82799999999999996</v>
      </c>
      <c r="AL829">
        <v>0.1086</v>
      </c>
      <c r="AM829">
        <v>0.1106</v>
      </c>
      <c r="AN829">
        <v>-2E-3</v>
      </c>
      <c r="AO829">
        <v>1E-4</v>
      </c>
      <c r="AP829">
        <v>0.1105</v>
      </c>
      <c r="AQ829">
        <v>0.11070000000000001</v>
      </c>
    </row>
    <row r="830" spans="1:43" x14ac:dyDescent="0.35">
      <c r="A830">
        <v>0.82899999999999996</v>
      </c>
      <c r="B830">
        <v>2.6155866864699999E-2</v>
      </c>
      <c r="C830">
        <v>2.4512008280300002</v>
      </c>
      <c r="D830">
        <v>2.5879713909900001E-2</v>
      </c>
      <c r="E830" s="1">
        <f t="shared" si="108"/>
        <v>1.2841290635103868</v>
      </c>
      <c r="F830" s="1">
        <f t="shared" si="108"/>
        <v>1.3557800897834017E-2</v>
      </c>
      <c r="G830" s="1">
        <f t="shared" si="109"/>
        <v>-8.1445469449726471E-2</v>
      </c>
      <c r="H830">
        <f t="shared" si="110"/>
        <v>0.10860867541001819</v>
      </c>
      <c r="I830">
        <f t="shared" si="111"/>
        <v>-1.8678107481819188</v>
      </c>
      <c r="J830">
        <f t="shared" si="112"/>
        <v>1.8678107481819188</v>
      </c>
      <c r="T830">
        <v>-8.1445469449726471E-2</v>
      </c>
      <c r="U830">
        <v>0.10860867541001819</v>
      </c>
      <c r="W830" s="1">
        <f t="shared" si="113"/>
        <v>0.82899999999999996</v>
      </c>
      <c r="X830">
        <f t="shared" si="114"/>
        <v>1.8678107481819188</v>
      </c>
      <c r="Z830">
        <v>0.82899999999999996</v>
      </c>
      <c r="AA830">
        <v>1.8677999999999999</v>
      </c>
      <c r="AB830">
        <v>1.8663000000000001</v>
      </c>
      <c r="AC830">
        <v>1.5E-3</v>
      </c>
      <c r="AD830">
        <v>6.9999999999999999E-4</v>
      </c>
      <c r="AE830">
        <v>1.865</v>
      </c>
      <c r="AF830">
        <v>1.8676999999999999</v>
      </c>
      <c r="AH830" s="1">
        <f t="shared" si="115"/>
        <v>0.82899999999999996</v>
      </c>
      <c r="AI830">
        <f t="shared" si="116"/>
        <v>0.10860867541001819</v>
      </c>
      <c r="AK830">
        <v>0.82899999999999996</v>
      </c>
      <c r="AL830">
        <v>0.1086</v>
      </c>
      <c r="AM830">
        <v>0.1106</v>
      </c>
      <c r="AN830">
        <v>-2E-3</v>
      </c>
      <c r="AO830">
        <v>1E-4</v>
      </c>
      <c r="AP830">
        <v>0.1105</v>
      </c>
      <c r="AQ830">
        <v>0.11070000000000001</v>
      </c>
    </row>
    <row r="831" spans="1:43" x14ac:dyDescent="0.35">
      <c r="A831">
        <v>0.83</v>
      </c>
      <c r="B831">
        <v>2.5926812650099999E-2</v>
      </c>
      <c r="C831">
        <v>2.4541399807399999</v>
      </c>
      <c r="D831">
        <v>2.56557717185E-2</v>
      </c>
      <c r="E831" s="1">
        <f t="shared" si="108"/>
        <v>1.2841198210283551</v>
      </c>
      <c r="F831" s="1">
        <f t="shared" si="108"/>
        <v>1.3424289260619346E-2</v>
      </c>
      <c r="G831" s="1">
        <f t="shared" si="109"/>
        <v>-8.092190762392612E-2</v>
      </c>
      <c r="H831">
        <f t="shared" si="110"/>
        <v>0.10860554957671625</v>
      </c>
      <c r="I831">
        <f t="shared" si="111"/>
        <v>-1.8721086984300535</v>
      </c>
      <c r="J831">
        <f t="shared" si="112"/>
        <v>1.8721086984300535</v>
      </c>
      <c r="T831">
        <v>-8.092190762392612E-2</v>
      </c>
      <c r="U831">
        <v>0.10860554957671625</v>
      </c>
      <c r="W831" s="1">
        <f t="shared" si="113"/>
        <v>0.83</v>
      </c>
      <c r="X831">
        <f t="shared" si="114"/>
        <v>1.8721086984300535</v>
      </c>
      <c r="Z831">
        <v>0.83</v>
      </c>
      <c r="AA831">
        <v>1.8721000000000001</v>
      </c>
      <c r="AB831">
        <v>1.8706</v>
      </c>
      <c r="AC831">
        <v>1.5E-3</v>
      </c>
      <c r="AD831">
        <v>6.9999999999999999E-4</v>
      </c>
      <c r="AE831">
        <v>1.8693</v>
      </c>
      <c r="AF831">
        <v>1.8718999999999999</v>
      </c>
      <c r="AH831" s="1">
        <f t="shared" si="115"/>
        <v>0.83</v>
      </c>
      <c r="AI831">
        <f t="shared" si="116"/>
        <v>0.10860554957671625</v>
      </c>
      <c r="AK831">
        <v>0.83</v>
      </c>
      <c r="AL831">
        <v>0.1086</v>
      </c>
      <c r="AM831">
        <v>0.1106</v>
      </c>
      <c r="AN831">
        <v>-2E-3</v>
      </c>
      <c r="AO831">
        <v>1E-4</v>
      </c>
      <c r="AP831">
        <v>0.1105</v>
      </c>
      <c r="AQ831">
        <v>0.11070000000000001</v>
      </c>
    </row>
    <row r="832" spans="1:43" x14ac:dyDescent="0.35">
      <c r="A832">
        <v>0.83099999999999996</v>
      </c>
      <c r="B832">
        <v>2.5699491813500001E-2</v>
      </c>
      <c r="C832">
        <v>2.4570804062899998</v>
      </c>
      <c r="D832">
        <v>2.5433473919599998E-2</v>
      </c>
      <c r="E832" s="1">
        <f t="shared" si="108"/>
        <v>1.2841112659980107</v>
      </c>
      <c r="F832" s="1">
        <f t="shared" si="108"/>
        <v>1.3291958338041575E-2</v>
      </c>
      <c r="G832" s="1">
        <f t="shared" si="109"/>
        <v>-8.0398976215889026E-2</v>
      </c>
      <c r="H832">
        <f t="shared" si="110"/>
        <v>0.10860265622144938</v>
      </c>
      <c r="I832">
        <f t="shared" si="111"/>
        <v>-1.8764110286321924</v>
      </c>
      <c r="J832">
        <f t="shared" si="112"/>
        <v>1.8764110286321924</v>
      </c>
      <c r="T832">
        <v>-8.0398976215889026E-2</v>
      </c>
      <c r="U832">
        <v>0.10860265622144938</v>
      </c>
      <c r="W832" s="1">
        <f t="shared" si="113"/>
        <v>0.83099999999999996</v>
      </c>
      <c r="X832">
        <f t="shared" si="114"/>
        <v>1.8764110286321924</v>
      </c>
      <c r="Z832">
        <v>0.83099999999999996</v>
      </c>
      <c r="AA832">
        <v>1.8764000000000001</v>
      </c>
      <c r="AB832">
        <v>1.8749</v>
      </c>
      <c r="AC832">
        <v>1.5E-3</v>
      </c>
      <c r="AD832">
        <v>6.9999999999999999E-4</v>
      </c>
      <c r="AE832">
        <v>1.8734999999999999</v>
      </c>
      <c r="AF832">
        <v>1.8762000000000001</v>
      </c>
      <c r="AH832" s="1">
        <f t="shared" si="115"/>
        <v>0.83099999999999996</v>
      </c>
      <c r="AI832">
        <f t="shared" si="116"/>
        <v>0.10860265622144938</v>
      </c>
      <c r="AK832">
        <v>0.83099999999999996</v>
      </c>
      <c r="AL832">
        <v>0.1086</v>
      </c>
      <c r="AM832">
        <v>0.1106</v>
      </c>
      <c r="AN832">
        <v>-2E-3</v>
      </c>
      <c r="AO832">
        <v>1E-4</v>
      </c>
      <c r="AP832">
        <v>0.1104</v>
      </c>
      <c r="AQ832">
        <v>0.11070000000000001</v>
      </c>
    </row>
    <row r="833" spans="1:43" x14ac:dyDescent="0.35">
      <c r="A833">
        <v>0.83199999999999996</v>
      </c>
      <c r="B833">
        <v>2.5473893956700001E-2</v>
      </c>
      <c r="C833">
        <v>2.4600221177199999</v>
      </c>
      <c r="D833">
        <v>2.5212811552900002E-2</v>
      </c>
      <c r="E833" s="1">
        <f t="shared" si="108"/>
        <v>1.2841034027472928</v>
      </c>
      <c r="F833" s="1">
        <f t="shared" si="108"/>
        <v>1.3160799195542101E-2</v>
      </c>
      <c r="G833" s="1">
        <f t="shared" si="109"/>
        <v>-7.9876673709276078E-2</v>
      </c>
      <c r="H833">
        <f t="shared" si="110"/>
        <v>0.10859999681260933</v>
      </c>
      <c r="I833">
        <f t="shared" si="111"/>
        <v>-1.8807177371905133</v>
      </c>
      <c r="J833">
        <f t="shared" si="112"/>
        <v>1.8807177371905133</v>
      </c>
      <c r="T833">
        <v>-7.9876673709276078E-2</v>
      </c>
      <c r="U833">
        <v>0.10859999681260933</v>
      </c>
      <c r="W833" s="1">
        <f t="shared" si="113"/>
        <v>0.83199999999999996</v>
      </c>
      <c r="X833">
        <f t="shared" si="114"/>
        <v>1.8807177371905133</v>
      </c>
      <c r="Z833">
        <v>0.83199999999999996</v>
      </c>
      <c r="AA833">
        <v>1.8807</v>
      </c>
      <c r="AB833">
        <v>1.8791</v>
      </c>
      <c r="AC833">
        <v>1.6000000000000001E-3</v>
      </c>
      <c r="AD833">
        <v>6.9999999999999999E-4</v>
      </c>
      <c r="AE833">
        <v>1.8777999999999999</v>
      </c>
      <c r="AF833">
        <v>1.8805000000000001</v>
      </c>
      <c r="AH833" s="1">
        <f t="shared" si="115"/>
        <v>0.83199999999999996</v>
      </c>
      <c r="AI833">
        <f t="shared" si="116"/>
        <v>0.10859999681260933</v>
      </c>
      <c r="AK833">
        <v>0.83199999999999996</v>
      </c>
      <c r="AL833">
        <v>0.1086</v>
      </c>
      <c r="AM833">
        <v>0.1106</v>
      </c>
      <c r="AN833">
        <v>-2E-3</v>
      </c>
      <c r="AO833">
        <v>1E-4</v>
      </c>
      <c r="AP833">
        <v>0.1104</v>
      </c>
      <c r="AQ833">
        <v>0.11070000000000001</v>
      </c>
    </row>
    <row r="834" spans="1:43" x14ac:dyDescent="0.35">
      <c r="A834">
        <v>0.83299999999999996</v>
      </c>
      <c r="B834">
        <v>2.52500087183E-2</v>
      </c>
      <c r="C834">
        <v>2.46296512809</v>
      </c>
      <c r="D834">
        <v>2.4993775673600001E-2</v>
      </c>
      <c r="E834" s="1">
        <f t="shared" si="108"/>
        <v>1.2840962355937848</v>
      </c>
      <c r="F834" s="1">
        <f t="shared" si="108"/>
        <v>1.3030802949546472E-2</v>
      </c>
      <c r="G834" s="1">
        <f t="shared" si="109"/>
        <v>-7.9354998593212434E-2</v>
      </c>
      <c r="H834">
        <f t="shared" si="110"/>
        <v>0.10859757281474482</v>
      </c>
      <c r="I834">
        <f t="shared" si="111"/>
        <v>-1.8850288225212437</v>
      </c>
      <c r="J834">
        <f t="shared" si="112"/>
        <v>1.8850288225212437</v>
      </c>
      <c r="T834">
        <v>-7.9354998593212434E-2</v>
      </c>
      <c r="U834">
        <v>0.10859757281474482</v>
      </c>
      <c r="W834" s="1">
        <f t="shared" si="113"/>
        <v>0.83299999999999996</v>
      </c>
      <c r="X834">
        <f t="shared" si="114"/>
        <v>1.8850288225212437</v>
      </c>
      <c r="Z834">
        <v>0.83299999999999996</v>
      </c>
      <c r="AA834">
        <v>1.885</v>
      </c>
      <c r="AB834">
        <v>1.8834</v>
      </c>
      <c r="AC834">
        <v>1.6000000000000001E-3</v>
      </c>
      <c r="AD834">
        <v>6.9999999999999999E-4</v>
      </c>
      <c r="AE834">
        <v>1.8821000000000001</v>
      </c>
      <c r="AF834">
        <v>1.8847</v>
      </c>
      <c r="AH834" s="1">
        <f t="shared" si="115"/>
        <v>0.83299999999999996</v>
      </c>
      <c r="AI834">
        <f t="shared" si="116"/>
        <v>0.10859757281474482</v>
      </c>
      <c r="AK834">
        <v>0.83299999999999996</v>
      </c>
      <c r="AL834">
        <v>0.1086</v>
      </c>
      <c r="AM834">
        <v>0.1105</v>
      </c>
      <c r="AN834">
        <v>-1.9E-3</v>
      </c>
      <c r="AO834">
        <v>1E-4</v>
      </c>
      <c r="AP834">
        <v>0.1104</v>
      </c>
      <c r="AQ834">
        <v>0.11070000000000001</v>
      </c>
    </row>
    <row r="835" spans="1:43" x14ac:dyDescent="0.35">
      <c r="A835">
        <v>0.83399999999999996</v>
      </c>
      <c r="B835">
        <v>2.50278257735E-2</v>
      </c>
      <c r="C835">
        <v>2.4659094504199999</v>
      </c>
      <c r="D835">
        <v>2.47763573528E-2</v>
      </c>
      <c r="E835" s="1">
        <f t="shared" ref="E835:F898" si="117">C835/$A835/LN(10)</f>
        <v>1.2840897688135327</v>
      </c>
      <c r="F835" s="1">
        <f t="shared" si="117"/>
        <v>1.2901960767367025E-2</v>
      </c>
      <c r="G835" s="1">
        <f t="shared" ref="G835:G898" si="118">LOG10(A835)</f>
        <v>-7.8833949362261305E-2</v>
      </c>
      <c r="H835">
        <f t="shared" ref="H835:H898" si="119">LOG10(E835)</f>
        <v>0.10859538567800753</v>
      </c>
      <c r="I835">
        <f t="shared" ref="I835:I898" si="120">LOG10(F835)</f>
        <v>-1.8893442830544258</v>
      </c>
      <c r="J835">
        <f t="shared" ref="J835:J898" si="121">-I835</f>
        <v>1.8893442830544258</v>
      </c>
      <c r="T835">
        <v>-7.8833949362261305E-2</v>
      </c>
      <c r="U835">
        <v>0.10859538567800753</v>
      </c>
      <c r="W835" s="1">
        <f t="shared" ref="W835:W898" si="122">A835</f>
        <v>0.83399999999999996</v>
      </c>
      <c r="X835">
        <f t="shared" ref="X835:X898" si="123">J835</f>
        <v>1.8893442830544258</v>
      </c>
      <c r="Z835">
        <v>0.83399999999999996</v>
      </c>
      <c r="AA835">
        <v>1.8893</v>
      </c>
      <c r="AB835">
        <v>1.8876999999999999</v>
      </c>
      <c r="AC835">
        <v>1.6999999999999999E-3</v>
      </c>
      <c r="AD835">
        <v>6.9999999999999999E-4</v>
      </c>
      <c r="AE835">
        <v>1.8863000000000001</v>
      </c>
      <c r="AF835">
        <v>1.889</v>
      </c>
      <c r="AH835" s="1">
        <f t="shared" ref="AH835:AH898" si="124">A835</f>
        <v>0.83399999999999996</v>
      </c>
      <c r="AI835">
        <f t="shared" ref="AI835:AI898" si="125">$H835</f>
        <v>0.10859538567800753</v>
      </c>
      <c r="AK835">
        <v>0.83399999999999996</v>
      </c>
      <c r="AL835">
        <v>0.1086</v>
      </c>
      <c r="AM835">
        <v>0.1105</v>
      </c>
      <c r="AN835">
        <v>-1.9E-3</v>
      </c>
      <c r="AO835">
        <v>1E-4</v>
      </c>
      <c r="AP835">
        <v>0.1104</v>
      </c>
      <c r="AQ835">
        <v>0.11070000000000001</v>
      </c>
    </row>
    <row r="836" spans="1:43" x14ac:dyDescent="0.35">
      <c r="A836">
        <v>0.83499999999999996</v>
      </c>
      <c r="B836">
        <v>2.4807334834600001E-2</v>
      </c>
      <c r="C836">
        <v>2.4688550976900001</v>
      </c>
      <c r="D836">
        <v>2.4560547677899999E-2</v>
      </c>
      <c r="E836" s="1">
        <f t="shared" si="117"/>
        <v>1.2840840066412942</v>
      </c>
      <c r="F836" s="1">
        <f t="shared" si="117"/>
        <v>1.2774263867106219E-2</v>
      </c>
      <c r="G836" s="1">
        <f t="shared" si="118"/>
        <v>-7.8313524516397934E-2</v>
      </c>
      <c r="H836">
        <f t="shared" si="119"/>
        <v>0.10859343683822818</v>
      </c>
      <c r="I836">
        <f t="shared" si="120"/>
        <v>-1.8936641172335666</v>
      </c>
      <c r="J836">
        <f t="shared" si="121"/>
        <v>1.8936641172335666</v>
      </c>
      <c r="T836">
        <v>-7.8313524516397934E-2</v>
      </c>
      <c r="U836">
        <v>0.10859343683822818</v>
      </c>
      <c r="W836" s="1">
        <f t="shared" si="122"/>
        <v>0.83499999999999996</v>
      </c>
      <c r="X836">
        <f t="shared" si="123"/>
        <v>1.8936641172335666</v>
      </c>
      <c r="Z836">
        <v>0.83499999999999996</v>
      </c>
      <c r="AA836">
        <v>1.8936999999999999</v>
      </c>
      <c r="AB836">
        <v>1.8918999999999999</v>
      </c>
      <c r="AC836">
        <v>1.6999999999999999E-3</v>
      </c>
      <c r="AD836">
        <v>6.9999999999999999E-4</v>
      </c>
      <c r="AE836">
        <v>1.8906000000000001</v>
      </c>
      <c r="AF836">
        <v>1.8933</v>
      </c>
      <c r="AH836" s="1">
        <f t="shared" si="124"/>
        <v>0.83499999999999996</v>
      </c>
      <c r="AI836">
        <f t="shared" si="125"/>
        <v>0.10859343683822818</v>
      </c>
      <c r="AK836">
        <v>0.83499999999999996</v>
      </c>
      <c r="AL836">
        <v>0.1086</v>
      </c>
      <c r="AM836">
        <v>0.1105</v>
      </c>
      <c r="AN836">
        <v>-1.9E-3</v>
      </c>
      <c r="AO836">
        <v>1E-4</v>
      </c>
      <c r="AP836">
        <v>0.1104</v>
      </c>
      <c r="AQ836">
        <v>0.11070000000000001</v>
      </c>
    </row>
    <row r="837" spans="1:43" x14ac:dyDescent="0.35">
      <c r="A837">
        <v>0.83599999999999997</v>
      </c>
      <c r="B837">
        <v>2.4588525650700001E-2</v>
      </c>
      <c r="C837">
        <v>2.47180208288</v>
      </c>
      <c r="D837">
        <v>2.4346337752899998E-2</v>
      </c>
      <c r="E837" s="1">
        <f t="shared" si="117"/>
        <v>1.2840789532915649</v>
      </c>
      <c r="F837" s="1">
        <f t="shared" si="117"/>
        <v>1.2647703517508714E-2</v>
      </c>
      <c r="G837" s="1">
        <f t="shared" si="118"/>
        <v>-7.779372256098363E-2</v>
      </c>
      <c r="H837">
        <f t="shared" si="119"/>
        <v>0.10859172772401945</v>
      </c>
      <c r="I837">
        <f t="shared" si="120"/>
        <v>-1.8979883235169537</v>
      </c>
      <c r="J837">
        <f t="shared" si="121"/>
        <v>1.8979883235169537</v>
      </c>
      <c r="T837">
        <v>-7.779372256098363E-2</v>
      </c>
      <c r="U837">
        <v>0.10859172772401945</v>
      </c>
      <c r="W837" s="1">
        <f t="shared" si="122"/>
        <v>0.83599999999999997</v>
      </c>
      <c r="X837">
        <f t="shared" si="123"/>
        <v>1.8979883235169537</v>
      </c>
      <c r="Z837">
        <v>0.83599999999999997</v>
      </c>
      <c r="AA837">
        <v>1.8979999999999999</v>
      </c>
      <c r="AB837">
        <v>1.8962000000000001</v>
      </c>
      <c r="AC837">
        <v>1.8E-3</v>
      </c>
      <c r="AD837">
        <v>6.9999999999999999E-4</v>
      </c>
      <c r="AE837">
        <v>1.8949</v>
      </c>
      <c r="AF837">
        <v>1.8976</v>
      </c>
      <c r="AH837" s="1">
        <f t="shared" si="124"/>
        <v>0.83599999999999997</v>
      </c>
      <c r="AI837">
        <f t="shared" si="125"/>
        <v>0.10859172772401945</v>
      </c>
      <c r="AK837">
        <v>0.83599999999999997</v>
      </c>
      <c r="AL837">
        <v>0.1086</v>
      </c>
      <c r="AM837">
        <v>0.1105</v>
      </c>
      <c r="AN837">
        <v>-1.9E-3</v>
      </c>
      <c r="AO837">
        <v>1E-4</v>
      </c>
      <c r="AP837">
        <v>0.1104</v>
      </c>
      <c r="AQ837">
        <v>0.1106</v>
      </c>
    </row>
    <row r="838" spans="1:43" x14ac:dyDescent="0.35">
      <c r="A838">
        <v>0.83699999999999997</v>
      </c>
      <c r="B838">
        <v>2.4371388008100001E-2</v>
      </c>
      <c r="C838">
        <v>2.4747504189299998</v>
      </c>
      <c r="D838">
        <v>2.4133718698999999E-2</v>
      </c>
      <c r="E838" s="1">
        <f t="shared" si="117"/>
        <v>1.2840746129379446</v>
      </c>
      <c r="F838" s="1">
        <f t="shared" si="117"/>
        <v>1.2522271037970161E-2</v>
      </c>
      <c r="G838" s="1">
        <f t="shared" si="118"/>
        <v>-7.7274542006740027E-2</v>
      </c>
      <c r="H838">
        <f t="shared" si="119"/>
        <v>0.10859025974978957</v>
      </c>
      <c r="I838">
        <f t="shared" si="120"/>
        <v>-1.9023169003735401</v>
      </c>
      <c r="J838">
        <f t="shared" si="121"/>
        <v>1.9023169003735401</v>
      </c>
      <c r="T838">
        <v>-7.7274542006740027E-2</v>
      </c>
      <c r="U838">
        <v>0.10859025974978957</v>
      </c>
      <c r="W838" s="1">
        <f t="shared" si="122"/>
        <v>0.83699999999999997</v>
      </c>
      <c r="X838">
        <f t="shared" si="123"/>
        <v>1.9023169003735401</v>
      </c>
      <c r="Z838">
        <v>0.83699999999999997</v>
      </c>
      <c r="AA838">
        <v>1.9023000000000001</v>
      </c>
      <c r="AB838">
        <v>1.9005000000000001</v>
      </c>
      <c r="AC838">
        <v>1.8E-3</v>
      </c>
      <c r="AD838">
        <v>6.9999999999999999E-4</v>
      </c>
      <c r="AE838">
        <v>1.8992</v>
      </c>
      <c r="AF838">
        <v>1.9018999999999999</v>
      </c>
      <c r="AH838" s="1">
        <f t="shared" si="124"/>
        <v>0.83699999999999997</v>
      </c>
      <c r="AI838">
        <f t="shared" si="125"/>
        <v>0.10859025974978957</v>
      </c>
      <c r="AK838">
        <v>0.83699999999999997</v>
      </c>
      <c r="AL838">
        <v>0.1086</v>
      </c>
      <c r="AM838">
        <v>0.1105</v>
      </c>
      <c r="AN838">
        <v>-1.9E-3</v>
      </c>
      <c r="AO838">
        <v>1E-4</v>
      </c>
      <c r="AP838">
        <v>0.1104</v>
      </c>
      <c r="AQ838">
        <v>0.1106</v>
      </c>
    </row>
    <row r="839" spans="1:43" x14ac:dyDescent="0.35">
      <c r="A839">
        <v>0.83799999999999997</v>
      </c>
      <c r="B839">
        <v>2.41559117303E-2</v>
      </c>
      <c r="C839">
        <v>2.4777001187600001</v>
      </c>
      <c r="D839">
        <v>2.39226816546E-2</v>
      </c>
      <c r="E839" s="1">
        <f t="shared" si="117"/>
        <v>1.2840709897237468</v>
      </c>
      <c r="F839" s="1">
        <f t="shared" si="117"/>
        <v>1.2397957798235005E-2</v>
      </c>
      <c r="G839" s="1">
        <f t="shared" si="118"/>
        <v>-7.6755981369723517E-2</v>
      </c>
      <c r="H839">
        <f t="shared" si="119"/>
        <v>0.10858903431932238</v>
      </c>
      <c r="I839">
        <f t="shared" si="120"/>
        <v>-1.9066498462894024</v>
      </c>
      <c r="J839">
        <f t="shared" si="121"/>
        <v>1.9066498462894024</v>
      </c>
      <c r="T839">
        <v>-7.6755981369723517E-2</v>
      </c>
      <c r="U839">
        <v>0.10858903431932238</v>
      </c>
      <c r="W839" s="1">
        <f t="shared" si="122"/>
        <v>0.83799999999999997</v>
      </c>
      <c r="X839">
        <f t="shared" si="123"/>
        <v>1.9066498462894024</v>
      </c>
      <c r="Z839">
        <v>0.83799999999999997</v>
      </c>
      <c r="AA839">
        <v>1.9066000000000001</v>
      </c>
      <c r="AB839">
        <v>1.9048</v>
      </c>
      <c r="AC839">
        <v>1.8E-3</v>
      </c>
      <c r="AD839">
        <v>6.9999999999999999E-4</v>
      </c>
      <c r="AE839">
        <v>1.9035</v>
      </c>
      <c r="AF839">
        <v>1.9061999999999999</v>
      </c>
      <c r="AH839" s="1">
        <f t="shared" si="124"/>
        <v>0.83799999999999997</v>
      </c>
      <c r="AI839">
        <f t="shared" si="125"/>
        <v>0.10858903431932238</v>
      </c>
      <c r="AK839">
        <v>0.83799999999999997</v>
      </c>
      <c r="AL839">
        <v>0.1086</v>
      </c>
      <c r="AM839">
        <v>0.1105</v>
      </c>
      <c r="AN839">
        <v>-1.9E-3</v>
      </c>
      <c r="AO839">
        <v>1E-4</v>
      </c>
      <c r="AP839">
        <v>0.1103</v>
      </c>
      <c r="AQ839">
        <v>0.1106</v>
      </c>
    </row>
    <row r="840" spans="1:43" x14ac:dyDescent="0.35">
      <c r="A840">
        <v>0.83899999999999997</v>
      </c>
      <c r="B840">
        <v>2.3942086678000001E-2</v>
      </c>
      <c r="C840">
        <v>2.4806511952500001</v>
      </c>
      <c r="D840">
        <v>2.3713217775999999E-2</v>
      </c>
      <c r="E840" s="1">
        <f t="shared" si="117"/>
        <v>1.2840680877518249</v>
      </c>
      <c r="F840" s="1">
        <f t="shared" si="117"/>
        <v>1.227475521845876E-2</v>
      </c>
      <c r="G840" s="1">
        <f t="shared" si="118"/>
        <v>-7.6238039171299746E-2</v>
      </c>
      <c r="H840">
        <f t="shared" si="119"/>
        <v>0.1085880528223284</v>
      </c>
      <c r="I840">
        <f t="shared" si="120"/>
        <v>-1.9109871597616219</v>
      </c>
      <c r="J840">
        <f t="shared" si="121"/>
        <v>1.9109871597616219</v>
      </c>
      <c r="T840">
        <v>-7.6238039171299746E-2</v>
      </c>
      <c r="U840">
        <v>0.1085880528223284</v>
      </c>
      <c r="W840" s="1">
        <f t="shared" si="122"/>
        <v>0.83899999999999997</v>
      </c>
      <c r="X840">
        <f t="shared" si="123"/>
        <v>1.9109871597616219</v>
      </c>
      <c r="Z840">
        <v>0.83899999999999997</v>
      </c>
      <c r="AA840">
        <v>1.911</v>
      </c>
      <c r="AB840">
        <v>1.9091</v>
      </c>
      <c r="AC840">
        <v>1.9E-3</v>
      </c>
      <c r="AD840">
        <v>6.9999999999999999E-4</v>
      </c>
      <c r="AE840">
        <v>1.9077999999999999</v>
      </c>
      <c r="AF840">
        <v>1.9105000000000001</v>
      </c>
      <c r="AH840" s="1">
        <f t="shared" si="124"/>
        <v>0.83899999999999997</v>
      </c>
      <c r="AI840">
        <f t="shared" si="125"/>
        <v>0.1085880528223284</v>
      </c>
      <c r="AK840">
        <v>0.83899999999999997</v>
      </c>
      <c r="AL840">
        <v>0.1086</v>
      </c>
      <c r="AM840">
        <v>0.1105</v>
      </c>
      <c r="AN840">
        <v>-1.9E-3</v>
      </c>
      <c r="AO840">
        <v>1E-4</v>
      </c>
      <c r="AP840">
        <v>0.1103</v>
      </c>
      <c r="AQ840">
        <v>0.1106</v>
      </c>
    </row>
    <row r="841" spans="1:43" x14ac:dyDescent="0.35">
      <c r="A841">
        <v>0.84</v>
      </c>
      <c r="B841">
        <v>2.3729902749500001E-2</v>
      </c>
      <c r="C841">
        <v>2.4836036612900001</v>
      </c>
      <c r="D841">
        <v>2.3505318237599999E-2</v>
      </c>
      <c r="E841" s="1">
        <f t="shared" si="117"/>
        <v>1.2840659111106665</v>
      </c>
      <c r="F841" s="1">
        <f t="shared" si="117"/>
        <v>1.2152654769011366E-2</v>
      </c>
      <c r="G841" s="1">
        <f t="shared" si="118"/>
        <v>-7.5720713938118356E-2</v>
      </c>
      <c r="H841">
        <f t="shared" si="119"/>
        <v>0.10858731664326252</v>
      </c>
      <c r="I841">
        <f t="shared" si="120"/>
        <v>-1.9153288393009744</v>
      </c>
      <c r="J841">
        <f t="shared" si="121"/>
        <v>1.9153288393009744</v>
      </c>
      <c r="T841">
        <v>-7.5720713938118356E-2</v>
      </c>
      <c r="U841">
        <v>0.10858731664326252</v>
      </c>
      <c r="W841" s="1">
        <f t="shared" si="122"/>
        <v>0.84</v>
      </c>
      <c r="X841">
        <f t="shared" si="123"/>
        <v>1.9153288393009744</v>
      </c>
      <c r="Z841">
        <v>0.84</v>
      </c>
      <c r="AA841">
        <v>1.9153</v>
      </c>
      <c r="AB841">
        <v>1.9134</v>
      </c>
      <c r="AC841">
        <v>1.9E-3</v>
      </c>
      <c r="AD841">
        <v>6.9999999999999999E-4</v>
      </c>
      <c r="AE841">
        <v>1.9119999999999999</v>
      </c>
      <c r="AF841">
        <v>1.9148000000000001</v>
      </c>
      <c r="AH841" s="1">
        <f t="shared" si="124"/>
        <v>0.84</v>
      </c>
      <c r="AI841">
        <f t="shared" si="125"/>
        <v>0.10858731664326252</v>
      </c>
      <c r="AK841">
        <v>0.84</v>
      </c>
      <c r="AL841">
        <v>0.1086</v>
      </c>
      <c r="AM841">
        <v>0.1105</v>
      </c>
      <c r="AN841">
        <v>-1.9E-3</v>
      </c>
      <c r="AO841">
        <v>1E-4</v>
      </c>
      <c r="AP841">
        <v>0.1103</v>
      </c>
      <c r="AQ841">
        <v>0.1106</v>
      </c>
    </row>
    <row r="842" spans="1:43" x14ac:dyDescent="0.35">
      <c r="A842">
        <v>0.84099999999999997</v>
      </c>
      <c r="B842">
        <v>2.3519349880300001E-2</v>
      </c>
      <c r="C842">
        <v>2.4865575296900002</v>
      </c>
      <c r="D842">
        <v>2.3298974232299999E-2</v>
      </c>
      <c r="E842" s="1">
        <f t="shared" si="117"/>
        <v>1.2840644638280003</v>
      </c>
      <c r="F842" s="1">
        <f t="shared" si="117"/>
        <v>1.2031647970385187E-2</v>
      </c>
      <c r="G842" s="1">
        <f t="shared" si="118"/>
        <v>-7.5204004202087837E-2</v>
      </c>
      <c r="H842">
        <f t="shared" si="119"/>
        <v>0.10858682714562501</v>
      </c>
      <c r="I842">
        <f t="shared" si="120"/>
        <v>-1.9196748834309365</v>
      </c>
      <c r="J842">
        <f t="shared" si="121"/>
        <v>1.9196748834309365</v>
      </c>
      <c r="T842">
        <v>-7.5204004202087837E-2</v>
      </c>
      <c r="U842">
        <v>0.10858682714562501</v>
      </c>
      <c r="W842" s="1">
        <f t="shared" si="122"/>
        <v>0.84099999999999997</v>
      </c>
      <c r="X842">
        <f t="shared" si="123"/>
        <v>1.9196748834309365</v>
      </c>
      <c r="Z842">
        <v>0.84099999999999997</v>
      </c>
      <c r="AA842">
        <v>1.9197</v>
      </c>
      <c r="AB842">
        <v>1.9177</v>
      </c>
      <c r="AC842">
        <v>2E-3</v>
      </c>
      <c r="AD842">
        <v>6.9999999999999999E-4</v>
      </c>
      <c r="AE842">
        <v>1.9162999999999999</v>
      </c>
      <c r="AF842">
        <v>1.9191</v>
      </c>
      <c r="AH842" s="1">
        <f t="shared" si="124"/>
        <v>0.84099999999999997</v>
      </c>
      <c r="AI842">
        <f t="shared" si="125"/>
        <v>0.10858682714562501</v>
      </c>
      <c r="AK842">
        <v>0.84099999999999997</v>
      </c>
      <c r="AL842">
        <v>0.1086</v>
      </c>
      <c r="AM842">
        <v>0.1104</v>
      </c>
      <c r="AN842">
        <v>-1.9E-3</v>
      </c>
      <c r="AO842">
        <v>1E-4</v>
      </c>
      <c r="AP842">
        <v>0.1103</v>
      </c>
      <c r="AQ842">
        <v>0.1106</v>
      </c>
    </row>
    <row r="843" spans="1:43" x14ac:dyDescent="0.35">
      <c r="A843">
        <v>0.84199999999999997</v>
      </c>
      <c r="B843">
        <v>2.3310418043800001E-2</v>
      </c>
      <c r="C843">
        <v>2.4895128132700002</v>
      </c>
      <c r="D843">
        <v>2.3094176971799999E-2</v>
      </c>
      <c r="E843" s="1">
        <f t="shared" si="117"/>
        <v>1.2840637499175791</v>
      </c>
      <c r="F843" s="1">
        <f t="shared" si="117"/>
        <v>1.1911726393052125E-2</v>
      </c>
      <c r="G843" s="1">
        <f t="shared" si="118"/>
        <v>-7.4687908500350508E-2</v>
      </c>
      <c r="H843">
        <f t="shared" si="119"/>
        <v>0.10858658568777657</v>
      </c>
      <c r="I843">
        <f t="shared" si="120"/>
        <v>-1.9240252906884148</v>
      </c>
      <c r="J843">
        <f t="shared" si="121"/>
        <v>1.9240252906884148</v>
      </c>
      <c r="T843">
        <v>-7.4687908500350508E-2</v>
      </c>
      <c r="U843">
        <v>0.10858658568777657</v>
      </c>
      <c r="W843" s="1">
        <f t="shared" si="122"/>
        <v>0.84199999999999997</v>
      </c>
      <c r="X843">
        <f t="shared" si="123"/>
        <v>1.9240252906884148</v>
      </c>
      <c r="Z843">
        <v>0.84199999999999997</v>
      </c>
      <c r="AA843">
        <v>1.9239999999999999</v>
      </c>
      <c r="AB843">
        <v>1.9219999999999999</v>
      </c>
      <c r="AC843">
        <v>2E-3</v>
      </c>
      <c r="AD843">
        <v>6.9999999999999999E-4</v>
      </c>
      <c r="AE843">
        <v>1.9207000000000001</v>
      </c>
      <c r="AF843">
        <v>1.9234</v>
      </c>
      <c r="AH843" s="1">
        <f t="shared" si="124"/>
        <v>0.84199999999999997</v>
      </c>
      <c r="AI843">
        <f t="shared" si="125"/>
        <v>0.10858658568777657</v>
      </c>
      <c r="AK843">
        <v>0.84199999999999997</v>
      </c>
      <c r="AL843">
        <v>0.1086</v>
      </c>
      <c r="AM843">
        <v>0.1104</v>
      </c>
      <c r="AN843">
        <v>-1.8E-3</v>
      </c>
      <c r="AO843">
        <v>1E-4</v>
      </c>
      <c r="AP843">
        <v>0.1103</v>
      </c>
      <c r="AQ843">
        <v>0.1106</v>
      </c>
    </row>
    <row r="844" spans="1:43" x14ac:dyDescent="0.35">
      <c r="A844">
        <v>0.84299999999999997</v>
      </c>
      <c r="B844">
        <v>2.3103097251000002E-2</v>
      </c>
      <c r="C844">
        <v>2.4924695248200002</v>
      </c>
      <c r="D844">
        <v>2.2890917686799999E-2</v>
      </c>
      <c r="E844" s="1">
        <f t="shared" si="117"/>
        <v>1.2840637733586548</v>
      </c>
      <c r="F844" s="1">
        <f t="shared" si="117"/>
        <v>1.1792881657270212E-2</v>
      </c>
      <c r="G844" s="1">
        <f t="shared" si="118"/>
        <v>-7.4172425375257686E-2</v>
      </c>
      <c r="H844">
        <f t="shared" si="119"/>
        <v>0.10858659361598866</v>
      </c>
      <c r="I844">
        <f t="shared" si="120"/>
        <v>-1.928380059626313</v>
      </c>
      <c r="J844">
        <f t="shared" si="121"/>
        <v>1.928380059626313</v>
      </c>
      <c r="T844">
        <v>-7.4172425375257686E-2</v>
      </c>
      <c r="U844">
        <v>0.10858659361598866</v>
      </c>
      <c r="W844" s="1">
        <f t="shared" si="122"/>
        <v>0.84299999999999997</v>
      </c>
      <c r="X844">
        <f t="shared" si="123"/>
        <v>1.928380059626313</v>
      </c>
      <c r="Z844">
        <v>0.84299999999999997</v>
      </c>
      <c r="AA844">
        <v>1.9283999999999999</v>
      </c>
      <c r="AB844">
        <v>1.9262999999999999</v>
      </c>
      <c r="AC844">
        <v>2E-3</v>
      </c>
      <c r="AD844">
        <v>6.9999999999999999E-4</v>
      </c>
      <c r="AE844">
        <v>1.925</v>
      </c>
      <c r="AF844">
        <v>1.9277</v>
      </c>
      <c r="AH844" s="1">
        <f t="shared" si="124"/>
        <v>0.84299999999999997</v>
      </c>
      <c r="AI844">
        <f t="shared" si="125"/>
        <v>0.10858659361598866</v>
      </c>
      <c r="AK844">
        <v>0.84299999999999997</v>
      </c>
      <c r="AL844">
        <v>0.1086</v>
      </c>
      <c r="AM844">
        <v>0.1104</v>
      </c>
      <c r="AN844">
        <v>-1.8E-3</v>
      </c>
      <c r="AO844">
        <v>1E-4</v>
      </c>
      <c r="AP844">
        <v>0.1103</v>
      </c>
      <c r="AQ844">
        <v>0.1105</v>
      </c>
    </row>
    <row r="845" spans="1:43" x14ac:dyDescent="0.35">
      <c r="A845">
        <v>0.84399999999999997</v>
      </c>
      <c r="B845">
        <v>2.28973775505E-2</v>
      </c>
      <c r="C845">
        <v>2.4954276770999999</v>
      </c>
      <c r="D845">
        <v>2.2689187627699999E-2</v>
      </c>
      <c r="E845" s="1">
        <f t="shared" si="117"/>
        <v>1.2840645380961844</v>
      </c>
      <c r="F845" s="1">
        <f t="shared" si="117"/>
        <v>1.1675105433148866E-2</v>
      </c>
      <c r="G845" s="1">
        <f t="shared" si="118"/>
        <v>-7.3657553374344958E-2</v>
      </c>
      <c r="H845">
        <f t="shared" si="119"/>
        <v>0.10858685226450532</v>
      </c>
      <c r="I845">
        <f t="shared" si="120"/>
        <v>-1.9327391888065604</v>
      </c>
      <c r="J845">
        <f t="shared" si="121"/>
        <v>1.9327391888065604</v>
      </c>
      <c r="T845">
        <v>-7.3657553374344958E-2</v>
      </c>
      <c r="U845">
        <v>0.10858685226450532</v>
      </c>
      <c r="W845" s="1">
        <f t="shared" si="122"/>
        <v>0.84399999999999997</v>
      </c>
      <c r="X845">
        <f t="shared" si="123"/>
        <v>1.9327391888065604</v>
      </c>
      <c r="Z845">
        <v>0.84399999999999997</v>
      </c>
      <c r="AA845">
        <v>1.9327000000000001</v>
      </c>
      <c r="AB845">
        <v>1.9307000000000001</v>
      </c>
      <c r="AC845">
        <v>2.0999999999999999E-3</v>
      </c>
      <c r="AD845">
        <v>6.9999999999999999E-4</v>
      </c>
      <c r="AE845">
        <v>1.9293</v>
      </c>
      <c r="AF845">
        <v>1.9319999999999999</v>
      </c>
      <c r="AH845" s="1">
        <f t="shared" si="124"/>
        <v>0.84399999999999997</v>
      </c>
      <c r="AI845">
        <f t="shared" si="125"/>
        <v>0.10858685226450532</v>
      </c>
      <c r="AK845">
        <v>0.84399999999999997</v>
      </c>
      <c r="AL845">
        <v>0.1086</v>
      </c>
      <c r="AM845">
        <v>0.1104</v>
      </c>
      <c r="AN845">
        <v>-1.8E-3</v>
      </c>
      <c r="AO845">
        <v>1E-4</v>
      </c>
      <c r="AP845">
        <v>0.1103</v>
      </c>
      <c r="AQ845">
        <v>0.1105</v>
      </c>
    </row>
    <row r="846" spans="1:43" x14ac:dyDescent="0.35">
      <c r="A846">
        <v>0.84499999999999997</v>
      </c>
      <c r="B846">
        <v>2.2693249028899999E-2</v>
      </c>
      <c r="C846">
        <v>2.49838728284</v>
      </c>
      <c r="D846">
        <v>2.2488978064499999E-2</v>
      </c>
      <c r="E846" s="1">
        <f t="shared" si="117"/>
        <v>1.2840660480410306</v>
      </c>
      <c r="F846" s="1">
        <f t="shared" si="117"/>
        <v>1.155838944030251E-2</v>
      </c>
      <c r="G846" s="1">
        <f t="shared" si="118"/>
        <v>-7.3143291050307674E-2</v>
      </c>
      <c r="H846">
        <f t="shared" si="119"/>
        <v>0.10858736295560355</v>
      </c>
      <c r="I846">
        <f t="shared" si="120"/>
        <v>-1.9371026768081134</v>
      </c>
      <c r="J846">
        <f t="shared" si="121"/>
        <v>1.9371026768081134</v>
      </c>
      <c r="T846">
        <v>-7.3143291050307674E-2</v>
      </c>
      <c r="U846">
        <v>0.10858736295560355</v>
      </c>
      <c r="W846" s="1">
        <f t="shared" si="122"/>
        <v>0.84499999999999997</v>
      </c>
      <c r="X846">
        <f t="shared" si="123"/>
        <v>1.9371026768081134</v>
      </c>
      <c r="Z846">
        <v>0.84499999999999997</v>
      </c>
      <c r="AA846">
        <v>1.9371</v>
      </c>
      <c r="AB846">
        <v>1.9350000000000001</v>
      </c>
      <c r="AC846">
        <v>2.0999999999999999E-3</v>
      </c>
      <c r="AD846">
        <v>6.9999999999999999E-4</v>
      </c>
      <c r="AE846">
        <v>1.9336</v>
      </c>
      <c r="AF846">
        <v>1.9363999999999999</v>
      </c>
      <c r="AH846" s="1">
        <f t="shared" si="124"/>
        <v>0.84499999999999997</v>
      </c>
      <c r="AI846">
        <f t="shared" si="125"/>
        <v>0.10858736295560355</v>
      </c>
      <c r="AK846">
        <v>0.84499999999999997</v>
      </c>
      <c r="AL846">
        <v>0.1086</v>
      </c>
      <c r="AM846">
        <v>0.1104</v>
      </c>
      <c r="AN846">
        <v>-1.8E-3</v>
      </c>
      <c r="AO846">
        <v>1E-4</v>
      </c>
      <c r="AP846">
        <v>0.11020000000000001</v>
      </c>
      <c r="AQ846">
        <v>0.1105</v>
      </c>
    </row>
    <row r="847" spans="1:43" x14ac:dyDescent="0.35">
      <c r="A847">
        <v>0.84599999999999997</v>
      </c>
      <c r="B847">
        <v>2.2490701810799998E-2</v>
      </c>
      <c r="C847">
        <v>2.5013483547300002</v>
      </c>
      <c r="D847">
        <v>2.2290280287599998E-2</v>
      </c>
      <c r="E847" s="1">
        <f t="shared" si="117"/>
        <v>1.2840683070650316</v>
      </c>
      <c r="F847" s="1">
        <f t="shared" si="117"/>
        <v>1.1442725447968686E-2</v>
      </c>
      <c r="G847" s="1">
        <f t="shared" si="118"/>
        <v>-7.2629636960976476E-2</v>
      </c>
      <c r="H847">
        <f t="shared" si="119"/>
        <v>0.10858812699791789</v>
      </c>
      <c r="I847">
        <f t="shared" si="120"/>
        <v>-1.9414705222177513</v>
      </c>
      <c r="J847">
        <f t="shared" si="121"/>
        <v>1.9414705222177513</v>
      </c>
      <c r="T847">
        <v>-7.2629636960976476E-2</v>
      </c>
      <c r="U847">
        <v>0.10858812699791789</v>
      </c>
      <c r="W847" s="1">
        <f t="shared" si="122"/>
        <v>0.84599999999999997</v>
      </c>
      <c r="X847">
        <f t="shared" si="123"/>
        <v>1.9414705222177513</v>
      </c>
      <c r="Z847">
        <v>0.84599999999999997</v>
      </c>
      <c r="AA847">
        <v>1.9415</v>
      </c>
      <c r="AB847">
        <v>1.9393</v>
      </c>
      <c r="AC847">
        <v>2.2000000000000001E-3</v>
      </c>
      <c r="AD847">
        <v>6.9999999999999999E-4</v>
      </c>
      <c r="AE847">
        <v>1.9379</v>
      </c>
      <c r="AF847">
        <v>1.9407000000000001</v>
      </c>
      <c r="AH847" s="1">
        <f t="shared" si="124"/>
        <v>0.84599999999999997</v>
      </c>
      <c r="AI847">
        <f t="shared" si="125"/>
        <v>0.10858812699791789</v>
      </c>
      <c r="AK847">
        <v>0.84599999999999997</v>
      </c>
      <c r="AL847">
        <v>0.1086</v>
      </c>
      <c r="AM847">
        <v>0.1104</v>
      </c>
      <c r="AN847">
        <v>-1.8E-3</v>
      </c>
      <c r="AO847">
        <v>1E-4</v>
      </c>
      <c r="AP847">
        <v>0.11020000000000001</v>
      </c>
      <c r="AQ847">
        <v>0.1105</v>
      </c>
    </row>
    <row r="848" spans="1:43" x14ac:dyDescent="0.35">
      <c r="A848">
        <v>0.84699999999999998</v>
      </c>
      <c r="B848">
        <v>2.2289726058599999E-2</v>
      </c>
      <c r="C848">
        <v>2.5043109054600001</v>
      </c>
      <c r="D848">
        <v>2.20930856075E-2</v>
      </c>
      <c r="E848" s="1">
        <f t="shared" si="117"/>
        <v>1.2840713190217403</v>
      </c>
      <c r="F848" s="1">
        <f t="shared" si="117"/>
        <v>1.1328105274561276E-2</v>
      </c>
      <c r="G848" s="1">
        <f t="shared" si="118"/>
        <v>-7.2116589669293102E-2</v>
      </c>
      <c r="H848">
        <f t="shared" si="119"/>
        <v>0.10858914569344756</v>
      </c>
      <c r="I848">
        <f t="shared" si="120"/>
        <v>-1.9458427236418943</v>
      </c>
      <c r="J848">
        <f t="shared" si="121"/>
        <v>1.9458427236418943</v>
      </c>
      <c r="T848">
        <v>-7.2116589669293102E-2</v>
      </c>
      <c r="U848">
        <v>0.10858914569344756</v>
      </c>
      <c r="W848" s="1">
        <f t="shared" si="122"/>
        <v>0.84699999999999998</v>
      </c>
      <c r="X848">
        <f t="shared" si="123"/>
        <v>1.9458427236418943</v>
      </c>
      <c r="Z848">
        <v>0.84699999999999998</v>
      </c>
      <c r="AA848">
        <v>1.9458</v>
      </c>
      <c r="AB848">
        <v>1.9436</v>
      </c>
      <c r="AC848">
        <v>2.2000000000000001E-3</v>
      </c>
      <c r="AD848">
        <v>6.9999999999999999E-4</v>
      </c>
      <c r="AE848">
        <v>1.9421999999999999</v>
      </c>
      <c r="AF848">
        <v>1.9450000000000001</v>
      </c>
      <c r="AH848" s="1">
        <f t="shared" si="124"/>
        <v>0.84699999999999998</v>
      </c>
      <c r="AI848">
        <f t="shared" si="125"/>
        <v>0.10858914569344756</v>
      </c>
      <c r="AK848">
        <v>0.84699999999999998</v>
      </c>
      <c r="AL848">
        <v>0.1086</v>
      </c>
      <c r="AM848">
        <v>0.1104</v>
      </c>
      <c r="AN848">
        <v>-1.8E-3</v>
      </c>
      <c r="AO848">
        <v>1E-4</v>
      </c>
      <c r="AP848">
        <v>0.11020000000000001</v>
      </c>
      <c r="AQ848">
        <v>0.1105</v>
      </c>
    </row>
    <row r="849" spans="1:43" x14ac:dyDescent="0.35">
      <c r="A849">
        <v>0.84799999999999998</v>
      </c>
      <c r="B849">
        <v>2.2090311972900002E-2</v>
      </c>
      <c r="C849">
        <v>2.50727494768</v>
      </c>
      <c r="D849">
        <v>2.1897385355799999E-2</v>
      </c>
      <c r="E849" s="1">
        <f t="shared" si="117"/>
        <v>1.2840750877260476</v>
      </c>
      <c r="F849" s="1">
        <f t="shared" si="117"/>
        <v>1.1214520787892705E-2</v>
      </c>
      <c r="G849" s="1">
        <f t="shared" si="118"/>
        <v>-7.1604147743286189E-2</v>
      </c>
      <c r="H849">
        <f t="shared" si="119"/>
        <v>0.10859042033065694</v>
      </c>
      <c r="I849">
        <f t="shared" si="120"/>
        <v>-1.9502192796931763</v>
      </c>
      <c r="J849">
        <f t="shared" si="121"/>
        <v>1.9502192796931763</v>
      </c>
      <c r="T849">
        <v>-7.1604147743286189E-2</v>
      </c>
      <c r="U849">
        <v>0.10859042033065694</v>
      </c>
      <c r="W849" s="1">
        <f t="shared" si="122"/>
        <v>0.84799999999999998</v>
      </c>
      <c r="X849">
        <f t="shared" si="123"/>
        <v>1.9502192796931763</v>
      </c>
      <c r="Z849">
        <v>0.84799999999999998</v>
      </c>
      <c r="AA849">
        <v>1.9501999999999999</v>
      </c>
      <c r="AB849">
        <v>1.948</v>
      </c>
      <c r="AC849">
        <v>2.2000000000000001E-3</v>
      </c>
      <c r="AD849">
        <v>6.9999999999999999E-4</v>
      </c>
      <c r="AE849">
        <v>1.9466000000000001</v>
      </c>
      <c r="AF849">
        <v>1.9494</v>
      </c>
      <c r="AH849" s="1">
        <f t="shared" si="124"/>
        <v>0.84799999999999998</v>
      </c>
      <c r="AI849">
        <f t="shared" si="125"/>
        <v>0.10859042033065694</v>
      </c>
      <c r="AK849">
        <v>0.84799999999999998</v>
      </c>
      <c r="AL849">
        <v>0.1086</v>
      </c>
      <c r="AM849">
        <v>0.1103</v>
      </c>
      <c r="AN849">
        <v>-1.8E-3</v>
      </c>
      <c r="AO849">
        <v>1E-4</v>
      </c>
      <c r="AP849">
        <v>0.11020000000000001</v>
      </c>
      <c r="AQ849">
        <v>0.1105</v>
      </c>
    </row>
    <row r="850" spans="1:43" x14ac:dyDescent="0.35">
      <c r="A850">
        <v>0.84899999999999998</v>
      </c>
      <c r="B850">
        <v>2.1892449792600001E-2</v>
      </c>
      <c r="C850">
        <v>2.510240494</v>
      </c>
      <c r="D850">
        <v>2.1703170884800001E-2</v>
      </c>
      <c r="E850" s="1">
        <f t="shared" si="117"/>
        <v>1.2840796169544084</v>
      </c>
      <c r="F850" s="1">
        <f t="shared" si="117"/>
        <v>1.1101963904678392E-2</v>
      </c>
      <c r="G850" s="1">
        <f t="shared" si="118"/>
        <v>-7.1092309756047342E-2</v>
      </c>
      <c r="H850">
        <f t="shared" si="119"/>
        <v>0.1085919521845447</v>
      </c>
      <c r="I850">
        <f t="shared" si="120"/>
        <v>-1.9546001890042015</v>
      </c>
      <c r="J850">
        <f t="shared" si="121"/>
        <v>1.9546001890042015</v>
      </c>
      <c r="T850">
        <v>-7.1092309756047342E-2</v>
      </c>
      <c r="U850">
        <v>0.1085919521845447</v>
      </c>
      <c r="W850" s="1">
        <f t="shared" si="122"/>
        <v>0.84899999999999998</v>
      </c>
      <c r="X850">
        <f t="shared" si="123"/>
        <v>1.9546001890042015</v>
      </c>
      <c r="Z850">
        <v>0.84899999999999998</v>
      </c>
      <c r="AA850">
        <v>1.9545999999999999</v>
      </c>
      <c r="AB850">
        <v>1.9522999999999999</v>
      </c>
      <c r="AC850">
        <v>2.3E-3</v>
      </c>
      <c r="AD850">
        <v>6.9999999999999999E-4</v>
      </c>
      <c r="AE850">
        <v>1.9509000000000001</v>
      </c>
      <c r="AF850">
        <v>1.9537</v>
      </c>
      <c r="AH850" s="1">
        <f t="shared" si="124"/>
        <v>0.84899999999999998</v>
      </c>
      <c r="AI850">
        <f t="shared" si="125"/>
        <v>0.1085919521845447</v>
      </c>
      <c r="AK850">
        <v>0.84899999999999998</v>
      </c>
      <c r="AL850">
        <v>0.1086</v>
      </c>
      <c r="AM850">
        <v>0.1103</v>
      </c>
      <c r="AN850">
        <v>-1.6999999999999999E-3</v>
      </c>
      <c r="AO850">
        <v>1E-4</v>
      </c>
      <c r="AP850">
        <v>0.11020000000000001</v>
      </c>
      <c r="AQ850">
        <v>0.1105</v>
      </c>
    </row>
    <row r="851" spans="1:43" x14ac:dyDescent="0.35">
      <c r="A851">
        <v>0.85</v>
      </c>
      <c r="B851">
        <v>2.1696129794599998E-2</v>
      </c>
      <c r="C851">
        <v>2.5132075570199999</v>
      </c>
      <c r="D851">
        <v>2.1510433568599999E-2</v>
      </c>
      <c r="E851" s="1">
        <f t="shared" si="117"/>
        <v>1.2840849104603977</v>
      </c>
      <c r="F851" s="1">
        <f t="shared" si="117"/>
        <v>1.0990426590811122E-2</v>
      </c>
      <c r="G851" s="1">
        <f t="shared" si="118"/>
        <v>-7.0581074285707285E-2</v>
      </c>
      <c r="H851">
        <f t="shared" si="119"/>
        <v>0.10859374252189774</v>
      </c>
      <c r="I851">
        <f t="shared" si="120"/>
        <v>-1.9589854502116573</v>
      </c>
      <c r="J851">
        <f t="shared" si="121"/>
        <v>1.9589854502116573</v>
      </c>
      <c r="T851">
        <v>-7.0581074285707285E-2</v>
      </c>
      <c r="U851">
        <v>0.10859374252189774</v>
      </c>
      <c r="W851" s="1">
        <f t="shared" si="122"/>
        <v>0.85</v>
      </c>
      <c r="X851">
        <f t="shared" si="123"/>
        <v>1.9589854502116573</v>
      </c>
      <c r="Z851">
        <v>0.85</v>
      </c>
      <c r="AA851">
        <v>1.9590000000000001</v>
      </c>
      <c r="AB851">
        <v>1.9567000000000001</v>
      </c>
      <c r="AC851">
        <v>2.3E-3</v>
      </c>
      <c r="AD851">
        <v>6.9999999999999999E-4</v>
      </c>
      <c r="AE851">
        <v>1.9553</v>
      </c>
      <c r="AF851">
        <v>1.9581</v>
      </c>
      <c r="AH851" s="1">
        <f t="shared" si="124"/>
        <v>0.85</v>
      </c>
      <c r="AI851">
        <f t="shared" si="125"/>
        <v>0.10859374252189774</v>
      </c>
      <c r="AK851">
        <v>0.85</v>
      </c>
      <c r="AL851">
        <v>0.1086</v>
      </c>
      <c r="AM851">
        <v>0.1103</v>
      </c>
      <c r="AN851">
        <v>-1.6999999999999999E-3</v>
      </c>
      <c r="AO851">
        <v>1E-4</v>
      </c>
      <c r="AP851">
        <v>0.11020000000000001</v>
      </c>
      <c r="AQ851">
        <v>0.1105</v>
      </c>
    </row>
    <row r="852" spans="1:43" x14ac:dyDescent="0.35">
      <c r="A852">
        <v>0.85099999999999998</v>
      </c>
      <c r="B852">
        <v>2.1501342294300001E-2</v>
      </c>
      <c r="C852">
        <v>2.5161761493100001</v>
      </c>
      <c r="D852">
        <v>2.1319164802399999E-2</v>
      </c>
      <c r="E852" s="1">
        <f t="shared" si="117"/>
        <v>1.2840909719646363</v>
      </c>
      <c r="F852" s="1">
        <f t="shared" si="117"/>
        <v>1.0879900860714864E-2</v>
      </c>
      <c r="G852" s="1">
        <f t="shared" si="118"/>
        <v>-7.0070439915412133E-2</v>
      </c>
      <c r="H852">
        <f t="shared" si="119"/>
        <v>0.10859579259787645</v>
      </c>
      <c r="I852">
        <f t="shared" si="120"/>
        <v>-1.963375061976133</v>
      </c>
      <c r="J852">
        <f t="shared" si="121"/>
        <v>1.963375061976133</v>
      </c>
      <c r="T852">
        <v>-7.0070439915412133E-2</v>
      </c>
      <c r="U852">
        <v>0.10859579259787645</v>
      </c>
      <c r="W852" s="1">
        <f t="shared" si="122"/>
        <v>0.85099999999999998</v>
      </c>
      <c r="X852">
        <f t="shared" si="123"/>
        <v>1.963375061976133</v>
      </c>
      <c r="Z852">
        <v>0.85099999999999998</v>
      </c>
      <c r="AA852">
        <v>1.9634</v>
      </c>
      <c r="AB852">
        <v>1.9610000000000001</v>
      </c>
      <c r="AC852">
        <v>2.3999999999999998E-3</v>
      </c>
      <c r="AD852">
        <v>6.9999999999999999E-4</v>
      </c>
      <c r="AE852">
        <v>1.9596</v>
      </c>
      <c r="AF852">
        <v>1.9623999999999999</v>
      </c>
      <c r="AH852" s="1">
        <f t="shared" si="124"/>
        <v>0.85099999999999998</v>
      </c>
      <c r="AI852">
        <f t="shared" si="125"/>
        <v>0.10859579259787645</v>
      </c>
      <c r="AK852">
        <v>0.85099999999999998</v>
      </c>
      <c r="AL852">
        <v>0.1086</v>
      </c>
      <c r="AM852">
        <v>0.1103</v>
      </c>
      <c r="AN852">
        <v>-1.6999999999999999E-3</v>
      </c>
      <c r="AO852">
        <v>1E-4</v>
      </c>
      <c r="AP852">
        <v>0.11020000000000001</v>
      </c>
      <c r="AQ852">
        <v>0.1104</v>
      </c>
    </row>
    <row r="853" spans="1:43" x14ac:dyDescent="0.35">
      <c r="A853">
        <v>0.85199999999999998</v>
      </c>
      <c r="B853">
        <v>2.1308077645199999E-2</v>
      </c>
      <c r="C853">
        <v>2.51914628339</v>
      </c>
      <c r="D853">
        <v>2.11293560039E-2</v>
      </c>
      <c r="E853" s="1">
        <f t="shared" si="117"/>
        <v>1.2840978051447915</v>
      </c>
      <c r="F853" s="1">
        <f t="shared" si="117"/>
        <v>1.0770378777773608E-2</v>
      </c>
      <c r="G853" s="1">
        <f t="shared" si="118"/>
        <v>-6.9560405233299899E-2</v>
      </c>
      <c r="H853">
        <f t="shared" si="119"/>
        <v>0.10859810365262582</v>
      </c>
      <c r="I853">
        <f t="shared" si="120"/>
        <v>-1.9677690229597449</v>
      </c>
      <c r="J853">
        <f t="shared" si="121"/>
        <v>1.9677690229597449</v>
      </c>
      <c r="T853">
        <v>-6.9560405233299899E-2</v>
      </c>
      <c r="U853">
        <v>0.10859810365262582</v>
      </c>
      <c r="W853" s="1">
        <f t="shared" si="122"/>
        <v>0.85199999999999998</v>
      </c>
      <c r="X853">
        <f t="shared" si="123"/>
        <v>1.9677690229597449</v>
      </c>
      <c r="Z853">
        <v>0.85199999999999998</v>
      </c>
      <c r="AA853">
        <v>1.9678</v>
      </c>
      <c r="AB853">
        <v>1.9654</v>
      </c>
      <c r="AC853">
        <v>2.3999999999999998E-3</v>
      </c>
      <c r="AD853">
        <v>6.9999999999999999E-4</v>
      </c>
      <c r="AE853">
        <v>1.964</v>
      </c>
      <c r="AF853">
        <v>1.9668000000000001</v>
      </c>
      <c r="AH853" s="1">
        <f t="shared" si="124"/>
        <v>0.85199999999999998</v>
      </c>
      <c r="AI853">
        <f t="shared" si="125"/>
        <v>0.10859810365262582</v>
      </c>
      <c r="AK853">
        <v>0.85199999999999998</v>
      </c>
      <c r="AL853">
        <v>0.1086</v>
      </c>
      <c r="AM853">
        <v>0.1103</v>
      </c>
      <c r="AN853">
        <v>-1.6999999999999999E-3</v>
      </c>
      <c r="AO853">
        <v>1E-4</v>
      </c>
      <c r="AP853">
        <v>0.1101</v>
      </c>
      <c r="AQ853">
        <v>0.1104</v>
      </c>
    </row>
    <row r="854" spans="1:43" x14ac:dyDescent="0.35">
      <c r="A854">
        <v>0.85299999999999998</v>
      </c>
      <c r="B854">
        <v>2.1116326239500001E-2</v>
      </c>
      <c r="C854">
        <v>2.5221179717800002</v>
      </c>
      <c r="D854">
        <v>2.0940998612700001E-2</v>
      </c>
      <c r="E854" s="1">
        <f t="shared" si="117"/>
        <v>1.2841054136612842</v>
      </c>
      <c r="F854" s="1">
        <f t="shared" si="117"/>
        <v>1.0661852453738876E-2</v>
      </c>
      <c r="G854" s="1">
        <f t="shared" si="118"/>
        <v>-6.905096883247698E-2</v>
      </c>
      <c r="H854">
        <f t="shared" si="119"/>
        <v>0.10860067691996231</v>
      </c>
      <c r="I854">
        <f t="shared" si="120"/>
        <v>-1.9721673318439203</v>
      </c>
      <c r="J854">
        <f t="shared" si="121"/>
        <v>1.9721673318439203</v>
      </c>
      <c r="T854">
        <v>-6.905096883247698E-2</v>
      </c>
      <c r="U854">
        <v>0.10860067691996231</v>
      </c>
      <c r="W854" s="1">
        <f t="shared" si="122"/>
        <v>0.85299999999999998</v>
      </c>
      <c r="X854">
        <f t="shared" si="123"/>
        <v>1.9721673318439203</v>
      </c>
      <c r="Z854">
        <v>0.85299999999999998</v>
      </c>
      <c r="AA854">
        <v>1.9722</v>
      </c>
      <c r="AB854">
        <v>1.9697</v>
      </c>
      <c r="AC854">
        <v>2.3999999999999998E-3</v>
      </c>
      <c r="AD854">
        <v>6.9999999999999999E-4</v>
      </c>
      <c r="AE854">
        <v>1.9682999999999999</v>
      </c>
      <c r="AF854">
        <v>1.9712000000000001</v>
      </c>
      <c r="AH854" s="1">
        <f t="shared" si="124"/>
        <v>0.85299999999999998</v>
      </c>
      <c r="AI854">
        <f t="shared" si="125"/>
        <v>0.10860067691996231</v>
      </c>
      <c r="AK854">
        <v>0.85299999999999998</v>
      </c>
      <c r="AL854">
        <v>0.1086</v>
      </c>
      <c r="AM854">
        <v>0.1103</v>
      </c>
      <c r="AN854">
        <v>-1.6999999999999999E-3</v>
      </c>
      <c r="AO854">
        <v>1E-4</v>
      </c>
      <c r="AP854">
        <v>0.1101</v>
      </c>
      <c r="AQ854">
        <v>0.1104</v>
      </c>
    </row>
    <row r="855" spans="1:43" x14ac:dyDescent="0.35">
      <c r="A855">
        <v>0.85399999999999998</v>
      </c>
      <c r="B855">
        <v>2.0926078507800001E-2</v>
      </c>
      <c r="C855">
        <v>2.5250912269599999</v>
      </c>
      <c r="D855">
        <v>2.0754084091000002E-2</v>
      </c>
      <c r="E855" s="1">
        <f t="shared" si="117"/>
        <v>1.2841138011370485</v>
      </c>
      <c r="F855" s="1">
        <f t="shared" si="117"/>
        <v>1.0554314048802537E-2</v>
      </c>
      <c r="G855" s="1">
        <f t="shared" si="118"/>
        <v>-6.8542129310994945E-2</v>
      </c>
      <c r="H855">
        <f t="shared" si="119"/>
        <v>0.10860351362052166</v>
      </c>
      <c r="I855">
        <f t="shared" si="120"/>
        <v>-1.9765699873208433</v>
      </c>
      <c r="J855">
        <f t="shared" si="121"/>
        <v>1.9765699873208433</v>
      </c>
      <c r="T855">
        <v>-6.8542129310994945E-2</v>
      </c>
      <c r="U855">
        <v>0.10860351362052166</v>
      </c>
      <c r="W855" s="1">
        <f t="shared" si="122"/>
        <v>0.85399999999999998</v>
      </c>
      <c r="X855">
        <f t="shared" si="123"/>
        <v>1.9765699873208433</v>
      </c>
      <c r="Z855">
        <v>0.85399999999999998</v>
      </c>
      <c r="AA855">
        <v>1.9765999999999999</v>
      </c>
      <c r="AB855">
        <v>1.9741</v>
      </c>
      <c r="AC855">
        <v>2.5000000000000001E-3</v>
      </c>
      <c r="AD855">
        <v>6.9999999999999999E-4</v>
      </c>
      <c r="AE855">
        <v>1.9726999999999999</v>
      </c>
      <c r="AF855">
        <v>1.9755</v>
      </c>
      <c r="AH855" s="1">
        <f t="shared" si="124"/>
        <v>0.85399999999999998</v>
      </c>
      <c r="AI855">
        <f t="shared" si="125"/>
        <v>0.10860351362052166</v>
      </c>
      <c r="AK855">
        <v>0.85399999999999998</v>
      </c>
      <c r="AL855">
        <v>0.1086</v>
      </c>
      <c r="AM855">
        <v>0.1103</v>
      </c>
      <c r="AN855">
        <v>-1.6000000000000001E-3</v>
      </c>
      <c r="AO855">
        <v>1E-4</v>
      </c>
      <c r="AP855">
        <v>0.1101</v>
      </c>
      <c r="AQ855">
        <v>0.1104</v>
      </c>
    </row>
    <row r="856" spans="1:43" x14ac:dyDescent="0.35">
      <c r="A856">
        <v>0.85499999999999998</v>
      </c>
      <c r="B856">
        <v>2.0737324919299999E-2</v>
      </c>
      <c r="C856">
        <v>2.5280660613800001</v>
      </c>
      <c r="D856">
        <v>2.05686039237E-2</v>
      </c>
      <c r="E856" s="1">
        <f t="shared" si="117"/>
        <v>1.2841229711628321</v>
      </c>
      <c r="F856" s="1">
        <f t="shared" si="117"/>
        <v>1.0447755771364309E-2</v>
      </c>
      <c r="G856" s="1">
        <f t="shared" si="118"/>
        <v>-6.8033885271827368E-2</v>
      </c>
      <c r="H856">
        <f t="shared" si="119"/>
        <v>0.108606614963544</v>
      </c>
      <c r="I856">
        <f t="shared" si="120"/>
        <v>-1.9809769880969987</v>
      </c>
      <c r="J856">
        <f t="shared" si="121"/>
        <v>1.9809769880969987</v>
      </c>
      <c r="T856">
        <v>-6.8033885271827368E-2</v>
      </c>
      <c r="U856">
        <v>0.108606614963544</v>
      </c>
      <c r="W856" s="1">
        <f t="shared" si="122"/>
        <v>0.85499999999999998</v>
      </c>
      <c r="X856">
        <f t="shared" si="123"/>
        <v>1.9809769880969987</v>
      </c>
      <c r="Z856">
        <v>0.85499999999999998</v>
      </c>
      <c r="AA856">
        <v>1.9810000000000001</v>
      </c>
      <c r="AB856">
        <v>1.9784999999999999</v>
      </c>
      <c r="AC856">
        <v>2.5000000000000001E-3</v>
      </c>
      <c r="AD856">
        <v>6.9999999999999999E-4</v>
      </c>
      <c r="AE856">
        <v>1.9770000000000001</v>
      </c>
      <c r="AF856">
        <v>1.9799</v>
      </c>
      <c r="AH856" s="1">
        <f t="shared" si="124"/>
        <v>0.85499999999999998</v>
      </c>
      <c r="AI856">
        <f t="shared" si="125"/>
        <v>0.108606614963544</v>
      </c>
      <c r="AK856">
        <v>0.85499999999999998</v>
      </c>
      <c r="AL856">
        <v>0.1086</v>
      </c>
      <c r="AM856">
        <v>0.11020000000000001</v>
      </c>
      <c r="AN856">
        <v>-1.6000000000000001E-3</v>
      </c>
      <c r="AO856">
        <v>1E-4</v>
      </c>
      <c r="AP856">
        <v>0.1101</v>
      </c>
      <c r="AQ856">
        <v>0.1104</v>
      </c>
    </row>
    <row r="857" spans="1:43" x14ac:dyDescent="0.35">
      <c r="A857">
        <v>0.85599999999999998</v>
      </c>
      <c r="B857">
        <v>2.05500559816E-2</v>
      </c>
      <c r="C857">
        <v>2.5310424874500002</v>
      </c>
      <c r="D857">
        <v>2.0384549618899999E-2</v>
      </c>
      <c r="E857" s="1">
        <f t="shared" si="117"/>
        <v>1.2841329272923079</v>
      </c>
      <c r="F857" s="1">
        <f t="shared" si="117"/>
        <v>1.0342169878003861E-2</v>
      </c>
      <c r="G857" s="1">
        <f t="shared" si="118"/>
        <v>-6.7526235322846781E-2</v>
      </c>
      <c r="H857">
        <f t="shared" si="119"/>
        <v>0.1086099821452139</v>
      </c>
      <c r="I857">
        <f t="shared" si="120"/>
        <v>-1.985388332888282</v>
      </c>
      <c r="J857">
        <f t="shared" si="121"/>
        <v>1.985388332888282</v>
      </c>
      <c r="T857">
        <v>-6.7526235322846781E-2</v>
      </c>
      <c r="U857">
        <v>0.1086099821452139</v>
      </c>
      <c r="W857" s="1">
        <f t="shared" si="122"/>
        <v>0.85599999999999998</v>
      </c>
      <c r="X857">
        <f t="shared" si="123"/>
        <v>1.985388332888282</v>
      </c>
      <c r="Z857">
        <v>0.85599999999999998</v>
      </c>
      <c r="AA857">
        <v>1.9854000000000001</v>
      </c>
      <c r="AB857">
        <v>1.9827999999999999</v>
      </c>
      <c r="AC857">
        <v>2.5000000000000001E-3</v>
      </c>
      <c r="AD857">
        <v>6.9999999999999999E-4</v>
      </c>
      <c r="AE857">
        <v>1.9814000000000001</v>
      </c>
      <c r="AF857">
        <v>1.9843</v>
      </c>
      <c r="AH857" s="1">
        <f t="shared" si="124"/>
        <v>0.85599999999999998</v>
      </c>
      <c r="AI857">
        <f t="shared" si="125"/>
        <v>0.1086099821452139</v>
      </c>
      <c r="AK857">
        <v>0.85599999999999998</v>
      </c>
      <c r="AL857">
        <v>0.1086</v>
      </c>
      <c r="AM857">
        <v>0.11020000000000001</v>
      </c>
      <c r="AN857">
        <v>-1.6000000000000001E-3</v>
      </c>
      <c r="AO857">
        <v>1E-4</v>
      </c>
      <c r="AP857">
        <v>0.1101</v>
      </c>
      <c r="AQ857">
        <v>0.1104</v>
      </c>
    </row>
    <row r="858" spans="1:43" x14ac:dyDescent="0.35">
      <c r="A858">
        <v>0.85699999999999998</v>
      </c>
      <c r="B858">
        <v>2.0364262241099999E-2</v>
      </c>
      <c r="C858">
        <v>2.5340205175800001</v>
      </c>
      <c r="D858">
        <v>2.0201912707900001E-2</v>
      </c>
      <c r="E858" s="1">
        <f t="shared" si="117"/>
        <v>1.2841436730625626</v>
      </c>
      <c r="F858" s="1">
        <f t="shared" si="117"/>
        <v>1.0237548673199707E-2</v>
      </c>
      <c r="G858" s="1">
        <f t="shared" si="118"/>
        <v>-6.7019178076801841E-2</v>
      </c>
      <c r="H858">
        <f t="shared" si="119"/>
        <v>0.10861361635558268</v>
      </c>
      <c r="I858">
        <f t="shared" si="120"/>
        <v>-1.9898040204254885</v>
      </c>
      <c r="J858">
        <f t="shared" si="121"/>
        <v>1.9898040204254885</v>
      </c>
      <c r="T858">
        <v>-6.7019178076801841E-2</v>
      </c>
      <c r="U858">
        <v>0.10861361635558268</v>
      </c>
      <c r="W858" s="1">
        <f t="shared" si="122"/>
        <v>0.85699999999999998</v>
      </c>
      <c r="X858">
        <f t="shared" si="123"/>
        <v>1.9898040204254885</v>
      </c>
      <c r="Z858">
        <v>0.85699999999999998</v>
      </c>
      <c r="AA858">
        <v>1.9898</v>
      </c>
      <c r="AB858">
        <v>1.9872000000000001</v>
      </c>
      <c r="AC858">
        <v>2.5999999999999999E-3</v>
      </c>
      <c r="AD858">
        <v>6.9999999999999999E-4</v>
      </c>
      <c r="AE858">
        <v>1.9858</v>
      </c>
      <c r="AF858">
        <v>1.9886999999999999</v>
      </c>
      <c r="AH858" s="1">
        <f t="shared" si="124"/>
        <v>0.85699999999999998</v>
      </c>
      <c r="AI858">
        <f t="shared" si="125"/>
        <v>0.10861361635558268</v>
      </c>
      <c r="AK858">
        <v>0.85699999999999998</v>
      </c>
      <c r="AL858">
        <v>0.1086</v>
      </c>
      <c r="AM858">
        <v>0.11020000000000001</v>
      </c>
      <c r="AN858">
        <v>-1.6000000000000001E-3</v>
      </c>
      <c r="AO858">
        <v>1E-4</v>
      </c>
      <c r="AP858">
        <v>0.1101</v>
      </c>
      <c r="AQ858">
        <v>0.1104</v>
      </c>
    </row>
    <row r="859" spans="1:43" x14ac:dyDescent="0.35">
      <c r="A859">
        <v>0.85799999999999998</v>
      </c>
      <c r="B859">
        <v>2.0179934282999999E-2</v>
      </c>
      <c r="C859">
        <v>2.5370001641300002</v>
      </c>
      <c r="D859">
        <v>2.0020684745599999E-2</v>
      </c>
      <c r="E859" s="1">
        <f t="shared" si="117"/>
        <v>1.2841552119688848</v>
      </c>
      <c r="F859" s="1">
        <f t="shared" si="117"/>
        <v>1.0133884509252549E-2</v>
      </c>
      <c r="G859" s="1">
        <f t="shared" si="118"/>
        <v>-6.6512712151294562E-2</v>
      </c>
      <c r="H859">
        <f t="shared" si="119"/>
        <v>0.10861751877003466</v>
      </c>
      <c r="I859">
        <f t="shared" si="120"/>
        <v>-1.994224049451321</v>
      </c>
      <c r="J859">
        <f t="shared" si="121"/>
        <v>1.994224049451321</v>
      </c>
      <c r="T859">
        <v>-6.6512712151294562E-2</v>
      </c>
      <c r="U859">
        <v>0.10861751877003466</v>
      </c>
      <c r="W859" s="1">
        <f t="shared" si="122"/>
        <v>0.85799999999999998</v>
      </c>
      <c r="X859">
        <f t="shared" si="123"/>
        <v>1.994224049451321</v>
      </c>
      <c r="Z859">
        <v>0.85799999999999998</v>
      </c>
      <c r="AA859">
        <v>1.9942</v>
      </c>
      <c r="AB859">
        <v>1.9916</v>
      </c>
      <c r="AC859">
        <v>2.5999999999999999E-3</v>
      </c>
      <c r="AD859">
        <v>6.9999999999999999E-4</v>
      </c>
      <c r="AE859">
        <v>1.9902</v>
      </c>
      <c r="AF859">
        <v>1.9930000000000001</v>
      </c>
      <c r="AH859" s="1">
        <f t="shared" si="124"/>
        <v>0.85799999999999998</v>
      </c>
      <c r="AI859">
        <f t="shared" si="125"/>
        <v>0.10861751877003466</v>
      </c>
      <c r="AK859">
        <v>0.85799999999999998</v>
      </c>
      <c r="AL859">
        <v>0.1086</v>
      </c>
      <c r="AM859">
        <v>0.11020000000000001</v>
      </c>
      <c r="AN859">
        <v>-1.6000000000000001E-3</v>
      </c>
      <c r="AO859">
        <v>1E-4</v>
      </c>
      <c r="AP859">
        <v>0.11</v>
      </c>
      <c r="AQ859">
        <v>0.1103</v>
      </c>
    </row>
    <row r="860" spans="1:43" x14ac:dyDescent="0.35">
      <c r="A860">
        <v>0.85899999999999999</v>
      </c>
      <c r="B860">
        <v>1.9997062731099999E-2</v>
      </c>
      <c r="C860">
        <v>2.53998143943</v>
      </c>
      <c r="D860">
        <v>1.98408573108E-2</v>
      </c>
      <c r="E860" s="1">
        <f t="shared" si="117"/>
        <v>1.2841675474751195</v>
      </c>
      <c r="F860" s="1">
        <f t="shared" si="117"/>
        <v>1.0031169786158593E-2</v>
      </c>
      <c r="G860" s="1">
        <f t="shared" si="118"/>
        <v>-6.6006836168757702E-2</v>
      </c>
      <c r="H860">
        <f t="shared" si="119"/>
        <v>0.10862169055278241</v>
      </c>
      <c r="I860">
        <f t="shared" si="120"/>
        <v>-1.9986484187193185</v>
      </c>
      <c r="J860">
        <f t="shared" si="121"/>
        <v>1.9986484187193185</v>
      </c>
      <c r="T860">
        <v>-6.6006836168757702E-2</v>
      </c>
      <c r="U860">
        <v>0.10862169055278241</v>
      </c>
      <c r="W860" s="1">
        <f t="shared" si="122"/>
        <v>0.85899999999999999</v>
      </c>
      <c r="X860">
        <f t="shared" si="123"/>
        <v>1.9986484187193185</v>
      </c>
      <c r="Z860">
        <v>0.85899999999999999</v>
      </c>
      <c r="AA860">
        <v>1.9985999999999999</v>
      </c>
      <c r="AB860">
        <v>1.996</v>
      </c>
      <c r="AC860">
        <v>2.7000000000000001E-3</v>
      </c>
      <c r="AD860">
        <v>6.9999999999999999E-4</v>
      </c>
      <c r="AE860">
        <v>1.9944999999999999</v>
      </c>
      <c r="AF860">
        <v>1.9974000000000001</v>
      </c>
      <c r="AH860" s="1">
        <f t="shared" si="124"/>
        <v>0.85899999999999999</v>
      </c>
      <c r="AI860">
        <f t="shared" si="125"/>
        <v>0.10862169055278241</v>
      </c>
      <c r="AK860">
        <v>0.85899999999999999</v>
      </c>
      <c r="AL860">
        <v>0.1086</v>
      </c>
      <c r="AM860">
        <v>0.11020000000000001</v>
      </c>
      <c r="AN860">
        <v>-1.6000000000000001E-3</v>
      </c>
      <c r="AO860">
        <v>1E-4</v>
      </c>
      <c r="AP860">
        <v>0.11</v>
      </c>
      <c r="AQ860">
        <v>0.1103</v>
      </c>
    </row>
    <row r="861" spans="1:43" x14ac:dyDescent="0.35">
      <c r="A861">
        <v>0.86</v>
      </c>
      <c r="B861">
        <v>1.9815638248099999E-2</v>
      </c>
      <c r="C861">
        <v>2.5429643557900001</v>
      </c>
      <c r="D861">
        <v>1.9662422006300001E-2</v>
      </c>
      <c r="E861" s="1">
        <f t="shared" si="117"/>
        <v>1.2841806830189006</v>
      </c>
      <c r="F861" s="1">
        <f t="shared" si="117"/>
        <v>9.92939695138274E-3</v>
      </c>
      <c r="G861" s="1">
        <f t="shared" si="118"/>
        <v>-6.5501548756432285E-2</v>
      </c>
      <c r="H861">
        <f t="shared" si="119"/>
        <v>0.10862613285862963</v>
      </c>
      <c r="I861">
        <f t="shared" si="120"/>
        <v>-2.0030771269970384</v>
      </c>
      <c r="J861">
        <f t="shared" si="121"/>
        <v>2.0030771269970384</v>
      </c>
      <c r="T861">
        <v>-6.5501548756432285E-2</v>
      </c>
      <c r="U861">
        <v>0.10862613285862963</v>
      </c>
      <c r="W861" s="1">
        <f t="shared" si="122"/>
        <v>0.86</v>
      </c>
      <c r="X861">
        <f t="shared" si="123"/>
        <v>2.0030771269970384</v>
      </c>
      <c r="Z861">
        <v>0.86</v>
      </c>
      <c r="AA861">
        <v>2.0030999999999999</v>
      </c>
      <c r="AB861">
        <v>2.0004</v>
      </c>
      <c r="AC861">
        <v>2.7000000000000001E-3</v>
      </c>
      <c r="AD861">
        <v>6.9999999999999999E-4</v>
      </c>
      <c r="AE861">
        <v>1.9988999999999999</v>
      </c>
      <c r="AF861">
        <v>2.0017999999999998</v>
      </c>
      <c r="AH861" s="1">
        <f t="shared" si="124"/>
        <v>0.86</v>
      </c>
      <c r="AI861">
        <f t="shared" si="125"/>
        <v>0.10862613285862963</v>
      </c>
      <c r="AK861">
        <v>0.86</v>
      </c>
      <c r="AL861">
        <v>0.1086</v>
      </c>
      <c r="AM861">
        <v>0.11020000000000001</v>
      </c>
      <c r="AN861">
        <v>-1.5E-3</v>
      </c>
      <c r="AO861">
        <v>1E-4</v>
      </c>
      <c r="AP861">
        <v>0.11</v>
      </c>
      <c r="AQ861">
        <v>0.1103</v>
      </c>
    </row>
    <row r="862" spans="1:43" x14ac:dyDescent="0.35">
      <c r="A862">
        <v>0.86099999999999999</v>
      </c>
      <c r="B862">
        <v>1.9635651535299999E-2</v>
      </c>
      <c r="C862">
        <v>2.5459489254899998</v>
      </c>
      <c r="D862">
        <v>1.9485370459199999E-2</v>
      </c>
      <c r="E862" s="1">
        <f t="shared" si="117"/>
        <v>1.2841946220067597</v>
      </c>
      <c r="F862" s="1">
        <f t="shared" si="117"/>
        <v>9.8285584997342516E-3</v>
      </c>
      <c r="G862" s="1">
        <f t="shared" si="118"/>
        <v>-6.4996848546345243E-2</v>
      </c>
      <c r="H862">
        <f t="shared" si="119"/>
        <v>0.10863084683131011</v>
      </c>
      <c r="I862">
        <f t="shared" si="120"/>
        <v>-2.0075101730648552</v>
      </c>
      <c r="J862">
        <f t="shared" si="121"/>
        <v>2.0075101730648552</v>
      </c>
      <c r="T862">
        <v>-6.4996848546345243E-2</v>
      </c>
      <c r="U862">
        <v>0.10863084683131011</v>
      </c>
      <c r="W862" s="1">
        <f t="shared" si="122"/>
        <v>0.86099999999999999</v>
      </c>
      <c r="X862">
        <f t="shared" si="123"/>
        <v>2.0075101730648552</v>
      </c>
      <c r="Z862">
        <v>0.86099999999999999</v>
      </c>
      <c r="AA862">
        <v>2.0074999999999998</v>
      </c>
      <c r="AB862">
        <v>2.0047999999999999</v>
      </c>
      <c r="AC862">
        <v>2.7000000000000001E-3</v>
      </c>
      <c r="AD862">
        <v>6.9999999999999999E-4</v>
      </c>
      <c r="AE862">
        <v>2.0032999999999999</v>
      </c>
      <c r="AF862">
        <v>2.0062000000000002</v>
      </c>
      <c r="AH862" s="1">
        <f t="shared" si="124"/>
        <v>0.86099999999999999</v>
      </c>
      <c r="AI862">
        <f t="shared" si="125"/>
        <v>0.10863084683131011</v>
      </c>
      <c r="AK862">
        <v>0.86099999999999999</v>
      </c>
      <c r="AL862">
        <v>0.1086</v>
      </c>
      <c r="AM862">
        <v>0.1101</v>
      </c>
      <c r="AN862">
        <v>-1.5E-3</v>
      </c>
      <c r="AO862">
        <v>1E-4</v>
      </c>
      <c r="AP862">
        <v>0.11</v>
      </c>
      <c r="AQ862">
        <v>0.1103</v>
      </c>
    </row>
    <row r="863" spans="1:43" x14ac:dyDescent="0.35">
      <c r="A863">
        <v>0.86199999999999999</v>
      </c>
      <c r="B863">
        <v>1.94570933333E-2</v>
      </c>
      <c r="C863">
        <v>2.5489351607700002</v>
      </c>
      <c r="D863">
        <v>1.9309694321199999E-2</v>
      </c>
      <c r="E863" s="1">
        <f t="shared" si="117"/>
        <v>1.2842093678092681</v>
      </c>
      <c r="F863" s="1">
        <f t="shared" si="117"/>
        <v>9.7286469732432903E-3</v>
      </c>
      <c r="G863" s="1">
        <f t="shared" si="118"/>
        <v>-6.4492734175287211E-2</v>
      </c>
      <c r="H863">
        <f t="shared" si="119"/>
        <v>0.10863583360183848</v>
      </c>
      <c r="I863">
        <f t="shared" si="120"/>
        <v>-2.0119475557145816</v>
      </c>
      <c r="J863">
        <f t="shared" si="121"/>
        <v>2.0119475557145816</v>
      </c>
      <c r="T863">
        <v>-6.4492734175287211E-2</v>
      </c>
      <c r="U863">
        <v>0.10863583360183848</v>
      </c>
      <c r="W863" s="1">
        <f t="shared" si="122"/>
        <v>0.86199999999999999</v>
      </c>
      <c r="X863">
        <f t="shared" si="123"/>
        <v>2.0119475557145816</v>
      </c>
      <c r="Z863">
        <v>0.86199999999999999</v>
      </c>
      <c r="AA863">
        <v>2.0118999999999998</v>
      </c>
      <c r="AB863">
        <v>2.0091999999999999</v>
      </c>
      <c r="AC863">
        <v>2.8E-3</v>
      </c>
      <c r="AD863">
        <v>6.9999999999999999E-4</v>
      </c>
      <c r="AE863">
        <v>2.0076999999999998</v>
      </c>
      <c r="AF863">
        <v>2.0106000000000002</v>
      </c>
      <c r="AH863" s="1">
        <f t="shared" si="124"/>
        <v>0.86199999999999999</v>
      </c>
      <c r="AI863">
        <f t="shared" si="125"/>
        <v>0.10863583360183848</v>
      </c>
      <c r="AK863">
        <v>0.86199999999999999</v>
      </c>
      <c r="AL863">
        <v>0.1086</v>
      </c>
      <c r="AM863">
        <v>0.1101</v>
      </c>
      <c r="AN863">
        <v>-1.5E-3</v>
      </c>
      <c r="AO863">
        <v>1E-4</v>
      </c>
      <c r="AP863">
        <v>0.11</v>
      </c>
      <c r="AQ863">
        <v>0.1103</v>
      </c>
    </row>
    <row r="864" spans="1:43" x14ac:dyDescent="0.35">
      <c r="A864">
        <v>0.86299999999999999</v>
      </c>
      <c r="B864">
        <v>1.92799544213E-2</v>
      </c>
      <c r="C864">
        <v>2.5519230738499998</v>
      </c>
      <c r="D864">
        <v>1.9135385268900001E-2</v>
      </c>
      <c r="E864" s="1">
        <f t="shared" si="117"/>
        <v>1.2842249237713086</v>
      </c>
      <c r="F864" s="1">
        <f t="shared" si="117"/>
        <v>9.6296549610382885E-3</v>
      </c>
      <c r="G864" s="1">
        <f t="shared" si="118"/>
        <v>-6.3989204284790407E-2</v>
      </c>
      <c r="H864">
        <f t="shared" si="119"/>
        <v>0.10864109429197731</v>
      </c>
      <c r="I864">
        <f t="shared" si="120"/>
        <v>-2.0163892737479143</v>
      </c>
      <c r="J864">
        <f t="shared" si="121"/>
        <v>2.0163892737479143</v>
      </c>
      <c r="T864">
        <v>-6.3989204284790407E-2</v>
      </c>
      <c r="U864">
        <v>0.10864109429197731</v>
      </c>
      <c r="W864" s="1">
        <f t="shared" si="122"/>
        <v>0.86299999999999999</v>
      </c>
      <c r="X864">
        <f t="shared" si="123"/>
        <v>2.0163892737479143</v>
      </c>
      <c r="Z864">
        <v>0.86299999999999999</v>
      </c>
      <c r="AA864">
        <v>2.0164</v>
      </c>
      <c r="AB864">
        <v>2.0135999999999998</v>
      </c>
      <c r="AC864">
        <v>2.8E-3</v>
      </c>
      <c r="AD864">
        <v>6.9999999999999999E-4</v>
      </c>
      <c r="AE864">
        <v>2.0121000000000002</v>
      </c>
      <c r="AF864">
        <v>2.0150999999999999</v>
      </c>
      <c r="AH864" s="1">
        <f t="shared" si="124"/>
        <v>0.86299999999999999</v>
      </c>
      <c r="AI864">
        <f t="shared" si="125"/>
        <v>0.10864109429197731</v>
      </c>
      <c r="AK864">
        <v>0.86299999999999999</v>
      </c>
      <c r="AL864">
        <v>0.1086</v>
      </c>
      <c r="AM864">
        <v>0.1101</v>
      </c>
      <c r="AN864">
        <v>-1.5E-3</v>
      </c>
      <c r="AO864">
        <v>1E-4</v>
      </c>
      <c r="AP864">
        <v>0.11</v>
      </c>
      <c r="AQ864">
        <v>0.1103</v>
      </c>
    </row>
    <row r="865" spans="1:43" x14ac:dyDescent="0.35">
      <c r="A865">
        <v>0.86399999999999999</v>
      </c>
      <c r="B865">
        <v>1.9104225617500002E-2</v>
      </c>
      <c r="C865">
        <v>2.5549126768999999</v>
      </c>
      <c r="D865">
        <v>1.8962435003800002E-2</v>
      </c>
      <c r="E865" s="1">
        <f t="shared" si="117"/>
        <v>1.2842412931971476</v>
      </c>
      <c r="F865" s="1">
        <f t="shared" si="117"/>
        <v>9.5315750990733888E-3</v>
      </c>
      <c r="G865" s="1">
        <f t="shared" si="118"/>
        <v>-6.3486257521106718E-2</v>
      </c>
      <c r="H865">
        <f t="shared" si="119"/>
        <v>0.10864663000918236</v>
      </c>
      <c r="I865">
        <f t="shared" si="120"/>
        <v>-2.0208353259815595</v>
      </c>
      <c r="J865">
        <f t="shared" si="121"/>
        <v>2.0208353259815595</v>
      </c>
      <c r="T865">
        <v>-6.3486257521106718E-2</v>
      </c>
      <c r="U865">
        <v>0.10864663000918236</v>
      </c>
      <c r="W865" s="1">
        <f t="shared" si="122"/>
        <v>0.86399999999999999</v>
      </c>
      <c r="X865">
        <f t="shared" si="123"/>
        <v>2.0208353259815595</v>
      </c>
      <c r="Z865">
        <v>0.86399999999999999</v>
      </c>
      <c r="AA865">
        <v>2.0207999999999999</v>
      </c>
      <c r="AB865">
        <v>2.0179999999999998</v>
      </c>
      <c r="AC865">
        <v>2.8E-3</v>
      </c>
      <c r="AD865">
        <v>8.0000000000000004E-4</v>
      </c>
      <c r="AE865">
        <v>2.0165000000000002</v>
      </c>
      <c r="AF865">
        <v>2.0194999999999999</v>
      </c>
      <c r="AH865" s="1">
        <f t="shared" si="124"/>
        <v>0.86399999999999999</v>
      </c>
      <c r="AI865">
        <f t="shared" si="125"/>
        <v>0.10864663000918236</v>
      </c>
      <c r="AK865">
        <v>0.86399999999999999</v>
      </c>
      <c r="AL865">
        <v>0.1086</v>
      </c>
      <c r="AM865">
        <v>0.1101</v>
      </c>
      <c r="AN865">
        <v>-1.5E-3</v>
      </c>
      <c r="AO865">
        <v>1E-4</v>
      </c>
      <c r="AP865">
        <v>0.11</v>
      </c>
      <c r="AQ865">
        <v>0.11020000000000001</v>
      </c>
    </row>
    <row r="866" spans="1:43" x14ac:dyDescent="0.35">
      <c r="A866">
        <v>0.86499999999999999</v>
      </c>
      <c r="B866">
        <v>1.8929897779200001E-2</v>
      </c>
      <c r="C866">
        <v>2.55790398212</v>
      </c>
      <c r="D866">
        <v>1.8790835252599999E-2</v>
      </c>
      <c r="E866" s="1">
        <f t="shared" si="117"/>
        <v>1.2842584793908325</v>
      </c>
      <c r="F866" s="1">
        <f t="shared" si="117"/>
        <v>9.434400070008413E-3</v>
      </c>
      <c r="G866" s="1">
        <f t="shared" si="118"/>
        <v>-6.2983892535185784E-2</v>
      </c>
      <c r="H866">
        <f t="shared" si="119"/>
        <v>0.10865244186025746</v>
      </c>
      <c r="I866">
        <f t="shared" si="120"/>
        <v>-2.0252857112456022</v>
      </c>
      <c r="J866">
        <f t="shared" si="121"/>
        <v>2.0252857112456022</v>
      </c>
      <c r="T866">
        <v>-6.2983892535185784E-2</v>
      </c>
      <c r="U866">
        <v>0.10865244186025746</v>
      </c>
      <c r="W866" s="1">
        <f t="shared" si="122"/>
        <v>0.86499999999999999</v>
      </c>
      <c r="X866">
        <f t="shared" si="123"/>
        <v>2.0252857112456022</v>
      </c>
      <c r="Z866">
        <v>0.86499999999999999</v>
      </c>
      <c r="AA866">
        <v>2.0253000000000001</v>
      </c>
      <c r="AB866">
        <v>2.0224000000000002</v>
      </c>
      <c r="AC866">
        <v>2.8999999999999998E-3</v>
      </c>
      <c r="AD866">
        <v>8.0000000000000004E-4</v>
      </c>
      <c r="AE866">
        <v>2.0209000000000001</v>
      </c>
      <c r="AF866">
        <v>2.0238999999999998</v>
      </c>
      <c r="AH866" s="1">
        <f t="shared" si="124"/>
        <v>0.86499999999999999</v>
      </c>
      <c r="AI866">
        <f t="shared" si="125"/>
        <v>0.10865244186025746</v>
      </c>
      <c r="AK866">
        <v>0.86499999999999999</v>
      </c>
      <c r="AL866">
        <v>0.1087</v>
      </c>
      <c r="AM866">
        <v>0.1101</v>
      </c>
      <c r="AN866">
        <v>-1.4E-3</v>
      </c>
      <c r="AO866">
        <v>1E-4</v>
      </c>
      <c r="AP866">
        <v>0.1099</v>
      </c>
      <c r="AQ866">
        <v>0.11020000000000001</v>
      </c>
    </row>
    <row r="867" spans="1:43" x14ac:dyDescent="0.35">
      <c r="A867">
        <v>0.86599999999999999</v>
      </c>
      <c r="B867">
        <v>1.8756961802599999E-2</v>
      </c>
      <c r="C867">
        <v>2.5608970015999999</v>
      </c>
      <c r="D867">
        <v>1.86205777677E-2</v>
      </c>
      <c r="E867" s="1">
        <f t="shared" si="117"/>
        <v>1.284276485585985</v>
      </c>
      <c r="F867" s="1">
        <f t="shared" si="117"/>
        <v>9.3381226031899311E-3</v>
      </c>
      <c r="G867" s="1">
        <f t="shared" si="118"/>
        <v>-6.2482107982653363E-2</v>
      </c>
      <c r="H867">
        <f t="shared" si="119"/>
        <v>0.1086585309276064</v>
      </c>
      <c r="I867">
        <f t="shared" si="120"/>
        <v>-2.0297404283770155</v>
      </c>
      <c r="J867">
        <f t="shared" si="121"/>
        <v>2.0297404283770155</v>
      </c>
      <c r="T867">
        <v>-6.2482107982653363E-2</v>
      </c>
      <c r="U867">
        <v>0.1086585309276064</v>
      </c>
      <c r="W867" s="1">
        <f t="shared" si="122"/>
        <v>0.86599999999999999</v>
      </c>
      <c r="X867">
        <f t="shared" si="123"/>
        <v>2.0297404283770155</v>
      </c>
      <c r="Z867">
        <v>0.86599999999999999</v>
      </c>
      <c r="AA867">
        <v>2.0297000000000001</v>
      </c>
      <c r="AB867">
        <v>2.0268000000000002</v>
      </c>
      <c r="AC867">
        <v>2.8999999999999998E-3</v>
      </c>
      <c r="AD867">
        <v>8.0000000000000004E-4</v>
      </c>
      <c r="AE867">
        <v>2.0253000000000001</v>
      </c>
      <c r="AF867">
        <v>2.0283000000000002</v>
      </c>
      <c r="AH867" s="1">
        <f t="shared" si="124"/>
        <v>0.86599999999999999</v>
      </c>
      <c r="AI867">
        <f t="shared" si="125"/>
        <v>0.1086585309276064</v>
      </c>
      <c r="AK867">
        <v>0.86599999999999999</v>
      </c>
      <c r="AL867">
        <v>0.1087</v>
      </c>
      <c r="AM867">
        <v>0.1101</v>
      </c>
      <c r="AN867">
        <v>-1.4E-3</v>
      </c>
      <c r="AO867">
        <v>1E-4</v>
      </c>
      <c r="AP867">
        <v>0.1099</v>
      </c>
      <c r="AQ867">
        <v>0.11020000000000001</v>
      </c>
    </row>
    <row r="868" spans="1:43" x14ac:dyDescent="0.35">
      <c r="A868">
        <v>0.86699999999999999</v>
      </c>
      <c r="B868">
        <v>1.8585408623E-2</v>
      </c>
      <c r="C868">
        <v>2.56389174745</v>
      </c>
      <c r="D868">
        <v>1.8451654327100001E-2</v>
      </c>
      <c r="E868" s="1">
        <f t="shared" si="117"/>
        <v>1.2842953150113272</v>
      </c>
      <c r="F868" s="1">
        <f t="shared" si="117"/>
        <v>9.2427354743319368E-3</v>
      </c>
      <c r="G868" s="1">
        <f t="shared" si="118"/>
        <v>-6.198090252378971E-2</v>
      </c>
      <c r="H868">
        <f t="shared" si="119"/>
        <v>0.10866489829138559</v>
      </c>
      <c r="I868">
        <f t="shared" si="120"/>
        <v>-2.0341994762268287</v>
      </c>
      <c r="J868">
        <f t="shared" si="121"/>
        <v>2.0341994762268287</v>
      </c>
      <c r="T868">
        <v>-6.198090252378971E-2</v>
      </c>
      <c r="U868">
        <v>0.10866489829138559</v>
      </c>
      <c r="W868" s="1">
        <f t="shared" si="122"/>
        <v>0.86699999999999999</v>
      </c>
      <c r="X868">
        <f t="shared" si="123"/>
        <v>2.0341994762268287</v>
      </c>
      <c r="Z868">
        <v>0.86699999999999999</v>
      </c>
      <c r="AA868">
        <v>2.0341999999999998</v>
      </c>
      <c r="AB868">
        <v>2.0312000000000001</v>
      </c>
      <c r="AC868">
        <v>3.0000000000000001E-3</v>
      </c>
      <c r="AD868">
        <v>8.0000000000000004E-4</v>
      </c>
      <c r="AE868">
        <v>2.0297999999999998</v>
      </c>
      <c r="AF868">
        <v>2.0327000000000002</v>
      </c>
      <c r="AH868" s="1">
        <f t="shared" si="124"/>
        <v>0.86699999999999999</v>
      </c>
      <c r="AI868">
        <f t="shared" si="125"/>
        <v>0.10866489829138559</v>
      </c>
      <c r="AK868">
        <v>0.86699999999999999</v>
      </c>
      <c r="AL868">
        <v>0.1087</v>
      </c>
      <c r="AM868">
        <v>0.1101</v>
      </c>
      <c r="AN868">
        <v>-1.4E-3</v>
      </c>
      <c r="AO868">
        <v>1E-4</v>
      </c>
      <c r="AP868">
        <v>0.1099</v>
      </c>
      <c r="AQ868">
        <v>0.11020000000000001</v>
      </c>
    </row>
    <row r="869" spans="1:43" x14ac:dyDescent="0.35">
      <c r="A869">
        <v>0.86799999999999999</v>
      </c>
      <c r="B869">
        <v>1.8415229214699999E-2</v>
      </c>
      <c r="C869">
        <v>2.5668882317400001</v>
      </c>
      <c r="D869">
        <v>1.8284056734499999E-2</v>
      </c>
      <c r="E869" s="1">
        <f t="shared" si="117"/>
        <v>1.2843149708606882</v>
      </c>
      <c r="F869" s="1">
        <f t="shared" si="117"/>
        <v>9.1482315052987765E-3</v>
      </c>
      <c r="G869" s="1">
        <f t="shared" si="118"/>
        <v>-6.1480274823508103E-2</v>
      </c>
      <c r="H869">
        <f t="shared" si="119"/>
        <v>0.10867154501935498</v>
      </c>
      <c r="I869">
        <f t="shared" si="120"/>
        <v>-2.0386628536628377</v>
      </c>
      <c r="J869">
        <f t="shared" si="121"/>
        <v>2.0386628536628377</v>
      </c>
      <c r="T869">
        <v>-6.1480274823508103E-2</v>
      </c>
      <c r="U869">
        <v>0.10867154501935498</v>
      </c>
      <c r="W869" s="1">
        <f t="shared" si="122"/>
        <v>0.86799999999999999</v>
      </c>
      <c r="X869">
        <f t="shared" si="123"/>
        <v>2.0386628536628377</v>
      </c>
      <c r="Z869">
        <v>0.86799999999999999</v>
      </c>
      <c r="AA869">
        <v>2.0387</v>
      </c>
      <c r="AB869">
        <v>2.0356999999999998</v>
      </c>
      <c r="AC869">
        <v>3.0000000000000001E-3</v>
      </c>
      <c r="AD869">
        <v>8.0000000000000004E-4</v>
      </c>
      <c r="AE869">
        <v>2.0341999999999998</v>
      </c>
      <c r="AF869">
        <v>2.0371999999999999</v>
      </c>
      <c r="AH869" s="1">
        <f t="shared" si="124"/>
        <v>0.86799999999999999</v>
      </c>
      <c r="AI869">
        <f t="shared" si="125"/>
        <v>0.10867154501935498</v>
      </c>
      <c r="AK869">
        <v>0.86799999999999999</v>
      </c>
      <c r="AL869">
        <v>0.1087</v>
      </c>
      <c r="AM869">
        <v>0.11</v>
      </c>
      <c r="AN869">
        <v>-1.4E-3</v>
      </c>
      <c r="AO869">
        <v>1E-4</v>
      </c>
      <c r="AP869">
        <v>0.1099</v>
      </c>
      <c r="AQ869">
        <v>0.11020000000000001</v>
      </c>
    </row>
    <row r="870" spans="1:43" x14ac:dyDescent="0.35">
      <c r="A870">
        <v>0.86899999999999999</v>
      </c>
      <c r="B870">
        <v>1.8246414591300001E-2</v>
      </c>
      <c r="C870">
        <v>2.5698864664999999</v>
      </c>
      <c r="D870">
        <v>1.81177768201E-2</v>
      </c>
      <c r="E870" s="1">
        <f t="shared" si="117"/>
        <v>1.2843354562932059</v>
      </c>
      <c r="F870" s="1">
        <f t="shared" si="117"/>
        <v>9.0546035642394412E-3</v>
      </c>
      <c r="G870" s="1">
        <f t="shared" si="118"/>
        <v>-6.0980223551333534E-2</v>
      </c>
      <c r="H870">
        <f t="shared" si="119"/>
        <v>0.10867847216694031</v>
      </c>
      <c r="I870">
        <f t="shared" si="120"/>
        <v>-2.0431305595555798</v>
      </c>
      <c r="J870">
        <f t="shared" si="121"/>
        <v>2.0431305595555798</v>
      </c>
      <c r="T870">
        <v>-6.0980223551333534E-2</v>
      </c>
      <c r="U870">
        <v>0.10867847216694031</v>
      </c>
      <c r="W870" s="1">
        <f t="shared" si="122"/>
        <v>0.86899999999999999</v>
      </c>
      <c r="X870">
        <f t="shared" si="123"/>
        <v>2.0431305595555798</v>
      </c>
      <c r="Z870">
        <v>0.86899999999999999</v>
      </c>
      <c r="AA870">
        <v>2.0430999999999999</v>
      </c>
      <c r="AB870">
        <v>2.0400999999999998</v>
      </c>
      <c r="AC870">
        <v>3.0000000000000001E-3</v>
      </c>
      <c r="AD870">
        <v>8.0000000000000004E-4</v>
      </c>
      <c r="AE870">
        <v>2.0386000000000002</v>
      </c>
      <c r="AF870">
        <v>2.0415999999999999</v>
      </c>
      <c r="AH870" s="1">
        <f t="shared" si="124"/>
        <v>0.86899999999999999</v>
      </c>
      <c r="AI870">
        <f t="shared" si="125"/>
        <v>0.10867847216694031</v>
      </c>
      <c r="AK870">
        <v>0.86899999999999999</v>
      </c>
      <c r="AL870">
        <v>0.1087</v>
      </c>
      <c r="AM870">
        <v>0.11</v>
      </c>
      <c r="AN870">
        <v>-1.2999999999999999E-3</v>
      </c>
      <c r="AO870">
        <v>1E-4</v>
      </c>
      <c r="AP870">
        <v>0.1099</v>
      </c>
      <c r="AQ870">
        <v>0.11020000000000001</v>
      </c>
    </row>
    <row r="871" spans="1:43" x14ac:dyDescent="0.35">
      <c r="A871">
        <v>0.87</v>
      </c>
      <c r="B871">
        <v>1.8078955805200001E-2</v>
      </c>
      <c r="C871">
        <v>2.5728864637500002</v>
      </c>
      <c r="D871">
        <v>1.795280644E-2</v>
      </c>
      <c r="E871" s="1">
        <f t="shared" si="117"/>
        <v>1.2843567744485012</v>
      </c>
      <c r="F871" s="1">
        <f t="shared" si="117"/>
        <v>8.961844565022024E-3</v>
      </c>
      <c r="G871" s="1">
        <f t="shared" si="118"/>
        <v>-6.0480747381381476E-2</v>
      </c>
      <c r="H871">
        <f t="shared" si="119"/>
        <v>0.10868568078235831</v>
      </c>
      <c r="I871">
        <f t="shared" si="120"/>
        <v>-2.0476025927972925</v>
      </c>
      <c r="J871">
        <f t="shared" si="121"/>
        <v>2.0476025927972925</v>
      </c>
      <c r="T871">
        <v>-6.0480747381381476E-2</v>
      </c>
      <c r="U871">
        <v>0.10868568078235831</v>
      </c>
      <c r="W871" s="1">
        <f t="shared" si="122"/>
        <v>0.87</v>
      </c>
      <c r="X871">
        <f t="shared" si="123"/>
        <v>2.0476025927972925</v>
      </c>
      <c r="Z871">
        <v>0.87</v>
      </c>
      <c r="AA871">
        <v>2.0476000000000001</v>
      </c>
      <c r="AB871">
        <v>2.0445000000000002</v>
      </c>
      <c r="AC871">
        <v>3.0999999999999999E-3</v>
      </c>
      <c r="AD871">
        <v>8.0000000000000004E-4</v>
      </c>
      <c r="AE871">
        <v>2.0430000000000001</v>
      </c>
      <c r="AF871">
        <v>2.0461</v>
      </c>
      <c r="AH871" s="1">
        <f t="shared" si="124"/>
        <v>0.87</v>
      </c>
      <c r="AI871">
        <f t="shared" si="125"/>
        <v>0.10868568078235831</v>
      </c>
      <c r="AK871">
        <v>0.87</v>
      </c>
      <c r="AL871">
        <v>0.1087</v>
      </c>
      <c r="AM871">
        <v>0.11</v>
      </c>
      <c r="AN871">
        <v>-1.2999999999999999E-3</v>
      </c>
      <c r="AO871">
        <v>1E-4</v>
      </c>
      <c r="AP871">
        <v>0.1099</v>
      </c>
      <c r="AQ871">
        <v>0.11020000000000001</v>
      </c>
    </row>
    <row r="872" spans="1:43" x14ac:dyDescent="0.35">
      <c r="A872">
        <v>0.871</v>
      </c>
      <c r="B872">
        <v>1.7912843948299999E-2</v>
      </c>
      <c r="C872">
        <v>2.5758882354599999</v>
      </c>
      <c r="D872">
        <v>1.7789137477199998E-2</v>
      </c>
      <c r="E872" s="1">
        <f t="shared" si="117"/>
        <v>1.2843789284268452</v>
      </c>
      <c r="F872" s="1">
        <f t="shared" si="117"/>
        <v>8.8699474674699113E-3</v>
      </c>
      <c r="G872" s="1">
        <f t="shared" si="118"/>
        <v>-5.9981844992336796E-2</v>
      </c>
      <c r="H872">
        <f t="shared" si="119"/>
        <v>0.10869317189990418</v>
      </c>
      <c r="I872">
        <f t="shared" si="120"/>
        <v>-2.0520789522827605</v>
      </c>
      <c r="J872">
        <f t="shared" si="121"/>
        <v>2.0520789522827605</v>
      </c>
      <c r="T872">
        <v>-5.9981844992336796E-2</v>
      </c>
      <c r="U872">
        <v>0.10869317189990418</v>
      </c>
      <c r="W872" s="1">
        <f t="shared" si="122"/>
        <v>0.871</v>
      </c>
      <c r="X872">
        <f t="shared" si="123"/>
        <v>2.0520789522827605</v>
      </c>
      <c r="Z872">
        <v>0.871</v>
      </c>
      <c r="AA872">
        <v>2.0520999999999998</v>
      </c>
      <c r="AB872">
        <v>2.0489999999999999</v>
      </c>
      <c r="AC872">
        <v>3.0999999999999999E-3</v>
      </c>
      <c r="AD872">
        <v>8.0000000000000004E-4</v>
      </c>
      <c r="AE872">
        <v>2.0474999999999999</v>
      </c>
      <c r="AF872">
        <v>2.0505</v>
      </c>
      <c r="AH872" s="1">
        <f t="shared" si="124"/>
        <v>0.871</v>
      </c>
      <c r="AI872">
        <f t="shared" si="125"/>
        <v>0.10869317189990418</v>
      </c>
      <c r="AK872">
        <v>0.871</v>
      </c>
      <c r="AL872">
        <v>0.1087</v>
      </c>
      <c r="AM872">
        <v>0.11</v>
      </c>
      <c r="AN872">
        <v>-1.2999999999999999E-3</v>
      </c>
      <c r="AO872">
        <v>1E-4</v>
      </c>
      <c r="AP872">
        <v>0.10979999999999999</v>
      </c>
      <c r="AQ872">
        <v>0.1101</v>
      </c>
    </row>
    <row r="873" spans="1:43" x14ac:dyDescent="0.35">
      <c r="A873">
        <v>0.872</v>
      </c>
      <c r="B873">
        <v>1.7748070151400001E-2</v>
      </c>
      <c r="C873">
        <v>2.57889179357</v>
      </c>
      <c r="D873">
        <v>1.76267618412E-2</v>
      </c>
      <c r="E873" s="1">
        <f t="shared" si="117"/>
        <v>1.2844019212993474</v>
      </c>
      <c r="F873" s="1">
        <f t="shared" si="117"/>
        <v>8.7789052768990402E-3</v>
      </c>
      <c r="G873" s="1">
        <f t="shared" si="118"/>
        <v>-5.9483515067432782E-2</v>
      </c>
      <c r="H873">
        <f t="shared" si="119"/>
        <v>0.10870094654339089</v>
      </c>
      <c r="I873">
        <f t="shared" si="120"/>
        <v>-2.056559636923482</v>
      </c>
      <c r="J873">
        <f t="shared" si="121"/>
        <v>2.056559636923482</v>
      </c>
      <c r="T873">
        <v>-5.9483515067432782E-2</v>
      </c>
      <c r="U873">
        <v>0.10870094654339089</v>
      </c>
      <c r="W873" s="1">
        <f t="shared" si="122"/>
        <v>0.872</v>
      </c>
      <c r="X873">
        <f t="shared" si="123"/>
        <v>2.056559636923482</v>
      </c>
      <c r="Z873">
        <v>0.872</v>
      </c>
      <c r="AA873">
        <v>2.0566</v>
      </c>
      <c r="AB873">
        <v>2.0533999999999999</v>
      </c>
      <c r="AC873">
        <v>3.0999999999999999E-3</v>
      </c>
      <c r="AD873">
        <v>8.0000000000000004E-4</v>
      </c>
      <c r="AE873">
        <v>2.0518999999999998</v>
      </c>
      <c r="AF873">
        <v>2.0550000000000002</v>
      </c>
      <c r="AH873" s="1">
        <f t="shared" si="124"/>
        <v>0.872</v>
      </c>
      <c r="AI873">
        <f t="shared" si="125"/>
        <v>0.10870094654339089</v>
      </c>
      <c r="AK873">
        <v>0.872</v>
      </c>
      <c r="AL873">
        <v>0.1087</v>
      </c>
      <c r="AM873">
        <v>0.11</v>
      </c>
      <c r="AN873">
        <v>-1.2999999999999999E-3</v>
      </c>
      <c r="AO873">
        <v>1E-4</v>
      </c>
      <c r="AP873">
        <v>0.10979999999999999</v>
      </c>
      <c r="AQ873">
        <v>0.1101</v>
      </c>
    </row>
    <row r="874" spans="1:43" x14ac:dyDescent="0.35">
      <c r="A874">
        <v>0.873</v>
      </c>
      <c r="B874">
        <v>1.75846255844E-2</v>
      </c>
      <c r="C874">
        <v>2.5818971500000001</v>
      </c>
      <c r="D874">
        <v>1.7465671468300002E-2</v>
      </c>
      <c r="E874" s="1">
        <f t="shared" si="117"/>
        <v>1.2844257561130956</v>
      </c>
      <c r="F874" s="1">
        <f t="shared" si="117"/>
        <v>8.6887110440065935E-3</v>
      </c>
      <c r="G874" s="1">
        <f t="shared" si="118"/>
        <v>-5.8985756294430272E-2</v>
      </c>
      <c r="H874">
        <f t="shared" si="119"/>
        <v>0.10870900572788145</v>
      </c>
      <c r="I874">
        <f t="shared" si="120"/>
        <v>-2.0610446456451195</v>
      </c>
      <c r="J874">
        <f t="shared" si="121"/>
        <v>2.0610446456451195</v>
      </c>
      <c r="T874">
        <v>-5.8985756294430272E-2</v>
      </c>
      <c r="U874">
        <v>0.10870900572788145</v>
      </c>
      <c r="W874" s="1">
        <f t="shared" si="122"/>
        <v>0.873</v>
      </c>
      <c r="X874">
        <f t="shared" si="123"/>
        <v>2.0610446456451195</v>
      </c>
      <c r="Z874">
        <v>0.873</v>
      </c>
      <c r="AA874">
        <v>2.0609999999999999</v>
      </c>
      <c r="AB874">
        <v>2.0579000000000001</v>
      </c>
      <c r="AC874">
        <v>3.2000000000000002E-3</v>
      </c>
      <c r="AD874">
        <v>8.0000000000000004E-4</v>
      </c>
      <c r="AE874">
        <v>2.0564</v>
      </c>
      <c r="AF874">
        <v>2.0594000000000001</v>
      </c>
      <c r="AH874" s="1">
        <f t="shared" si="124"/>
        <v>0.873</v>
      </c>
      <c r="AI874">
        <f t="shared" si="125"/>
        <v>0.10870900572788145</v>
      </c>
      <c r="AK874">
        <v>0.873</v>
      </c>
      <c r="AL874">
        <v>0.1087</v>
      </c>
      <c r="AM874">
        <v>0.11</v>
      </c>
      <c r="AN874">
        <v>-1.1999999999999999E-3</v>
      </c>
      <c r="AO874">
        <v>1E-4</v>
      </c>
      <c r="AP874">
        <v>0.10979999999999999</v>
      </c>
      <c r="AQ874">
        <v>0.1101</v>
      </c>
    </row>
    <row r="875" spans="1:43" x14ac:dyDescent="0.35">
      <c r="A875">
        <v>0.874</v>
      </c>
      <c r="B875">
        <v>1.7422501456700001E-2</v>
      </c>
      <c r="C875">
        <v>2.5849043166399999</v>
      </c>
      <c r="D875">
        <v>1.73058583222E-2</v>
      </c>
      <c r="E875" s="1">
        <f t="shared" si="117"/>
        <v>1.2844504358863249</v>
      </c>
      <c r="F875" s="1">
        <f t="shared" si="117"/>
        <v>8.5993578649095279E-3</v>
      </c>
      <c r="G875" s="1">
        <f t="shared" si="118"/>
        <v>-5.8488567365596968E-2</v>
      </c>
      <c r="H875">
        <f t="shared" si="119"/>
        <v>0.10871735045804931</v>
      </c>
      <c r="I875">
        <f t="shared" si="120"/>
        <v>-2.0655339773771688</v>
      </c>
      <c r="J875">
        <f t="shared" si="121"/>
        <v>2.0655339773771688</v>
      </c>
      <c r="T875">
        <v>-5.8488567365596968E-2</v>
      </c>
      <c r="U875">
        <v>0.10871735045804931</v>
      </c>
      <c r="W875" s="1">
        <f t="shared" si="122"/>
        <v>0.874</v>
      </c>
      <c r="X875">
        <f t="shared" si="123"/>
        <v>2.0655339773771688</v>
      </c>
      <c r="Z875">
        <v>0.874</v>
      </c>
      <c r="AA875">
        <v>2.0655000000000001</v>
      </c>
      <c r="AB875">
        <v>2.0623</v>
      </c>
      <c r="AC875">
        <v>3.2000000000000002E-3</v>
      </c>
      <c r="AD875">
        <v>8.0000000000000004E-4</v>
      </c>
      <c r="AE875">
        <v>2.0608</v>
      </c>
      <c r="AF875">
        <v>2.0638999999999998</v>
      </c>
      <c r="AH875" s="1">
        <f t="shared" si="124"/>
        <v>0.874</v>
      </c>
      <c r="AI875">
        <f t="shared" si="125"/>
        <v>0.10871735045804931</v>
      </c>
      <c r="AK875">
        <v>0.874</v>
      </c>
      <c r="AL875">
        <v>0.1087</v>
      </c>
      <c r="AM875">
        <v>0.1099</v>
      </c>
      <c r="AN875">
        <v>-1.1999999999999999E-3</v>
      </c>
      <c r="AO875">
        <v>1E-4</v>
      </c>
      <c r="AP875">
        <v>0.10979999999999999</v>
      </c>
      <c r="AQ875">
        <v>0.1101</v>
      </c>
    </row>
    <row r="876" spans="1:43" x14ac:dyDescent="0.35">
      <c r="A876">
        <v>0.875</v>
      </c>
      <c r="B876">
        <v>1.7261689016599999E-2</v>
      </c>
      <c r="C876">
        <v>2.5879133053499999</v>
      </c>
      <c r="D876">
        <v>1.71473143937E-2</v>
      </c>
      <c r="E876" s="1">
        <f t="shared" si="117"/>
        <v>1.284475963608583</v>
      </c>
      <c r="F876" s="1">
        <f t="shared" si="117"/>
        <v>8.5108388807361296E-3</v>
      </c>
      <c r="G876" s="1">
        <f t="shared" si="118"/>
        <v>-5.7991946977686754E-2</v>
      </c>
      <c r="H876">
        <f t="shared" si="119"/>
        <v>0.10872598172822877</v>
      </c>
      <c r="I876">
        <f t="shared" si="120"/>
        <v>-2.070027631064741</v>
      </c>
      <c r="J876">
        <f t="shared" si="121"/>
        <v>2.070027631064741</v>
      </c>
      <c r="T876">
        <v>-5.7991946977686754E-2</v>
      </c>
      <c r="U876">
        <v>0.10872598172822877</v>
      </c>
      <c r="W876" s="1">
        <f t="shared" si="122"/>
        <v>0.875</v>
      </c>
      <c r="X876">
        <f t="shared" si="123"/>
        <v>2.070027631064741</v>
      </c>
      <c r="Z876">
        <v>0.875</v>
      </c>
      <c r="AA876">
        <v>2.0699999999999998</v>
      </c>
      <c r="AB876">
        <v>2.0668000000000002</v>
      </c>
      <c r="AC876">
        <v>3.2000000000000002E-3</v>
      </c>
      <c r="AD876">
        <v>8.0000000000000004E-4</v>
      </c>
      <c r="AE876">
        <v>2.0653000000000001</v>
      </c>
      <c r="AF876">
        <v>2.0682999999999998</v>
      </c>
      <c r="AH876" s="1">
        <f t="shared" si="124"/>
        <v>0.875</v>
      </c>
      <c r="AI876">
        <f t="shared" si="125"/>
        <v>0.10872598172822877</v>
      </c>
      <c r="AK876">
        <v>0.875</v>
      </c>
      <c r="AL876">
        <v>0.1087</v>
      </c>
      <c r="AM876">
        <v>0.1099</v>
      </c>
      <c r="AN876">
        <v>-1.1999999999999999E-3</v>
      </c>
      <c r="AO876">
        <v>1E-4</v>
      </c>
      <c r="AP876">
        <v>0.10979999999999999</v>
      </c>
      <c r="AQ876">
        <v>0.1101</v>
      </c>
    </row>
    <row r="877" spans="1:43" x14ac:dyDescent="0.35">
      <c r="A877">
        <v>0.876</v>
      </c>
      <c r="B877">
        <v>1.71021795518E-2</v>
      </c>
      <c r="C877">
        <v>2.5909241279400002</v>
      </c>
      <c r="D877">
        <v>1.69900317009E-2</v>
      </c>
      <c r="E877" s="1">
        <f t="shared" si="117"/>
        <v>1.284502342230978</v>
      </c>
      <c r="F877" s="1">
        <f t="shared" si="117"/>
        <v>8.4231472774682539E-3</v>
      </c>
      <c r="G877" s="1">
        <f t="shared" si="118"/>
        <v>-5.7495893831919269E-2</v>
      </c>
      <c r="H877">
        <f t="shared" si="119"/>
        <v>0.1087349005191121</v>
      </c>
      <c r="I877">
        <f t="shared" si="120"/>
        <v>-2.0745256056681218</v>
      </c>
      <c r="J877">
        <f t="shared" si="121"/>
        <v>2.0745256056681218</v>
      </c>
      <c r="T877">
        <v>-5.7495893831919269E-2</v>
      </c>
      <c r="U877">
        <v>0.1087349005191121</v>
      </c>
      <c r="W877" s="1">
        <f t="shared" si="122"/>
        <v>0.876</v>
      </c>
      <c r="X877">
        <f t="shared" si="123"/>
        <v>2.0745256056681218</v>
      </c>
      <c r="Z877">
        <v>0.876</v>
      </c>
      <c r="AA877">
        <v>2.0745</v>
      </c>
      <c r="AB877">
        <v>2.0712999999999999</v>
      </c>
      <c r="AC877">
        <v>3.3E-3</v>
      </c>
      <c r="AD877">
        <v>8.0000000000000004E-4</v>
      </c>
      <c r="AE877">
        <v>2.0697000000000001</v>
      </c>
      <c r="AF877">
        <v>2.0728</v>
      </c>
      <c r="AH877" s="1">
        <f t="shared" si="124"/>
        <v>0.876</v>
      </c>
      <c r="AI877">
        <f t="shared" si="125"/>
        <v>0.1087349005191121</v>
      </c>
      <c r="AK877">
        <v>0.876</v>
      </c>
      <c r="AL877">
        <v>0.1087</v>
      </c>
      <c r="AM877">
        <v>0.1099</v>
      </c>
      <c r="AN877">
        <v>-1.1999999999999999E-3</v>
      </c>
      <c r="AO877">
        <v>1E-4</v>
      </c>
      <c r="AP877">
        <v>0.10979999999999999</v>
      </c>
      <c r="AQ877">
        <v>0.1101</v>
      </c>
    </row>
    <row r="878" spans="1:43" x14ac:dyDescent="0.35">
      <c r="A878">
        <v>0.877</v>
      </c>
      <c r="B878">
        <v>1.6943964389000001E-2</v>
      </c>
      <c r="C878">
        <v>2.5939367962</v>
      </c>
      <c r="D878">
        <v>1.6834002289800001E-2</v>
      </c>
      <c r="E878" s="1">
        <f t="shared" si="117"/>
        <v>1.2845295746812539</v>
      </c>
      <c r="F878" s="1">
        <f t="shared" si="117"/>
        <v>8.3362762859827202E-3</v>
      </c>
      <c r="G878" s="1">
        <f t="shared" si="118"/>
        <v>-5.7000406633959479E-2</v>
      </c>
      <c r="H878">
        <f t="shared" si="119"/>
        <v>0.10874410780284113</v>
      </c>
      <c r="I878">
        <f t="shared" si="120"/>
        <v>-2.0790279001518783</v>
      </c>
      <c r="J878">
        <f t="shared" si="121"/>
        <v>2.0790279001518783</v>
      </c>
      <c r="T878">
        <v>-5.7000406633959479E-2</v>
      </c>
      <c r="U878">
        <v>0.10874410780284113</v>
      </c>
      <c r="W878" s="1">
        <f t="shared" si="122"/>
        <v>0.877</v>
      </c>
      <c r="X878">
        <f t="shared" si="123"/>
        <v>2.0790279001518783</v>
      </c>
      <c r="Z878">
        <v>0.877</v>
      </c>
      <c r="AA878">
        <v>2.0790000000000002</v>
      </c>
      <c r="AB878">
        <v>2.0756999999999999</v>
      </c>
      <c r="AC878">
        <v>3.3E-3</v>
      </c>
      <c r="AD878">
        <v>8.0000000000000004E-4</v>
      </c>
      <c r="AE878">
        <v>2.0741999999999998</v>
      </c>
      <c r="AF878">
        <v>2.0773000000000001</v>
      </c>
      <c r="AH878" s="1">
        <f t="shared" si="124"/>
        <v>0.877</v>
      </c>
      <c r="AI878">
        <f t="shared" si="125"/>
        <v>0.10874410780284113</v>
      </c>
      <c r="AK878">
        <v>0.877</v>
      </c>
      <c r="AL878">
        <v>0.1087</v>
      </c>
      <c r="AM878">
        <v>0.1099</v>
      </c>
      <c r="AN878">
        <v>-1.1000000000000001E-3</v>
      </c>
      <c r="AO878">
        <v>1E-4</v>
      </c>
      <c r="AP878">
        <v>0.10970000000000001</v>
      </c>
      <c r="AQ878">
        <v>0.11</v>
      </c>
    </row>
    <row r="879" spans="1:43" x14ac:dyDescent="0.35">
      <c r="A879">
        <v>0.878</v>
      </c>
      <c r="B879">
        <v>1.6787034894200002E-2</v>
      </c>
      <c r="C879">
        <v>2.5969513219100002</v>
      </c>
      <c r="D879">
        <v>1.6679218233899999E-2</v>
      </c>
      <c r="E879" s="1">
        <f t="shared" si="117"/>
        <v>1.2845576638688707</v>
      </c>
      <c r="F879" s="1">
        <f t="shared" si="117"/>
        <v>8.2502191815978024E-3</v>
      </c>
      <c r="G879" s="1">
        <f t="shared" si="118"/>
        <v>-5.6505484093897433E-2</v>
      </c>
      <c r="H879">
        <f t="shared" si="119"/>
        <v>0.10875360454471937</v>
      </c>
      <c r="I879">
        <f t="shared" si="120"/>
        <v>-2.0835345134992855</v>
      </c>
      <c r="J879">
        <f t="shared" si="121"/>
        <v>2.0835345134992855</v>
      </c>
      <c r="T879">
        <v>-5.6505484093897433E-2</v>
      </c>
      <c r="U879">
        <v>0.10875360454471937</v>
      </c>
      <c r="W879" s="1">
        <f t="shared" si="122"/>
        <v>0.878</v>
      </c>
      <c r="X879">
        <f t="shared" si="123"/>
        <v>2.0835345134992855</v>
      </c>
      <c r="Z879">
        <v>0.878</v>
      </c>
      <c r="AA879">
        <v>2.0834999999999999</v>
      </c>
      <c r="AB879">
        <v>2.0802</v>
      </c>
      <c r="AC879">
        <v>3.3E-3</v>
      </c>
      <c r="AD879">
        <v>8.0000000000000004E-4</v>
      </c>
      <c r="AE879">
        <v>2.0785999999999998</v>
      </c>
      <c r="AF879">
        <v>2.0817999999999999</v>
      </c>
      <c r="AH879" s="1">
        <f t="shared" si="124"/>
        <v>0.878</v>
      </c>
      <c r="AI879">
        <f t="shared" si="125"/>
        <v>0.10875360454471937</v>
      </c>
      <c r="AK879">
        <v>0.878</v>
      </c>
      <c r="AL879">
        <v>0.10879999999999999</v>
      </c>
      <c r="AM879">
        <v>0.1099</v>
      </c>
      <c r="AN879">
        <v>-1.1000000000000001E-3</v>
      </c>
      <c r="AO879">
        <v>1E-4</v>
      </c>
      <c r="AP879">
        <v>0.10970000000000001</v>
      </c>
      <c r="AQ879">
        <v>0.11</v>
      </c>
    </row>
    <row r="880" spans="1:43" x14ac:dyDescent="0.35">
      <c r="A880">
        <v>0.879</v>
      </c>
      <c r="B880">
        <v>1.6631382472800001E-2</v>
      </c>
      <c r="C880">
        <v>2.5999677167800002</v>
      </c>
      <c r="D880">
        <v>1.6525671634999999E-2</v>
      </c>
      <c r="E880" s="1">
        <f t="shared" si="117"/>
        <v>1.2845866126554615</v>
      </c>
      <c r="F880" s="1">
        <f t="shared" si="117"/>
        <v>8.1649692842156868E-3</v>
      </c>
      <c r="G880" s="1">
        <f t="shared" si="118"/>
        <v>-5.6011124926228104E-2</v>
      </c>
      <c r="H880">
        <f t="shared" si="119"/>
        <v>0.10876339169321825</v>
      </c>
      <c r="I880">
        <f t="shared" si="120"/>
        <v>-2.088045444695926</v>
      </c>
      <c r="J880">
        <f t="shared" si="121"/>
        <v>2.088045444695926</v>
      </c>
      <c r="T880">
        <v>-5.6011124926228104E-2</v>
      </c>
      <c r="U880">
        <v>0.10876339169321825</v>
      </c>
      <c r="W880" s="1">
        <f t="shared" si="122"/>
        <v>0.879</v>
      </c>
      <c r="X880">
        <f t="shared" si="123"/>
        <v>2.088045444695926</v>
      </c>
      <c r="Z880">
        <v>0.879</v>
      </c>
      <c r="AA880">
        <v>2.0880000000000001</v>
      </c>
      <c r="AB880">
        <v>2.0847000000000002</v>
      </c>
      <c r="AC880">
        <v>3.3999999999999998E-3</v>
      </c>
      <c r="AD880">
        <v>8.0000000000000004E-4</v>
      </c>
      <c r="AE880">
        <v>2.0831</v>
      </c>
      <c r="AF880">
        <v>2.0861999999999998</v>
      </c>
      <c r="AH880" s="1">
        <f t="shared" si="124"/>
        <v>0.879</v>
      </c>
      <c r="AI880">
        <f t="shared" si="125"/>
        <v>0.10876339169321825</v>
      </c>
      <c r="AK880">
        <v>0.879</v>
      </c>
      <c r="AL880">
        <v>0.10879999999999999</v>
      </c>
      <c r="AM880">
        <v>0.1099</v>
      </c>
      <c r="AN880">
        <v>-1.1000000000000001E-3</v>
      </c>
      <c r="AO880">
        <v>1E-4</v>
      </c>
      <c r="AP880">
        <v>0.10970000000000001</v>
      </c>
      <c r="AQ880">
        <v>0.11</v>
      </c>
    </row>
    <row r="881" spans="1:43" x14ac:dyDescent="0.35">
      <c r="A881">
        <v>0.88</v>
      </c>
      <c r="B881">
        <v>1.6476998569E-2</v>
      </c>
      <c r="C881">
        <v>2.6029859925299998</v>
      </c>
      <c r="D881">
        <v>1.6373354622599999E-2</v>
      </c>
      <c r="E881" s="1">
        <f t="shared" si="117"/>
        <v>1.2846164238945885</v>
      </c>
      <c r="F881" s="1">
        <f t="shared" si="117"/>
        <v>8.0805199577730445E-3</v>
      </c>
      <c r="G881" s="1">
        <f t="shared" si="118"/>
        <v>-5.551732784983137E-2</v>
      </c>
      <c r="H881">
        <f t="shared" si="119"/>
        <v>0.10877347019341303</v>
      </c>
      <c r="I881">
        <f t="shared" si="120"/>
        <v>-2.092560692749394</v>
      </c>
      <c r="J881">
        <f t="shared" si="121"/>
        <v>2.092560692749394</v>
      </c>
      <c r="T881">
        <v>-5.551732784983137E-2</v>
      </c>
      <c r="U881">
        <v>0.10877347019341303</v>
      </c>
      <c r="W881" s="1">
        <f t="shared" si="122"/>
        <v>0.88</v>
      </c>
      <c r="X881">
        <f t="shared" si="123"/>
        <v>2.092560692749394</v>
      </c>
      <c r="Z881">
        <v>0.88</v>
      </c>
      <c r="AA881">
        <v>2.0926</v>
      </c>
      <c r="AB881">
        <v>2.0891999999999999</v>
      </c>
      <c r="AC881">
        <v>3.3999999999999998E-3</v>
      </c>
      <c r="AD881">
        <v>8.0000000000000004E-4</v>
      </c>
      <c r="AE881">
        <v>2.0876000000000001</v>
      </c>
      <c r="AF881">
        <v>2.0907</v>
      </c>
      <c r="AH881" s="1">
        <f t="shared" si="124"/>
        <v>0.88</v>
      </c>
      <c r="AI881">
        <f t="shared" si="125"/>
        <v>0.10877347019341303</v>
      </c>
      <c r="AK881">
        <v>0.88</v>
      </c>
      <c r="AL881">
        <v>0.10879999999999999</v>
      </c>
      <c r="AM881">
        <v>0.10979999999999999</v>
      </c>
      <c r="AN881">
        <v>-1.1000000000000001E-3</v>
      </c>
      <c r="AO881">
        <v>1E-4</v>
      </c>
      <c r="AP881">
        <v>0.10970000000000001</v>
      </c>
      <c r="AQ881">
        <v>0.11</v>
      </c>
    </row>
    <row r="882" spans="1:43" x14ac:dyDescent="0.35">
      <c r="A882">
        <v>0.88100000000000001</v>
      </c>
      <c r="B882">
        <v>1.63238746666E-2</v>
      </c>
      <c r="C882">
        <v>2.6060061608099998</v>
      </c>
      <c r="D882">
        <v>1.6222259354900001E-2</v>
      </c>
      <c r="E882" s="1">
        <f t="shared" si="117"/>
        <v>1.284647100392351</v>
      </c>
      <c r="F882" s="1">
        <f t="shared" si="117"/>
        <v>7.9968646104840811E-3</v>
      </c>
      <c r="G882" s="1">
        <f t="shared" si="118"/>
        <v>-5.5024091587952087E-2</v>
      </c>
      <c r="H882">
        <f t="shared" si="119"/>
        <v>0.10878384097365962</v>
      </c>
      <c r="I882">
        <f t="shared" si="120"/>
        <v>-2.0970802566671702</v>
      </c>
      <c r="J882">
        <f t="shared" si="121"/>
        <v>2.0970802566671702</v>
      </c>
      <c r="T882">
        <v>-5.5024091587952087E-2</v>
      </c>
      <c r="U882">
        <v>0.10878384097365962</v>
      </c>
      <c r="W882" s="1">
        <f t="shared" si="122"/>
        <v>0.88100000000000001</v>
      </c>
      <c r="X882">
        <f t="shared" si="123"/>
        <v>2.0970802566671702</v>
      </c>
      <c r="Z882">
        <v>0.88100000000000001</v>
      </c>
      <c r="AA882">
        <v>2.0971000000000002</v>
      </c>
      <c r="AB882">
        <v>2.0937000000000001</v>
      </c>
      <c r="AC882">
        <v>3.3999999999999998E-3</v>
      </c>
      <c r="AD882">
        <v>8.0000000000000004E-4</v>
      </c>
      <c r="AE882">
        <v>2.0920999999999998</v>
      </c>
      <c r="AF882">
        <v>2.0952000000000002</v>
      </c>
      <c r="AH882" s="1">
        <f t="shared" si="124"/>
        <v>0.88100000000000001</v>
      </c>
      <c r="AI882">
        <f t="shared" si="125"/>
        <v>0.10878384097365962</v>
      </c>
      <c r="AK882">
        <v>0.88100000000000001</v>
      </c>
      <c r="AL882">
        <v>0.10879999999999999</v>
      </c>
      <c r="AM882">
        <v>0.10979999999999999</v>
      </c>
      <c r="AN882">
        <v>-1E-3</v>
      </c>
      <c r="AO882">
        <v>1E-4</v>
      </c>
      <c r="AP882">
        <v>0.10970000000000001</v>
      </c>
      <c r="AQ882">
        <v>0.11</v>
      </c>
    </row>
    <row r="883" spans="1:43" x14ac:dyDescent="0.35">
      <c r="A883">
        <v>0.88200000000000001</v>
      </c>
      <c r="B883">
        <v>1.6172002288499999E-2</v>
      </c>
      <c r="C883">
        <v>2.6090282332900001</v>
      </c>
      <c r="D883">
        <v>1.6072378018099999E-2</v>
      </c>
      <c r="E883" s="1">
        <f t="shared" si="117"/>
        <v>1.2846786449519692</v>
      </c>
      <c r="F883" s="1">
        <f t="shared" si="117"/>
        <v>7.9139966942448434E-3</v>
      </c>
      <c r="G883" s="1">
        <f t="shared" si="118"/>
        <v>-5.4531414868180264E-2</v>
      </c>
      <c r="H883">
        <f t="shared" si="119"/>
        <v>0.10879450496066224</v>
      </c>
      <c r="I883">
        <f t="shared" si="120"/>
        <v>-2.1016041354790791</v>
      </c>
      <c r="J883">
        <f t="shared" si="121"/>
        <v>2.1016041354790791</v>
      </c>
      <c r="T883">
        <v>-5.4531414868180264E-2</v>
      </c>
      <c r="U883">
        <v>0.10879450496066224</v>
      </c>
      <c r="W883" s="1">
        <f t="shared" si="122"/>
        <v>0.88200000000000001</v>
      </c>
      <c r="X883">
        <f t="shared" si="123"/>
        <v>2.1016041354790791</v>
      </c>
      <c r="Z883">
        <v>0.88200000000000001</v>
      </c>
      <c r="AA883">
        <v>2.1015999999999999</v>
      </c>
      <c r="AB883">
        <v>2.0981000000000001</v>
      </c>
      <c r="AC883">
        <v>3.5000000000000001E-3</v>
      </c>
      <c r="AD883">
        <v>8.0000000000000004E-4</v>
      </c>
      <c r="AE883">
        <v>2.0966</v>
      </c>
      <c r="AF883">
        <v>2.0996999999999999</v>
      </c>
      <c r="AH883" s="1">
        <f t="shared" si="124"/>
        <v>0.88200000000000001</v>
      </c>
      <c r="AI883">
        <f t="shared" si="125"/>
        <v>0.10879450496066224</v>
      </c>
      <c r="AK883">
        <v>0.88200000000000001</v>
      </c>
      <c r="AL883">
        <v>0.10879999999999999</v>
      </c>
      <c r="AM883">
        <v>0.10979999999999999</v>
      </c>
      <c r="AN883">
        <v>-1E-3</v>
      </c>
      <c r="AO883">
        <v>1E-4</v>
      </c>
      <c r="AP883">
        <v>0.10970000000000001</v>
      </c>
      <c r="AQ883">
        <v>0.11</v>
      </c>
    </row>
    <row r="884" spans="1:43" x14ac:dyDescent="0.35">
      <c r="A884">
        <v>0.88300000000000001</v>
      </c>
      <c r="B884">
        <v>1.6021372996599999E-2</v>
      </c>
      <c r="C884">
        <v>2.6120522215299999</v>
      </c>
      <c r="D884">
        <v>1.5923702827300001E-2</v>
      </c>
      <c r="E884" s="1">
        <f t="shared" si="117"/>
        <v>1.284711060309863</v>
      </c>
      <c r="F884" s="1">
        <f t="shared" si="117"/>
        <v>7.831909704828539E-3</v>
      </c>
      <c r="G884" s="1">
        <f t="shared" si="118"/>
        <v>-5.403929642243141E-2</v>
      </c>
      <c r="H884">
        <f t="shared" si="119"/>
        <v>0.10880546305785875</v>
      </c>
      <c r="I884">
        <f t="shared" si="120"/>
        <v>-2.1061323282172735</v>
      </c>
      <c r="J884">
        <f t="shared" si="121"/>
        <v>2.1061323282172735</v>
      </c>
      <c r="T884">
        <v>-5.403929642243141E-2</v>
      </c>
      <c r="U884">
        <v>0.10880546305785875</v>
      </c>
      <c r="W884" s="1">
        <f t="shared" si="122"/>
        <v>0.88300000000000001</v>
      </c>
      <c r="X884">
        <f t="shared" si="123"/>
        <v>2.1061323282172735</v>
      </c>
      <c r="Z884">
        <v>0.88300000000000001</v>
      </c>
      <c r="AA884">
        <v>2.1061000000000001</v>
      </c>
      <c r="AB884">
        <v>2.1025999999999998</v>
      </c>
      <c r="AC884">
        <v>3.5000000000000001E-3</v>
      </c>
      <c r="AD884">
        <v>8.0000000000000004E-4</v>
      </c>
      <c r="AE884">
        <v>2.1011000000000002</v>
      </c>
      <c r="AF884">
        <v>2.1042000000000001</v>
      </c>
      <c r="AH884" s="1">
        <f t="shared" si="124"/>
        <v>0.88300000000000001</v>
      </c>
      <c r="AI884">
        <f t="shared" si="125"/>
        <v>0.10880546305785875</v>
      </c>
      <c r="AK884">
        <v>0.88300000000000001</v>
      </c>
      <c r="AL884">
        <v>0.10879999999999999</v>
      </c>
      <c r="AM884">
        <v>0.10979999999999999</v>
      </c>
      <c r="AN884">
        <v>-1E-3</v>
      </c>
      <c r="AO884">
        <v>1E-4</v>
      </c>
      <c r="AP884">
        <v>0.1096</v>
      </c>
      <c r="AQ884">
        <v>0.11</v>
      </c>
    </row>
    <row r="885" spans="1:43" x14ac:dyDescent="0.35">
      <c r="A885">
        <v>0.88400000000000001</v>
      </c>
      <c r="B885">
        <v>1.58719783922E-2</v>
      </c>
      <c r="C885">
        <v>2.6150781371499998</v>
      </c>
      <c r="D885">
        <v>1.5776226026300001E-2</v>
      </c>
      <c r="E885" s="1">
        <f t="shared" si="117"/>
        <v>1.2847443492195476</v>
      </c>
      <c r="F885" s="1">
        <f t="shared" si="117"/>
        <v>7.7505971815390899E-3</v>
      </c>
      <c r="G885" s="1">
        <f t="shared" si="118"/>
        <v>-5.3547734986926908E-2</v>
      </c>
      <c r="H885">
        <f t="shared" si="119"/>
        <v>0.10881671617377724</v>
      </c>
      <c r="I885">
        <f t="shared" si="120"/>
        <v>-2.1106648339252589</v>
      </c>
      <c r="J885">
        <f t="shared" si="121"/>
        <v>2.1106648339252589</v>
      </c>
      <c r="T885">
        <v>-5.3547734986926908E-2</v>
      </c>
      <c r="U885">
        <v>0.10881671617377724</v>
      </c>
      <c r="W885" s="1">
        <f t="shared" si="122"/>
        <v>0.88400000000000001</v>
      </c>
      <c r="X885">
        <f t="shared" si="123"/>
        <v>2.1106648339252589</v>
      </c>
      <c r="Z885">
        <v>0.88400000000000001</v>
      </c>
      <c r="AA885">
        <v>2.1107</v>
      </c>
      <c r="AB885">
        <v>2.1071</v>
      </c>
      <c r="AC885">
        <v>3.5000000000000001E-3</v>
      </c>
      <c r="AD885">
        <v>8.0000000000000004E-4</v>
      </c>
      <c r="AE885">
        <v>2.1055000000000001</v>
      </c>
      <c r="AF885">
        <v>2.1086999999999998</v>
      </c>
      <c r="AH885" s="1">
        <f t="shared" si="124"/>
        <v>0.88400000000000001</v>
      </c>
      <c r="AI885">
        <f t="shared" si="125"/>
        <v>0.10881671617377724</v>
      </c>
      <c r="AK885">
        <v>0.88400000000000001</v>
      </c>
      <c r="AL885">
        <v>0.10879999999999999</v>
      </c>
      <c r="AM885">
        <v>0.10979999999999999</v>
      </c>
      <c r="AN885">
        <v>-1E-3</v>
      </c>
      <c r="AO885">
        <v>1E-4</v>
      </c>
      <c r="AP885">
        <v>0.1096</v>
      </c>
      <c r="AQ885">
        <v>0.1099</v>
      </c>
    </row>
    <row r="886" spans="1:43" x14ac:dyDescent="0.35">
      <c r="A886">
        <v>0.88500000000000001</v>
      </c>
      <c r="B886">
        <v>1.5723810115699999E-2</v>
      </c>
      <c r="C886">
        <v>2.6181059916699998</v>
      </c>
      <c r="D886">
        <v>1.56299398874E-2</v>
      </c>
      <c r="E886" s="1">
        <f t="shared" si="117"/>
        <v>1.284778514373019</v>
      </c>
      <c r="F886" s="1">
        <f t="shared" si="117"/>
        <v>7.670052706867065E-3</v>
      </c>
      <c r="G886" s="1">
        <f t="shared" si="118"/>
        <v>-5.305672930217456E-2</v>
      </c>
      <c r="H886">
        <f t="shared" si="119"/>
        <v>0.10882826519545524</v>
      </c>
      <c r="I886">
        <f t="shared" si="120"/>
        <v>-2.1152016516673324</v>
      </c>
      <c r="J886">
        <f t="shared" si="121"/>
        <v>2.1152016516673324</v>
      </c>
      <c r="T886">
        <v>-5.305672930217456E-2</v>
      </c>
      <c r="U886">
        <v>0.10882826519545524</v>
      </c>
      <c r="W886" s="1">
        <f t="shared" si="122"/>
        <v>0.88500000000000001</v>
      </c>
      <c r="X886">
        <f t="shared" si="123"/>
        <v>2.1152016516673324</v>
      </c>
      <c r="Z886">
        <v>0.88500000000000001</v>
      </c>
      <c r="AA886">
        <v>2.1152000000000002</v>
      </c>
      <c r="AB886">
        <v>2.1116000000000001</v>
      </c>
      <c r="AC886">
        <v>3.5999999999999999E-3</v>
      </c>
      <c r="AD886">
        <v>8.0000000000000004E-4</v>
      </c>
      <c r="AE886">
        <v>2.11</v>
      </c>
      <c r="AF886">
        <v>2.1132</v>
      </c>
      <c r="AH886" s="1">
        <f t="shared" si="124"/>
        <v>0.88500000000000001</v>
      </c>
      <c r="AI886">
        <f t="shared" si="125"/>
        <v>0.10882826519545524</v>
      </c>
      <c r="AK886">
        <v>0.88500000000000001</v>
      </c>
      <c r="AL886">
        <v>0.10879999999999999</v>
      </c>
      <c r="AM886">
        <v>0.10979999999999999</v>
      </c>
      <c r="AN886">
        <v>-8.9999999999999998E-4</v>
      </c>
      <c r="AO886">
        <v>1E-4</v>
      </c>
      <c r="AP886">
        <v>0.1096</v>
      </c>
      <c r="AQ886">
        <v>0.1099</v>
      </c>
    </row>
    <row r="887" spans="1:43" x14ac:dyDescent="0.35">
      <c r="A887">
        <v>0.88600000000000001</v>
      </c>
      <c r="B887">
        <v>1.55768598466E-2</v>
      </c>
      <c r="C887">
        <v>2.62113579661</v>
      </c>
      <c r="D887">
        <v>1.54848367124E-2</v>
      </c>
      <c r="E887" s="1">
        <f t="shared" si="117"/>
        <v>1.2848135584501208</v>
      </c>
      <c r="F887" s="1">
        <f t="shared" si="117"/>
        <v>7.5902699067361299E-3</v>
      </c>
      <c r="G887" s="1">
        <f t="shared" si="118"/>
        <v>-5.2566278112949241E-2</v>
      </c>
      <c r="H887">
        <f t="shared" si="119"/>
        <v>0.10884011100512332</v>
      </c>
      <c r="I887">
        <f t="shared" si="120"/>
        <v>-2.1197427805047862</v>
      </c>
      <c r="J887">
        <f t="shared" si="121"/>
        <v>2.1197427805047862</v>
      </c>
      <c r="T887">
        <v>-5.2566278112949241E-2</v>
      </c>
      <c r="U887">
        <v>0.10884011100512332</v>
      </c>
      <c r="W887" s="1">
        <f t="shared" si="122"/>
        <v>0.88600000000000001</v>
      </c>
      <c r="X887">
        <f t="shared" si="123"/>
        <v>2.1197427805047862</v>
      </c>
      <c r="Z887">
        <v>0.88600000000000001</v>
      </c>
      <c r="AA887">
        <v>2.1196999999999999</v>
      </c>
      <c r="AB887">
        <v>2.1162000000000001</v>
      </c>
      <c r="AC887">
        <v>3.5999999999999999E-3</v>
      </c>
      <c r="AD887">
        <v>8.0000000000000004E-4</v>
      </c>
      <c r="AE887">
        <v>2.1145</v>
      </c>
      <c r="AF887">
        <v>2.1177999999999999</v>
      </c>
      <c r="AH887" s="1">
        <f t="shared" si="124"/>
        <v>0.88600000000000001</v>
      </c>
      <c r="AI887">
        <f t="shared" si="125"/>
        <v>0.10884011100512332</v>
      </c>
      <c r="AK887">
        <v>0.88600000000000001</v>
      </c>
      <c r="AL887">
        <v>0.10879999999999999</v>
      </c>
      <c r="AM887">
        <v>0.10970000000000001</v>
      </c>
      <c r="AN887">
        <v>-8.9999999999999998E-4</v>
      </c>
      <c r="AO887">
        <v>1E-4</v>
      </c>
      <c r="AP887">
        <v>0.1096</v>
      </c>
      <c r="AQ887">
        <v>0.1099</v>
      </c>
    </row>
    <row r="888" spans="1:43" x14ac:dyDescent="0.35">
      <c r="A888">
        <v>0.88700000000000001</v>
      </c>
      <c r="B888">
        <v>1.5431119303900001E-2</v>
      </c>
      <c r="C888">
        <v>2.6241675634399999</v>
      </c>
      <c r="D888">
        <v>1.5340908831900001E-2</v>
      </c>
      <c r="E888" s="1">
        <f t="shared" si="117"/>
        <v>1.2848494840941302</v>
      </c>
      <c r="F888" s="1">
        <f t="shared" si="117"/>
        <v>7.5112424499154794E-3</v>
      </c>
      <c r="G888" s="1">
        <f t="shared" si="118"/>
        <v>-5.2076380168273602E-2</v>
      </c>
      <c r="H888">
        <f t="shared" si="119"/>
        <v>0.10885225447194743</v>
      </c>
      <c r="I888">
        <f t="shared" si="120"/>
        <v>-2.1242882195187871</v>
      </c>
      <c r="J888">
        <f t="shared" si="121"/>
        <v>2.1242882195187871</v>
      </c>
      <c r="T888">
        <v>-5.2076380168273602E-2</v>
      </c>
      <c r="U888">
        <v>0.10885225447194743</v>
      </c>
      <c r="W888" s="1">
        <f t="shared" si="122"/>
        <v>0.88700000000000001</v>
      </c>
      <c r="X888">
        <f t="shared" si="123"/>
        <v>2.1242882195187871</v>
      </c>
      <c r="Z888">
        <v>0.88700000000000001</v>
      </c>
      <c r="AA888">
        <v>2.1242999999999999</v>
      </c>
      <c r="AB888">
        <v>2.1206999999999998</v>
      </c>
      <c r="AC888">
        <v>3.5999999999999999E-3</v>
      </c>
      <c r="AD888">
        <v>8.0000000000000004E-4</v>
      </c>
      <c r="AE888">
        <v>2.1191</v>
      </c>
      <c r="AF888">
        <v>2.1223000000000001</v>
      </c>
      <c r="AH888" s="1">
        <f t="shared" si="124"/>
        <v>0.88700000000000001</v>
      </c>
      <c r="AI888">
        <f t="shared" si="125"/>
        <v>0.10885225447194743</v>
      </c>
      <c r="AK888">
        <v>0.88700000000000001</v>
      </c>
      <c r="AL888">
        <v>0.1089</v>
      </c>
      <c r="AM888">
        <v>0.10970000000000001</v>
      </c>
      <c r="AN888">
        <v>-8.9999999999999998E-4</v>
      </c>
      <c r="AO888">
        <v>1E-4</v>
      </c>
      <c r="AP888">
        <v>0.1096</v>
      </c>
      <c r="AQ888">
        <v>0.1099</v>
      </c>
    </row>
    <row r="889" spans="1:43" x14ac:dyDescent="0.35">
      <c r="A889">
        <v>0.88800000000000001</v>
      </c>
      <c r="B889">
        <v>1.52865802451E-2</v>
      </c>
      <c r="C889">
        <v>2.6272013036300002</v>
      </c>
      <c r="D889">
        <v>1.51981486058E-2</v>
      </c>
      <c r="E889" s="1">
        <f t="shared" si="117"/>
        <v>1.2848862939364174</v>
      </c>
      <c r="F889" s="1">
        <f t="shared" si="117"/>
        <v>7.4329640480231291E-3</v>
      </c>
      <c r="G889" s="1">
        <f t="shared" si="118"/>
        <v>-5.1587034221398972E-2</v>
      </c>
      <c r="H889">
        <f t="shared" si="119"/>
        <v>0.10886469646035947</v>
      </c>
      <c r="I889">
        <f t="shared" si="120"/>
        <v>-2.1288379678001621</v>
      </c>
      <c r="J889">
        <f t="shared" si="121"/>
        <v>2.1288379678001621</v>
      </c>
      <c r="T889">
        <v>-5.1587034221398972E-2</v>
      </c>
      <c r="U889">
        <v>0.10886469646035947</v>
      </c>
      <c r="W889" s="1">
        <f t="shared" si="122"/>
        <v>0.88800000000000001</v>
      </c>
      <c r="X889">
        <f t="shared" si="123"/>
        <v>2.1288379678001621</v>
      </c>
      <c r="Z889">
        <v>0.88800000000000001</v>
      </c>
      <c r="AA889">
        <v>2.1288</v>
      </c>
      <c r="AB889">
        <v>2.1252</v>
      </c>
      <c r="AC889">
        <v>3.5999999999999999E-3</v>
      </c>
      <c r="AD889">
        <v>8.0000000000000004E-4</v>
      </c>
      <c r="AE889">
        <v>2.1236000000000002</v>
      </c>
      <c r="AF889">
        <v>2.1267999999999998</v>
      </c>
      <c r="AH889" s="1">
        <f t="shared" si="124"/>
        <v>0.88800000000000001</v>
      </c>
      <c r="AI889">
        <f t="shared" si="125"/>
        <v>0.10886469646035947</v>
      </c>
      <c r="AK889">
        <v>0.88800000000000001</v>
      </c>
      <c r="AL889">
        <v>0.1089</v>
      </c>
      <c r="AM889">
        <v>0.10970000000000001</v>
      </c>
      <c r="AN889">
        <v>-8.0000000000000004E-4</v>
      </c>
      <c r="AO889">
        <v>1E-4</v>
      </c>
      <c r="AP889">
        <v>0.1095</v>
      </c>
      <c r="AQ889">
        <v>0.1099</v>
      </c>
    </row>
    <row r="890" spans="1:43" x14ac:dyDescent="0.35">
      <c r="A890">
        <v>0.88900000000000001</v>
      </c>
      <c r="B890">
        <v>1.5143234467500001E-2</v>
      </c>
      <c r="C890">
        <v>2.6302370285899999</v>
      </c>
      <c r="D890">
        <v>1.50565484234E-2</v>
      </c>
      <c r="E890" s="1">
        <f t="shared" si="117"/>
        <v>1.2849239905672019</v>
      </c>
      <c r="F890" s="1">
        <f t="shared" si="117"/>
        <v>7.3554284553337748E-3</v>
      </c>
      <c r="G890" s="1">
        <f t="shared" si="118"/>
        <v>-5.1098239029786302E-2</v>
      </c>
      <c r="H890">
        <f t="shared" si="119"/>
        <v>0.10887743782016797</v>
      </c>
      <c r="I890">
        <f t="shared" si="120"/>
        <v>-2.1333920244500315</v>
      </c>
      <c r="J890">
        <f t="shared" si="121"/>
        <v>2.1333920244500315</v>
      </c>
      <c r="T890">
        <v>-5.1098239029786302E-2</v>
      </c>
      <c r="U890">
        <v>0.10887743782016797</v>
      </c>
      <c r="W890" s="1">
        <f t="shared" si="122"/>
        <v>0.88900000000000001</v>
      </c>
      <c r="X890">
        <f t="shared" si="123"/>
        <v>2.1333920244500315</v>
      </c>
      <c r="Z890">
        <v>0.88900000000000001</v>
      </c>
      <c r="AA890">
        <v>2.1334</v>
      </c>
      <c r="AB890">
        <v>2.1297000000000001</v>
      </c>
      <c r="AC890">
        <v>3.7000000000000002E-3</v>
      </c>
      <c r="AD890">
        <v>8.0000000000000004E-4</v>
      </c>
      <c r="AE890">
        <v>2.1280999999999999</v>
      </c>
      <c r="AF890">
        <v>2.1313</v>
      </c>
      <c r="AH890" s="1">
        <f t="shared" si="124"/>
        <v>0.88900000000000001</v>
      </c>
      <c r="AI890">
        <f t="shared" si="125"/>
        <v>0.10887743782016797</v>
      </c>
      <c r="AK890">
        <v>0.88900000000000001</v>
      </c>
      <c r="AL890">
        <v>0.1089</v>
      </c>
      <c r="AM890">
        <v>0.10970000000000001</v>
      </c>
      <c r="AN890">
        <v>-8.0000000000000004E-4</v>
      </c>
      <c r="AO890">
        <v>1E-4</v>
      </c>
      <c r="AP890">
        <v>0.1095</v>
      </c>
      <c r="AQ890">
        <v>0.1099</v>
      </c>
    </row>
    <row r="891" spans="1:43" x14ac:dyDescent="0.35">
      <c r="A891">
        <v>0.89</v>
      </c>
      <c r="B891">
        <v>1.5001073807E-2</v>
      </c>
      <c r="C891">
        <v>2.6332747497</v>
      </c>
      <c r="D891">
        <v>1.4916100703599999E-2</v>
      </c>
      <c r="E891" s="1">
        <f t="shared" si="117"/>
        <v>1.2849625765504231</v>
      </c>
      <c r="F891" s="1">
        <f t="shared" si="117"/>
        <v>7.2786294686367319E-3</v>
      </c>
      <c r="G891" s="1">
        <f t="shared" si="118"/>
        <v>-5.0609993355087209E-2</v>
      </c>
      <c r="H891">
        <f t="shared" si="119"/>
        <v>0.10889047939158009</v>
      </c>
      <c r="I891">
        <f t="shared" si="120"/>
        <v>-2.1379503885774613</v>
      </c>
      <c r="J891">
        <f t="shared" si="121"/>
        <v>2.1379503885774613</v>
      </c>
      <c r="T891">
        <v>-5.0609993355087209E-2</v>
      </c>
      <c r="U891">
        <v>0.10889047939158009</v>
      </c>
      <c r="W891" s="1">
        <f t="shared" si="122"/>
        <v>0.89</v>
      </c>
      <c r="X891">
        <f t="shared" si="123"/>
        <v>2.1379503885774613</v>
      </c>
      <c r="Z891">
        <v>0.89</v>
      </c>
      <c r="AA891">
        <v>2.1379999999999999</v>
      </c>
      <c r="AB891">
        <v>2.1341999999999999</v>
      </c>
      <c r="AC891">
        <v>3.7000000000000002E-3</v>
      </c>
      <c r="AD891">
        <v>8.0000000000000004E-4</v>
      </c>
      <c r="AE891">
        <v>2.1326000000000001</v>
      </c>
      <c r="AF891">
        <v>2.1358999999999999</v>
      </c>
      <c r="AH891" s="1">
        <f t="shared" si="124"/>
        <v>0.89</v>
      </c>
      <c r="AI891">
        <f t="shared" si="125"/>
        <v>0.10889047939158009</v>
      </c>
      <c r="AK891">
        <v>0.89</v>
      </c>
      <c r="AL891">
        <v>0.1089</v>
      </c>
      <c r="AM891">
        <v>0.10970000000000001</v>
      </c>
      <c r="AN891">
        <v>-8.0000000000000004E-4</v>
      </c>
      <c r="AO891">
        <v>1E-4</v>
      </c>
      <c r="AP891">
        <v>0.1095</v>
      </c>
      <c r="AQ891">
        <v>0.10979999999999999</v>
      </c>
    </row>
    <row r="892" spans="1:43" x14ac:dyDescent="0.35">
      <c r="A892">
        <v>0.89100000000000001</v>
      </c>
      <c r="B892">
        <v>1.48600901388E-2</v>
      </c>
      <c r="C892">
        <v>2.6363144783400001</v>
      </c>
      <c r="D892">
        <v>1.4776797894799999E-2</v>
      </c>
      <c r="E892" s="1">
        <f t="shared" si="117"/>
        <v>1.2850020544385095</v>
      </c>
      <c r="F892" s="1">
        <f t="shared" si="117"/>
        <v>7.2025609269486274E-3</v>
      </c>
      <c r="G892" s="1">
        <f t="shared" si="118"/>
        <v>-5.0122295963125202E-2</v>
      </c>
      <c r="H892">
        <f t="shared" si="119"/>
        <v>0.10890382201018869</v>
      </c>
      <c r="I892">
        <f t="shared" si="120"/>
        <v>-2.1425130593056996</v>
      </c>
      <c r="J892">
        <f t="shared" si="121"/>
        <v>2.1425130593056996</v>
      </c>
      <c r="T892">
        <v>-5.0122295963125202E-2</v>
      </c>
      <c r="U892">
        <v>0.10890382201018869</v>
      </c>
      <c r="W892" s="1">
        <f t="shared" si="122"/>
        <v>0.89100000000000001</v>
      </c>
      <c r="X892">
        <f t="shared" si="123"/>
        <v>2.1425130593056996</v>
      </c>
      <c r="Z892">
        <v>0.89100000000000001</v>
      </c>
      <c r="AA892">
        <v>2.1425000000000001</v>
      </c>
      <c r="AB892">
        <v>2.1387999999999998</v>
      </c>
      <c r="AC892">
        <v>3.7000000000000002E-3</v>
      </c>
      <c r="AD892">
        <v>8.0000000000000004E-4</v>
      </c>
      <c r="AE892">
        <v>2.1371000000000002</v>
      </c>
      <c r="AF892">
        <v>2.1404000000000001</v>
      </c>
      <c r="AH892" s="1">
        <f t="shared" si="124"/>
        <v>0.89100000000000001</v>
      </c>
      <c r="AI892">
        <f t="shared" si="125"/>
        <v>0.10890382201018869</v>
      </c>
      <c r="AK892">
        <v>0.89100000000000001</v>
      </c>
      <c r="AL892">
        <v>0.1089</v>
      </c>
      <c r="AM892">
        <v>0.10970000000000001</v>
      </c>
      <c r="AN892">
        <v>-8.0000000000000004E-4</v>
      </c>
      <c r="AO892">
        <v>1E-4</v>
      </c>
      <c r="AP892">
        <v>0.1095</v>
      </c>
      <c r="AQ892">
        <v>0.10979999999999999</v>
      </c>
    </row>
    <row r="893" spans="1:43" x14ac:dyDescent="0.35">
      <c r="A893">
        <v>0.89200000000000002</v>
      </c>
      <c r="B893">
        <v>1.47202753771E-2</v>
      </c>
      <c r="C893">
        <v>2.6393562257999998</v>
      </c>
      <c r="D893">
        <v>1.4638632475299999E-2</v>
      </c>
      <c r="E893" s="1">
        <f t="shared" si="117"/>
        <v>1.2850424267286245</v>
      </c>
      <c r="F893" s="1">
        <f t="shared" si="117"/>
        <v>7.1272167114714456E-3</v>
      </c>
      <c r="G893" s="1">
        <f t="shared" si="118"/>
        <v>-4.9635145623876928E-2</v>
      </c>
      <c r="H893">
        <f t="shared" si="119"/>
        <v>0.10891746649218008</v>
      </c>
      <c r="I893">
        <f t="shared" si="120"/>
        <v>-2.1470800357638242</v>
      </c>
      <c r="J893">
        <f t="shared" si="121"/>
        <v>2.1470800357638242</v>
      </c>
      <c r="T893">
        <v>-4.9635145623876928E-2</v>
      </c>
      <c r="U893">
        <v>0.10891746649218008</v>
      </c>
      <c r="W893" s="1">
        <f t="shared" si="122"/>
        <v>0.89200000000000002</v>
      </c>
      <c r="X893">
        <f t="shared" si="123"/>
        <v>2.1470800357638242</v>
      </c>
      <c r="Z893">
        <v>0.89200000000000002</v>
      </c>
      <c r="AA893">
        <v>2.1471</v>
      </c>
      <c r="AB893">
        <v>2.1433</v>
      </c>
      <c r="AC893">
        <v>3.8E-3</v>
      </c>
      <c r="AD893">
        <v>8.0000000000000004E-4</v>
      </c>
      <c r="AE893">
        <v>2.1417000000000002</v>
      </c>
      <c r="AF893">
        <v>2.145</v>
      </c>
      <c r="AH893" s="1">
        <f t="shared" si="124"/>
        <v>0.89200000000000002</v>
      </c>
      <c r="AI893">
        <f t="shared" si="125"/>
        <v>0.10891746649218008</v>
      </c>
      <c r="AK893">
        <v>0.89200000000000002</v>
      </c>
      <c r="AL893">
        <v>0.1089</v>
      </c>
      <c r="AM893">
        <v>0.1096</v>
      </c>
      <c r="AN893">
        <v>-6.9999999999999999E-4</v>
      </c>
      <c r="AO893">
        <v>1E-4</v>
      </c>
      <c r="AP893">
        <v>0.1095</v>
      </c>
      <c r="AQ893">
        <v>0.10979999999999999</v>
      </c>
    </row>
    <row r="894" spans="1:43" x14ac:dyDescent="0.35">
      <c r="A894">
        <v>0.89300000000000002</v>
      </c>
      <c r="B894">
        <v>1.45816214751E-2</v>
      </c>
      <c r="C894">
        <v>2.6424000033900001</v>
      </c>
      <c r="D894">
        <v>1.4501596952900001E-2</v>
      </c>
      <c r="E894" s="1">
        <f t="shared" si="117"/>
        <v>1.2850836959164735</v>
      </c>
      <c r="F894" s="1">
        <f t="shared" si="117"/>
        <v>7.0525907451617917E-3</v>
      </c>
      <c r="G894" s="1">
        <f t="shared" si="118"/>
        <v>-4.9148541111453566E-2</v>
      </c>
      <c r="H894">
        <f t="shared" si="119"/>
        <v>0.10893141365251521</v>
      </c>
      <c r="I894">
        <f t="shared" si="120"/>
        <v>-2.151651317101773</v>
      </c>
      <c r="J894">
        <f t="shared" si="121"/>
        <v>2.151651317101773</v>
      </c>
      <c r="T894">
        <v>-4.9148541111453566E-2</v>
      </c>
      <c r="U894">
        <v>0.10893141365251521</v>
      </c>
      <c r="W894" s="1">
        <f t="shared" si="122"/>
        <v>0.89300000000000002</v>
      </c>
      <c r="X894">
        <f t="shared" si="123"/>
        <v>2.151651317101773</v>
      </c>
      <c r="Z894">
        <v>0.89300000000000002</v>
      </c>
      <c r="AA894">
        <v>2.1516999999999999</v>
      </c>
      <c r="AB894">
        <v>2.1478999999999999</v>
      </c>
      <c r="AC894">
        <v>3.8E-3</v>
      </c>
      <c r="AD894">
        <v>8.0000000000000004E-4</v>
      </c>
      <c r="AE894">
        <v>2.1461999999999999</v>
      </c>
      <c r="AF894">
        <v>2.1495000000000002</v>
      </c>
      <c r="AH894" s="1">
        <f t="shared" si="124"/>
        <v>0.89300000000000002</v>
      </c>
      <c r="AI894">
        <f t="shared" si="125"/>
        <v>0.10893141365251521</v>
      </c>
      <c r="AK894">
        <v>0.89300000000000002</v>
      </c>
      <c r="AL894">
        <v>0.1089</v>
      </c>
      <c r="AM894">
        <v>0.1096</v>
      </c>
      <c r="AN894">
        <v>-6.9999999999999999E-4</v>
      </c>
      <c r="AO894">
        <v>1E-4</v>
      </c>
      <c r="AP894">
        <v>0.1095</v>
      </c>
      <c r="AQ894">
        <v>0.10979999999999999</v>
      </c>
    </row>
    <row r="895" spans="1:43" x14ac:dyDescent="0.35">
      <c r="A895">
        <v>0.89400000000000002</v>
      </c>
      <c r="B895">
        <v>1.4444120425E-2</v>
      </c>
      <c r="C895">
        <v>2.6454458223800001</v>
      </c>
      <c r="D895">
        <v>1.43656838659E-2</v>
      </c>
      <c r="E895" s="1">
        <f t="shared" si="117"/>
        <v>1.2851258644671633</v>
      </c>
      <c r="F895" s="1">
        <f t="shared" si="117"/>
        <v>6.9786769929831589E-3</v>
      </c>
      <c r="G895" s="1">
        <f t="shared" si="118"/>
        <v>-4.8662481204082321E-2</v>
      </c>
      <c r="H895">
        <f t="shared" si="119"/>
        <v>0.10894566429507629</v>
      </c>
      <c r="I895">
        <f t="shared" si="120"/>
        <v>-2.1562269024637999</v>
      </c>
      <c r="J895">
        <f t="shared" si="121"/>
        <v>2.1562269024637999</v>
      </c>
      <c r="T895">
        <v>-4.8662481204082321E-2</v>
      </c>
      <c r="U895">
        <v>0.10894566429507629</v>
      </c>
      <c r="W895" s="1">
        <f t="shared" si="122"/>
        <v>0.89400000000000002</v>
      </c>
      <c r="X895">
        <f t="shared" si="123"/>
        <v>2.1562269024637999</v>
      </c>
      <c r="Z895">
        <v>0.89400000000000002</v>
      </c>
      <c r="AA895">
        <v>2.1562000000000001</v>
      </c>
      <c r="AB895">
        <v>2.1524000000000001</v>
      </c>
      <c r="AC895">
        <v>3.8E-3</v>
      </c>
      <c r="AD895">
        <v>8.0000000000000004E-4</v>
      </c>
      <c r="AE895">
        <v>2.1507000000000001</v>
      </c>
      <c r="AF895">
        <v>2.1541000000000001</v>
      </c>
      <c r="AH895" s="1">
        <f t="shared" si="124"/>
        <v>0.89400000000000002</v>
      </c>
      <c r="AI895">
        <f t="shared" si="125"/>
        <v>0.10894566429507629</v>
      </c>
      <c r="AK895">
        <v>0.89400000000000002</v>
      </c>
      <c r="AL895">
        <v>0.1089</v>
      </c>
      <c r="AM895">
        <v>0.1096</v>
      </c>
      <c r="AN895">
        <v>-6.9999999999999999E-4</v>
      </c>
      <c r="AO895">
        <v>1E-4</v>
      </c>
      <c r="AP895">
        <v>0.1094</v>
      </c>
      <c r="AQ895">
        <v>0.10979999999999999</v>
      </c>
    </row>
    <row r="896" spans="1:43" x14ac:dyDescent="0.35">
      <c r="A896">
        <v>0.89500000000000002</v>
      </c>
      <c r="B896">
        <v>1.43077642582E-2</v>
      </c>
      <c r="C896">
        <v>2.6484936939899999</v>
      </c>
      <c r="D896">
        <v>1.42308857821E-2</v>
      </c>
      <c r="E896" s="1">
        <f t="shared" si="117"/>
        <v>1.2851689348105211</v>
      </c>
      <c r="F896" s="1">
        <f t="shared" si="117"/>
        <v>6.9054694611860017E-3</v>
      </c>
      <c r="G896" s="1">
        <f t="shared" si="118"/>
        <v>-4.8176964684088018E-2</v>
      </c>
      <c r="H896">
        <f t="shared" si="119"/>
        <v>0.10896021921108126</v>
      </c>
      <c r="I896">
        <f t="shared" si="120"/>
        <v>-2.1608067910213444</v>
      </c>
      <c r="J896">
        <f t="shared" si="121"/>
        <v>2.1608067910213444</v>
      </c>
      <c r="T896">
        <v>-4.8176964684088018E-2</v>
      </c>
      <c r="U896">
        <v>0.10896021921108126</v>
      </c>
      <c r="W896" s="1">
        <f t="shared" si="122"/>
        <v>0.89500000000000002</v>
      </c>
      <c r="X896">
        <f t="shared" si="123"/>
        <v>2.1608067910213444</v>
      </c>
      <c r="Z896">
        <v>0.89500000000000002</v>
      </c>
      <c r="AA896">
        <v>2.1608000000000001</v>
      </c>
      <c r="AB896">
        <v>2.1568999999999998</v>
      </c>
      <c r="AC896">
        <v>3.8999999999999998E-3</v>
      </c>
      <c r="AD896">
        <v>8.9999999999999998E-4</v>
      </c>
      <c r="AE896">
        <v>2.1553</v>
      </c>
      <c r="AF896">
        <v>2.1585999999999999</v>
      </c>
      <c r="AH896" s="1">
        <f t="shared" si="124"/>
        <v>0.89500000000000002</v>
      </c>
      <c r="AI896">
        <f t="shared" si="125"/>
        <v>0.10896021921108126</v>
      </c>
      <c r="AK896">
        <v>0.89500000000000002</v>
      </c>
      <c r="AL896">
        <v>0.109</v>
      </c>
      <c r="AM896">
        <v>0.1096</v>
      </c>
      <c r="AN896">
        <v>-5.9999999999999995E-4</v>
      </c>
      <c r="AO896">
        <v>1E-4</v>
      </c>
      <c r="AP896">
        <v>0.1094</v>
      </c>
      <c r="AQ896">
        <v>0.10979999999999999</v>
      </c>
    </row>
    <row r="897" spans="1:43" x14ac:dyDescent="0.35">
      <c r="A897">
        <v>0.89600000000000002</v>
      </c>
      <c r="B897">
        <v>1.4172545044600001E-2</v>
      </c>
      <c r="C897">
        <v>2.6515436294099999</v>
      </c>
      <c r="D897">
        <v>1.4097195299900001E-2</v>
      </c>
      <c r="E897" s="1">
        <f t="shared" si="117"/>
        <v>1.2852129093509863</v>
      </c>
      <c r="F897" s="1">
        <f t="shared" si="117"/>
        <v>6.8329621976105205E-3</v>
      </c>
      <c r="G897" s="1">
        <f t="shared" si="118"/>
        <v>-4.7691990337874794E-2</v>
      </c>
      <c r="H897">
        <f t="shared" si="119"/>
        <v>0.1089750791824225</v>
      </c>
      <c r="I897">
        <f t="shared" si="120"/>
        <v>-2.1653909819429891</v>
      </c>
      <c r="J897">
        <f t="shared" si="121"/>
        <v>2.1653909819429891</v>
      </c>
      <c r="T897">
        <v>-4.7691990337874794E-2</v>
      </c>
      <c r="U897">
        <v>0.1089750791824225</v>
      </c>
      <c r="W897" s="1">
        <f t="shared" si="122"/>
        <v>0.89600000000000002</v>
      </c>
      <c r="X897">
        <f t="shared" si="123"/>
        <v>2.1653909819429891</v>
      </c>
      <c r="Z897">
        <v>0.89600000000000002</v>
      </c>
      <c r="AA897">
        <v>2.1654</v>
      </c>
      <c r="AB897">
        <v>2.1615000000000002</v>
      </c>
      <c r="AC897">
        <v>3.8999999999999998E-3</v>
      </c>
      <c r="AD897">
        <v>8.9999999999999998E-4</v>
      </c>
      <c r="AE897">
        <v>2.1598000000000002</v>
      </c>
      <c r="AF897">
        <v>2.1631999999999998</v>
      </c>
      <c r="AH897" s="1">
        <f t="shared" si="124"/>
        <v>0.89600000000000002</v>
      </c>
      <c r="AI897">
        <f t="shared" si="125"/>
        <v>0.1089750791824225</v>
      </c>
      <c r="AK897">
        <v>0.89600000000000002</v>
      </c>
      <c r="AL897">
        <v>0.109</v>
      </c>
      <c r="AM897">
        <v>0.1096</v>
      </c>
      <c r="AN897">
        <v>-5.9999999999999995E-4</v>
      </c>
      <c r="AO897">
        <v>1E-4</v>
      </c>
      <c r="AP897">
        <v>0.1094</v>
      </c>
      <c r="AQ897">
        <v>0.10970000000000001</v>
      </c>
    </row>
    <row r="898" spans="1:43" x14ac:dyDescent="0.35">
      <c r="A898">
        <v>0.89700000000000002</v>
      </c>
      <c r="B898">
        <v>1.4038454893300001E-2</v>
      </c>
      <c r="C898">
        <v>2.6545956398400001</v>
      </c>
      <c r="D898">
        <v>1.39646050477E-2</v>
      </c>
      <c r="E898" s="1">
        <f t="shared" si="117"/>
        <v>1.285257790487117</v>
      </c>
      <c r="F898" s="1">
        <f t="shared" si="117"/>
        <v>6.7611492911643324E-3</v>
      </c>
      <c r="G898" s="1">
        <f t="shared" si="118"/>
        <v>-4.7207556955907906E-2</v>
      </c>
      <c r="H898">
        <f t="shared" si="119"/>
        <v>0.10899024498825433</v>
      </c>
      <c r="I898">
        <f t="shared" si="120"/>
        <v>-2.169979474415451</v>
      </c>
      <c r="J898">
        <f t="shared" si="121"/>
        <v>2.169979474415451</v>
      </c>
      <c r="T898">
        <v>-4.7207556955907906E-2</v>
      </c>
      <c r="U898">
        <v>0.10899024498825433</v>
      </c>
      <c r="W898" s="1">
        <f t="shared" si="122"/>
        <v>0.89700000000000002</v>
      </c>
      <c r="X898">
        <f t="shared" si="123"/>
        <v>2.169979474415451</v>
      </c>
      <c r="Z898">
        <v>0.89700000000000002</v>
      </c>
      <c r="AA898">
        <v>2.17</v>
      </c>
      <c r="AB898">
        <v>2.1661000000000001</v>
      </c>
      <c r="AC898">
        <v>3.8999999999999998E-3</v>
      </c>
      <c r="AD898">
        <v>8.9999999999999998E-4</v>
      </c>
      <c r="AE898">
        <v>2.1644000000000001</v>
      </c>
      <c r="AF898">
        <v>2.1677</v>
      </c>
      <c r="AH898" s="1">
        <f t="shared" si="124"/>
        <v>0.89700000000000002</v>
      </c>
      <c r="AI898">
        <f t="shared" si="125"/>
        <v>0.10899024498825433</v>
      </c>
      <c r="AK898">
        <v>0.89700000000000002</v>
      </c>
      <c r="AL898">
        <v>0.109</v>
      </c>
      <c r="AM898">
        <v>0.1096</v>
      </c>
      <c r="AN898">
        <v>-5.9999999999999995E-4</v>
      </c>
      <c r="AO898">
        <v>1E-4</v>
      </c>
      <c r="AP898">
        <v>0.1094</v>
      </c>
      <c r="AQ898">
        <v>0.10970000000000001</v>
      </c>
    </row>
    <row r="899" spans="1:43" x14ac:dyDescent="0.35">
      <c r="A899">
        <v>0.89800000000000002</v>
      </c>
      <c r="B899">
        <v>1.39054859523E-2</v>
      </c>
      <c r="C899">
        <v>2.6576497363799998</v>
      </c>
      <c r="D899">
        <v>1.3833107684399999E-2</v>
      </c>
      <c r="E899" s="1">
        <f t="shared" ref="E899:F962" si="126">C899/$A899/LN(10)</f>
        <v>1.285303580558425</v>
      </c>
      <c r="F899" s="1">
        <f t="shared" si="126"/>
        <v>6.6900248718356221E-3</v>
      </c>
      <c r="G899" s="1">
        <f t="shared" ref="G899:G962" si="127">LOG10(A899)</f>
        <v>-4.672366333269562E-2</v>
      </c>
      <c r="H899">
        <f t="shared" ref="H899:H962" si="128">LOG10(E899)</f>
        <v>0.10900571738702382</v>
      </c>
      <c r="I899">
        <f t="shared" ref="I899:I962" si="129">LOG10(F899)</f>
        <v>-2.1745722676311474</v>
      </c>
      <c r="J899">
        <f t="shared" ref="J899:J962" si="130">-I899</f>
        <v>2.1745722676311474</v>
      </c>
      <c r="T899">
        <v>-4.672366333269562E-2</v>
      </c>
      <c r="U899">
        <v>0.10900571738702382</v>
      </c>
      <c r="W899" s="1">
        <f t="shared" ref="W899:W962" si="131">A899</f>
        <v>0.89800000000000002</v>
      </c>
      <c r="X899">
        <f t="shared" ref="X899:X962" si="132">J899</f>
        <v>2.1745722676311474</v>
      </c>
      <c r="Z899">
        <v>0.89800000000000002</v>
      </c>
      <c r="AA899">
        <v>2.1745999999999999</v>
      </c>
      <c r="AB899">
        <v>2.1705999999999999</v>
      </c>
      <c r="AC899">
        <v>3.8999999999999998E-3</v>
      </c>
      <c r="AD899">
        <v>8.9999999999999998E-4</v>
      </c>
      <c r="AE899">
        <v>2.1688999999999998</v>
      </c>
      <c r="AF899">
        <v>2.1722999999999999</v>
      </c>
      <c r="AH899" s="1">
        <f t="shared" ref="AH899:AH962" si="133">A899</f>
        <v>0.89800000000000002</v>
      </c>
      <c r="AI899">
        <f t="shared" ref="AI899:AI962" si="134">$H899</f>
        <v>0.10900571738702382</v>
      </c>
      <c r="AK899">
        <v>0.89800000000000002</v>
      </c>
      <c r="AL899">
        <v>0.109</v>
      </c>
      <c r="AM899">
        <v>0.1095</v>
      </c>
      <c r="AN899">
        <v>-5.0000000000000001E-4</v>
      </c>
      <c r="AO899">
        <v>1E-4</v>
      </c>
      <c r="AP899">
        <v>0.1094</v>
      </c>
      <c r="AQ899">
        <v>0.10970000000000001</v>
      </c>
    </row>
    <row r="900" spans="1:43" x14ac:dyDescent="0.35">
      <c r="A900">
        <v>0.89900000000000002</v>
      </c>
      <c r="B900">
        <v>1.37736304082E-2</v>
      </c>
      <c r="C900">
        <v>2.6607059301499998</v>
      </c>
      <c r="D900">
        <v>1.37026958992E-2</v>
      </c>
      <c r="E900" s="1">
        <f t="shared" si="126"/>
        <v>1.2853502819036751</v>
      </c>
      <c r="F900" s="1">
        <f t="shared" si="126"/>
        <v>6.6195831103680498E-3</v>
      </c>
      <c r="G900" s="1">
        <f t="shared" si="127"/>
        <v>-4.6240308266771224E-2</v>
      </c>
      <c r="H900">
        <f t="shared" si="128"/>
        <v>0.10902149713616699</v>
      </c>
      <c r="I900">
        <f t="shared" si="129"/>
        <v>-2.1791693607971268</v>
      </c>
      <c r="J900">
        <f t="shared" si="130"/>
        <v>2.1791693607971268</v>
      </c>
      <c r="T900">
        <v>-4.6240308266771224E-2</v>
      </c>
      <c r="U900">
        <v>0.10902149713616699</v>
      </c>
      <c r="W900" s="1">
        <f t="shared" si="131"/>
        <v>0.89900000000000002</v>
      </c>
      <c r="X900">
        <f t="shared" si="132"/>
        <v>2.1791693607971268</v>
      </c>
      <c r="Z900">
        <v>0.89900000000000002</v>
      </c>
      <c r="AA900">
        <v>2.1791999999999998</v>
      </c>
      <c r="AB900">
        <v>2.1751999999999998</v>
      </c>
      <c r="AC900">
        <v>4.0000000000000001E-3</v>
      </c>
      <c r="AD900">
        <v>8.9999999999999998E-4</v>
      </c>
      <c r="AE900">
        <v>2.1735000000000002</v>
      </c>
      <c r="AF900">
        <v>2.1768999999999998</v>
      </c>
      <c r="AH900" s="1">
        <f t="shared" si="133"/>
        <v>0.89900000000000002</v>
      </c>
      <c r="AI900">
        <f t="shared" si="134"/>
        <v>0.10902149713616699</v>
      </c>
      <c r="AK900">
        <v>0.89900000000000002</v>
      </c>
      <c r="AL900">
        <v>0.109</v>
      </c>
      <c r="AM900">
        <v>0.1095</v>
      </c>
      <c r="AN900">
        <v>-5.0000000000000001E-4</v>
      </c>
      <c r="AO900">
        <v>1E-4</v>
      </c>
      <c r="AP900">
        <v>0.10929999999999999</v>
      </c>
      <c r="AQ900">
        <v>0.10970000000000001</v>
      </c>
    </row>
    <row r="901" spans="1:43" x14ac:dyDescent="0.35">
      <c r="A901">
        <v>0.9</v>
      </c>
      <c r="B901">
        <v>1.3642880486699999E-2</v>
      </c>
      <c r="C901">
        <v>2.6637642322100001</v>
      </c>
      <c r="D901">
        <v>1.35733624119E-2</v>
      </c>
      <c r="E901" s="1">
        <f t="shared" si="126"/>
        <v>1.2853978968222837</v>
      </c>
      <c r="F901" s="1">
        <f t="shared" si="126"/>
        <v>6.5498182181790918E-3</v>
      </c>
      <c r="G901" s="1">
        <f t="shared" si="127"/>
        <v>-4.5757490560675115E-2</v>
      </c>
      <c r="H901">
        <f t="shared" si="128"/>
        <v>0.10903758497906151</v>
      </c>
      <c r="I901">
        <f t="shared" si="129"/>
        <v>-2.1837707531284085</v>
      </c>
      <c r="J901">
        <f t="shared" si="130"/>
        <v>2.1837707531284085</v>
      </c>
      <c r="T901">
        <v>-4.5757490560675115E-2</v>
      </c>
      <c r="U901">
        <v>0.10903758497906151</v>
      </c>
      <c r="W901" s="1">
        <f t="shared" si="131"/>
        <v>0.9</v>
      </c>
      <c r="X901">
        <f t="shared" si="132"/>
        <v>2.1837707531284085</v>
      </c>
      <c r="Z901">
        <v>0.9</v>
      </c>
      <c r="AA901">
        <v>2.1838000000000002</v>
      </c>
      <c r="AB901">
        <v>2.1798000000000002</v>
      </c>
      <c r="AC901">
        <v>4.0000000000000001E-3</v>
      </c>
      <c r="AD901">
        <v>8.9999999999999998E-4</v>
      </c>
      <c r="AE901">
        <v>2.1781000000000001</v>
      </c>
      <c r="AF901">
        <v>2.1815000000000002</v>
      </c>
      <c r="AH901" s="1">
        <f t="shared" si="133"/>
        <v>0.9</v>
      </c>
      <c r="AI901">
        <f t="shared" si="134"/>
        <v>0.10903758497906151</v>
      </c>
      <c r="AK901">
        <v>0.9</v>
      </c>
      <c r="AL901">
        <v>0.109</v>
      </c>
      <c r="AM901">
        <v>0.1095</v>
      </c>
      <c r="AN901">
        <v>-5.0000000000000001E-4</v>
      </c>
      <c r="AO901">
        <v>1E-4</v>
      </c>
      <c r="AP901">
        <v>0.10929999999999999</v>
      </c>
      <c r="AQ901">
        <v>0.10970000000000001</v>
      </c>
    </row>
    <row r="902" spans="1:43" x14ac:dyDescent="0.35">
      <c r="A902">
        <v>0.90100000000000002</v>
      </c>
      <c r="B902">
        <v>1.35132284519E-2</v>
      </c>
      <c r="C902">
        <v>2.66682465362</v>
      </c>
      <c r="D902">
        <v>1.34450999729E-2</v>
      </c>
      <c r="E902" s="1">
        <f t="shared" si="126"/>
        <v>1.2854464276034592</v>
      </c>
      <c r="F902" s="1">
        <f t="shared" si="126"/>
        <v>6.4807244471343289E-3</v>
      </c>
      <c r="G902" s="1">
        <f t="shared" si="127"/>
        <v>-4.5275209020937013E-2</v>
      </c>
      <c r="H902">
        <f t="shared" si="128"/>
        <v>0.10905398165486893</v>
      </c>
      <c r="I902">
        <f t="shared" si="129"/>
        <v>-2.1883764438505269</v>
      </c>
      <c r="J902">
        <f t="shared" si="130"/>
        <v>2.1883764438505269</v>
      </c>
      <c r="T902">
        <v>-4.5275209020937013E-2</v>
      </c>
      <c r="U902">
        <v>0.10905398165486893</v>
      </c>
      <c r="W902" s="1">
        <f t="shared" si="131"/>
        <v>0.90100000000000002</v>
      </c>
      <c r="X902">
        <f t="shared" si="132"/>
        <v>2.1883764438505269</v>
      </c>
      <c r="Z902">
        <v>0.90100000000000002</v>
      </c>
      <c r="AA902">
        <v>2.1884000000000001</v>
      </c>
      <c r="AB902">
        <v>2.1842999999999999</v>
      </c>
      <c r="AC902">
        <v>4.0000000000000001E-3</v>
      </c>
      <c r="AD902">
        <v>8.9999999999999998E-4</v>
      </c>
      <c r="AE902">
        <v>2.1825999999999999</v>
      </c>
      <c r="AF902">
        <v>2.1861000000000002</v>
      </c>
      <c r="AH902" s="1">
        <f t="shared" si="133"/>
        <v>0.90100000000000002</v>
      </c>
      <c r="AI902">
        <f t="shared" si="134"/>
        <v>0.10905398165486893</v>
      </c>
      <c r="AK902">
        <v>0.90100000000000002</v>
      </c>
      <c r="AL902">
        <v>0.1091</v>
      </c>
      <c r="AM902">
        <v>0.1095</v>
      </c>
      <c r="AN902">
        <v>-4.0000000000000002E-4</v>
      </c>
      <c r="AO902">
        <v>1E-4</v>
      </c>
      <c r="AP902">
        <v>0.10929999999999999</v>
      </c>
      <c r="AQ902">
        <v>0.1096</v>
      </c>
    </row>
    <row r="903" spans="1:43" x14ac:dyDescent="0.35">
      <c r="A903">
        <v>0.90200000000000002</v>
      </c>
      <c r="B903">
        <v>1.3384666607000001E-2</v>
      </c>
      <c r="C903">
        <v>2.6698872053599998</v>
      </c>
      <c r="D903">
        <v>1.3317901363399999E-2</v>
      </c>
      <c r="E903" s="1">
        <f t="shared" si="126"/>
        <v>1.2854958764877404</v>
      </c>
      <c r="F903" s="1">
        <f t="shared" si="126"/>
        <v>6.412296089419527E-3</v>
      </c>
      <c r="G903" s="1">
        <f t="shared" si="127"/>
        <v>-4.4793462458058257E-2</v>
      </c>
      <c r="H903">
        <f t="shared" si="128"/>
        <v>0.10907068788553627</v>
      </c>
      <c r="I903">
        <f t="shared" si="129"/>
        <v>-2.1929864321955961</v>
      </c>
      <c r="J903">
        <f t="shared" si="130"/>
        <v>2.1929864321955961</v>
      </c>
      <c r="T903">
        <v>-4.4793462458058257E-2</v>
      </c>
      <c r="U903">
        <v>0.10907068788553627</v>
      </c>
      <c r="W903" s="1">
        <f t="shared" si="131"/>
        <v>0.90200000000000002</v>
      </c>
      <c r="X903">
        <f t="shared" si="132"/>
        <v>2.1929864321955961</v>
      </c>
      <c r="Z903">
        <v>0.90200000000000002</v>
      </c>
      <c r="AA903">
        <v>2.1930000000000001</v>
      </c>
      <c r="AB903">
        <v>2.1888999999999998</v>
      </c>
      <c r="AC903">
        <v>4.1000000000000003E-3</v>
      </c>
      <c r="AD903">
        <v>8.9999999999999998E-4</v>
      </c>
      <c r="AE903">
        <v>2.1871999999999998</v>
      </c>
      <c r="AF903">
        <v>2.1905999999999999</v>
      </c>
      <c r="AH903" s="1">
        <f t="shared" si="133"/>
        <v>0.90200000000000002</v>
      </c>
      <c r="AI903">
        <f t="shared" si="134"/>
        <v>0.10907068788553627</v>
      </c>
      <c r="AK903">
        <v>0.90200000000000002</v>
      </c>
      <c r="AL903">
        <v>0.1091</v>
      </c>
      <c r="AM903">
        <v>0.1095</v>
      </c>
      <c r="AN903">
        <v>-4.0000000000000002E-4</v>
      </c>
      <c r="AO903">
        <v>1E-4</v>
      </c>
      <c r="AP903">
        <v>0.10929999999999999</v>
      </c>
      <c r="AQ903">
        <v>0.1096</v>
      </c>
    </row>
    <row r="904" spans="1:43" x14ac:dyDescent="0.35">
      <c r="A904">
        <v>0.90300000000000002</v>
      </c>
      <c r="B904">
        <v>1.32571872935E-2</v>
      </c>
      <c r="C904">
        <v>2.67295189844</v>
      </c>
      <c r="D904">
        <v>1.31917593952E-2</v>
      </c>
      <c r="E904" s="1">
        <f t="shared" si="126"/>
        <v>1.2855462457201696</v>
      </c>
      <c r="F904" s="1">
        <f t="shared" si="126"/>
        <v>6.344527477221194E-3</v>
      </c>
      <c r="G904" s="1">
        <f t="shared" si="127"/>
        <v>-4.4312249686494193E-2</v>
      </c>
      <c r="H904">
        <f t="shared" si="128"/>
        <v>0.10908770439375723</v>
      </c>
      <c r="I904">
        <f t="shared" si="129"/>
        <v>-2.1976007174112158</v>
      </c>
      <c r="J904">
        <f t="shared" si="130"/>
        <v>2.1976007174112158</v>
      </c>
      <c r="T904">
        <v>-4.4312249686494193E-2</v>
      </c>
      <c r="U904">
        <v>0.10908770439375723</v>
      </c>
      <c r="W904" s="1">
        <f t="shared" si="131"/>
        <v>0.90300000000000002</v>
      </c>
      <c r="X904">
        <f t="shared" si="132"/>
        <v>2.1976007174112158</v>
      </c>
      <c r="Z904">
        <v>0.90300000000000002</v>
      </c>
      <c r="AA904">
        <v>2.1976</v>
      </c>
      <c r="AB904">
        <v>2.1934999999999998</v>
      </c>
      <c r="AC904">
        <v>4.1000000000000003E-3</v>
      </c>
      <c r="AD904">
        <v>8.9999999999999998E-4</v>
      </c>
      <c r="AE904">
        <v>2.1918000000000002</v>
      </c>
      <c r="AF904">
        <v>2.1951999999999998</v>
      </c>
      <c r="AH904" s="1">
        <f t="shared" si="133"/>
        <v>0.90300000000000002</v>
      </c>
      <c r="AI904">
        <f t="shared" si="134"/>
        <v>0.10908770439375723</v>
      </c>
      <c r="AK904">
        <v>0.90300000000000002</v>
      </c>
      <c r="AL904">
        <v>0.1091</v>
      </c>
      <c r="AM904">
        <v>0.1094</v>
      </c>
      <c r="AN904">
        <v>-4.0000000000000002E-4</v>
      </c>
      <c r="AO904">
        <v>1E-4</v>
      </c>
      <c r="AP904">
        <v>0.10929999999999999</v>
      </c>
      <c r="AQ904">
        <v>0.1096</v>
      </c>
    </row>
    <row r="905" spans="1:43" x14ac:dyDescent="0.35">
      <c r="A905">
        <v>0.90400000000000003</v>
      </c>
      <c r="B905">
        <v>1.3130782891900001E-2</v>
      </c>
      <c r="C905">
        <v>2.6760187437899998</v>
      </c>
      <c r="D905">
        <v>1.30666669111E-2</v>
      </c>
      <c r="E905" s="1">
        <f t="shared" si="126"/>
        <v>1.2855975374974211</v>
      </c>
      <c r="F905" s="1">
        <f t="shared" si="126"/>
        <v>6.2774129826974976E-3</v>
      </c>
      <c r="G905" s="1">
        <f t="shared" si="127"/>
        <v>-4.3831569524636682E-2</v>
      </c>
      <c r="H905">
        <f t="shared" si="128"/>
        <v>0.10910503188510616</v>
      </c>
      <c r="I905">
        <f t="shared" si="129"/>
        <v>-2.2022192987498443</v>
      </c>
      <c r="J905">
        <f t="shared" si="130"/>
        <v>2.2022192987498443</v>
      </c>
      <c r="T905">
        <v>-4.3831569524636682E-2</v>
      </c>
      <c r="U905">
        <v>0.10910503188510616</v>
      </c>
      <c r="W905" s="1">
        <f t="shared" si="131"/>
        <v>0.90400000000000003</v>
      </c>
      <c r="X905">
        <f t="shared" si="132"/>
        <v>2.2022192987498443</v>
      </c>
      <c r="Z905">
        <v>0.90400000000000003</v>
      </c>
      <c r="AA905">
        <v>2.2021999999999999</v>
      </c>
      <c r="AB905">
        <v>2.1981000000000002</v>
      </c>
      <c r="AC905">
        <v>4.1000000000000003E-3</v>
      </c>
      <c r="AD905">
        <v>8.9999999999999998E-4</v>
      </c>
      <c r="AE905">
        <v>2.1964000000000001</v>
      </c>
      <c r="AF905">
        <v>2.1998000000000002</v>
      </c>
      <c r="AH905" s="1">
        <f t="shared" si="133"/>
        <v>0.90400000000000003</v>
      </c>
      <c r="AI905">
        <f t="shared" si="134"/>
        <v>0.10910503188510616</v>
      </c>
      <c r="AK905">
        <v>0.90400000000000003</v>
      </c>
      <c r="AL905">
        <v>0.1091</v>
      </c>
      <c r="AM905">
        <v>0.1094</v>
      </c>
      <c r="AN905">
        <v>-2.9999999999999997E-4</v>
      </c>
      <c r="AO905">
        <v>1E-4</v>
      </c>
      <c r="AP905">
        <v>0.10929999999999999</v>
      </c>
      <c r="AQ905">
        <v>0.1096</v>
      </c>
    </row>
    <row r="906" spans="1:43" x14ac:dyDescent="0.35">
      <c r="A906">
        <v>0.90500000000000003</v>
      </c>
      <c r="B906">
        <v>1.3005445821E-2</v>
      </c>
      <c r="C906">
        <v>2.6790877523100001</v>
      </c>
      <c r="D906">
        <v>1.29426167848E-2</v>
      </c>
      <c r="E906" s="1">
        <f t="shared" si="126"/>
        <v>1.2856497539920648</v>
      </c>
      <c r="F906" s="1">
        <f t="shared" si="126"/>
        <v>6.2109470177094429E-3</v>
      </c>
      <c r="G906" s="1">
        <f t="shared" si="127"/>
        <v>-4.3351420794796675E-2</v>
      </c>
      <c r="H906">
        <f t="shared" si="128"/>
        <v>0.10912267105623238</v>
      </c>
      <c r="I906">
        <f t="shared" si="129"/>
        <v>-2.206842175474232</v>
      </c>
      <c r="J906">
        <f t="shared" si="130"/>
        <v>2.206842175474232</v>
      </c>
      <c r="T906">
        <v>-4.3351420794796675E-2</v>
      </c>
      <c r="U906">
        <v>0.10912267105623238</v>
      </c>
      <c r="W906" s="1">
        <f t="shared" si="131"/>
        <v>0.90500000000000003</v>
      </c>
      <c r="X906">
        <f t="shared" si="132"/>
        <v>2.206842175474232</v>
      </c>
      <c r="Z906">
        <v>0.90500000000000003</v>
      </c>
      <c r="AA906">
        <v>2.2067999999999999</v>
      </c>
      <c r="AB906">
        <v>2.2027000000000001</v>
      </c>
      <c r="AC906">
        <v>4.1000000000000003E-3</v>
      </c>
      <c r="AD906">
        <v>8.9999999999999998E-4</v>
      </c>
      <c r="AE906">
        <v>2.2010000000000001</v>
      </c>
      <c r="AF906">
        <v>2.2044000000000001</v>
      </c>
      <c r="AH906" s="1">
        <f t="shared" si="133"/>
        <v>0.90500000000000003</v>
      </c>
      <c r="AI906">
        <f t="shared" si="134"/>
        <v>0.10912267105623238</v>
      </c>
      <c r="AK906">
        <v>0.90500000000000003</v>
      </c>
      <c r="AL906">
        <v>0.1091</v>
      </c>
      <c r="AM906">
        <v>0.1094</v>
      </c>
      <c r="AN906">
        <v>-2.9999999999999997E-4</v>
      </c>
      <c r="AO906">
        <v>1E-4</v>
      </c>
      <c r="AP906">
        <v>0.10920000000000001</v>
      </c>
      <c r="AQ906">
        <v>0.1096</v>
      </c>
    </row>
    <row r="907" spans="1:43" x14ac:dyDescent="0.35">
      <c r="A907">
        <v>0.90600000000000003</v>
      </c>
      <c r="B907">
        <v>1.28811685381E-2</v>
      </c>
      <c r="C907">
        <v>2.6821589349199999</v>
      </c>
      <c r="D907">
        <v>1.2819601920700001E-2</v>
      </c>
      <c r="E907" s="1">
        <f t="shared" si="126"/>
        <v>1.2857028973766655</v>
      </c>
      <c r="F907" s="1">
        <f t="shared" si="126"/>
        <v>6.1451240335058917E-3</v>
      </c>
      <c r="G907" s="1">
        <f t="shared" si="127"/>
        <v>-4.2871802323186915E-2</v>
      </c>
      <c r="H907">
        <f t="shared" si="128"/>
        <v>0.10914062260299728</v>
      </c>
      <c r="I907">
        <f t="shared" si="129"/>
        <v>-2.2114693468664535</v>
      </c>
      <c r="J907">
        <f t="shared" si="130"/>
        <v>2.2114693468664535</v>
      </c>
      <c r="T907">
        <v>-4.2871802323186915E-2</v>
      </c>
      <c r="U907">
        <v>0.10914062260299728</v>
      </c>
      <c r="W907" s="1">
        <f t="shared" si="131"/>
        <v>0.90600000000000003</v>
      </c>
      <c r="X907">
        <f t="shared" si="132"/>
        <v>2.2114693468664535</v>
      </c>
      <c r="Z907">
        <v>0.90600000000000003</v>
      </c>
      <c r="AA907">
        <v>2.2115</v>
      </c>
      <c r="AB907">
        <v>2.2073</v>
      </c>
      <c r="AC907">
        <v>4.1999999999999997E-3</v>
      </c>
      <c r="AD907">
        <v>8.9999999999999998E-4</v>
      </c>
      <c r="AE907">
        <v>2.2056</v>
      </c>
      <c r="AF907">
        <v>2.2090000000000001</v>
      </c>
      <c r="AH907" s="1">
        <f t="shared" si="133"/>
        <v>0.90600000000000003</v>
      </c>
      <c r="AI907">
        <f t="shared" si="134"/>
        <v>0.10914062260299728</v>
      </c>
      <c r="AK907">
        <v>0.90600000000000003</v>
      </c>
      <c r="AL907">
        <v>0.1091</v>
      </c>
      <c r="AM907">
        <v>0.1094</v>
      </c>
      <c r="AN907">
        <v>-2.0000000000000001E-4</v>
      </c>
      <c r="AO907">
        <v>1E-4</v>
      </c>
      <c r="AP907">
        <v>0.10920000000000001</v>
      </c>
      <c r="AQ907">
        <v>0.1096</v>
      </c>
    </row>
    <row r="908" spans="1:43" x14ac:dyDescent="0.35">
      <c r="A908">
        <v>0.90700000000000003</v>
      </c>
      <c r="B908">
        <v>1.27579435393E-2</v>
      </c>
      <c r="C908">
        <v>2.6852323024300002</v>
      </c>
      <c r="D908">
        <v>1.26976152547E-2</v>
      </c>
      <c r="E908" s="1">
        <f t="shared" si="126"/>
        <v>1.2857569697615356</v>
      </c>
      <c r="F908" s="1">
        <f t="shared" si="126"/>
        <v>6.0799385208894852E-3</v>
      </c>
      <c r="G908" s="1">
        <f t="shared" si="127"/>
        <v>-4.2392712939904729E-2</v>
      </c>
      <c r="H908">
        <f t="shared" si="128"/>
        <v>0.10915888719944383</v>
      </c>
      <c r="I908">
        <f t="shared" si="129"/>
        <v>-2.2161008122031598</v>
      </c>
      <c r="J908">
        <f t="shared" si="130"/>
        <v>2.2161008122031598</v>
      </c>
      <c r="T908">
        <v>-4.2392712939904729E-2</v>
      </c>
      <c r="U908">
        <v>0.10915888719944383</v>
      </c>
      <c r="W908" s="1">
        <f t="shared" si="131"/>
        <v>0.90700000000000003</v>
      </c>
      <c r="X908">
        <f t="shared" si="132"/>
        <v>2.2161008122031598</v>
      </c>
      <c r="Z908">
        <v>0.90700000000000003</v>
      </c>
      <c r="AA908">
        <v>2.2161</v>
      </c>
      <c r="AB908">
        <v>2.2119</v>
      </c>
      <c r="AC908">
        <v>4.1999999999999997E-3</v>
      </c>
      <c r="AD908">
        <v>8.9999999999999998E-4</v>
      </c>
      <c r="AE908">
        <v>2.2101999999999999</v>
      </c>
      <c r="AF908">
        <v>2.2136999999999998</v>
      </c>
      <c r="AH908" s="1">
        <f t="shared" si="133"/>
        <v>0.90700000000000003</v>
      </c>
      <c r="AI908">
        <f t="shared" si="134"/>
        <v>0.10915888719944383</v>
      </c>
      <c r="AK908">
        <v>0.90700000000000003</v>
      </c>
      <c r="AL908">
        <v>0.10920000000000001</v>
      </c>
      <c r="AM908">
        <v>0.1094</v>
      </c>
      <c r="AN908">
        <v>-2.0000000000000001E-4</v>
      </c>
      <c r="AO908">
        <v>1E-4</v>
      </c>
      <c r="AP908">
        <v>0.10920000000000001</v>
      </c>
      <c r="AQ908">
        <v>0.1095</v>
      </c>
    </row>
    <row r="909" spans="1:43" x14ac:dyDescent="0.35">
      <c r="A909">
        <v>0.90800000000000003</v>
      </c>
      <c r="B909">
        <v>1.26357633588E-2</v>
      </c>
      <c r="C909">
        <v>2.6883078656700001</v>
      </c>
      <c r="D909">
        <v>1.2576649753500001E-2</v>
      </c>
      <c r="E909" s="1">
        <f t="shared" si="126"/>
        <v>1.2858119732572568</v>
      </c>
      <c r="F909" s="1">
        <f t="shared" si="126"/>
        <v>6.0153850096640324E-3</v>
      </c>
      <c r="G909" s="1">
        <f t="shared" si="127"/>
        <v>-4.1914151478914877E-2</v>
      </c>
      <c r="H909">
        <f t="shared" si="128"/>
        <v>0.10917746551891343</v>
      </c>
      <c r="I909">
        <f t="shared" si="129"/>
        <v>-2.2207365707810833</v>
      </c>
      <c r="J909">
        <f t="shared" si="130"/>
        <v>2.2207365707810833</v>
      </c>
      <c r="T909">
        <v>-4.1914151478914877E-2</v>
      </c>
      <c r="U909">
        <v>0.10917746551891343</v>
      </c>
      <c r="W909" s="1">
        <f t="shared" si="131"/>
        <v>0.90800000000000003</v>
      </c>
      <c r="X909">
        <f t="shared" si="132"/>
        <v>2.2207365707810833</v>
      </c>
      <c r="Z909">
        <v>0.90800000000000003</v>
      </c>
      <c r="AA909">
        <v>2.2206999999999999</v>
      </c>
      <c r="AB909">
        <v>2.2164999999999999</v>
      </c>
      <c r="AC909">
        <v>4.1999999999999997E-3</v>
      </c>
      <c r="AD909">
        <v>8.9999999999999998E-4</v>
      </c>
      <c r="AE909">
        <v>2.2147999999999999</v>
      </c>
      <c r="AF909">
        <v>2.2183000000000002</v>
      </c>
      <c r="AH909" s="1">
        <f t="shared" si="133"/>
        <v>0.90800000000000003</v>
      </c>
      <c r="AI909">
        <f t="shared" si="134"/>
        <v>0.10917746551891343</v>
      </c>
      <c r="AK909">
        <v>0.90800000000000003</v>
      </c>
      <c r="AL909">
        <v>0.10920000000000001</v>
      </c>
      <c r="AM909">
        <v>0.1094</v>
      </c>
      <c r="AN909">
        <v>-2.0000000000000001E-4</v>
      </c>
      <c r="AO909">
        <v>1E-4</v>
      </c>
      <c r="AP909">
        <v>0.10920000000000001</v>
      </c>
      <c r="AQ909">
        <v>0.1095</v>
      </c>
    </row>
    <row r="910" spans="1:43" x14ac:dyDescent="0.35">
      <c r="A910">
        <v>0.90900000000000003</v>
      </c>
      <c r="B910">
        <v>1.25146205694E-2</v>
      </c>
      <c r="C910">
        <v>2.6913856354500001</v>
      </c>
      <c r="D910">
        <v>1.2456698415E-2</v>
      </c>
      <c r="E910" s="1">
        <f t="shared" si="126"/>
        <v>1.2858679099555685</v>
      </c>
      <c r="F910" s="1">
        <f t="shared" si="126"/>
        <v>5.9514580686110923E-3</v>
      </c>
      <c r="G910" s="1">
        <f t="shared" si="127"/>
        <v>-4.1436116778032536E-2</v>
      </c>
      <c r="H910">
        <f t="shared" si="128"/>
        <v>0.10919635822758614</v>
      </c>
      <c r="I910">
        <f t="shared" si="129"/>
        <v>-2.2253766219055788</v>
      </c>
      <c r="J910">
        <f t="shared" si="130"/>
        <v>2.2253766219055788</v>
      </c>
      <c r="T910">
        <v>-4.1436116778032536E-2</v>
      </c>
      <c r="U910">
        <v>0.10919635822758614</v>
      </c>
      <c r="W910" s="1">
        <f t="shared" si="131"/>
        <v>0.90900000000000003</v>
      </c>
      <c r="X910">
        <f t="shared" si="132"/>
        <v>2.2253766219055788</v>
      </c>
      <c r="Z910">
        <v>0.90900000000000003</v>
      </c>
      <c r="AA910">
        <v>2.2254</v>
      </c>
      <c r="AB910">
        <v>2.2210999999999999</v>
      </c>
      <c r="AC910">
        <v>4.1999999999999997E-3</v>
      </c>
      <c r="AD910">
        <v>8.9999999999999998E-4</v>
      </c>
      <c r="AE910">
        <v>2.2193999999999998</v>
      </c>
      <c r="AF910">
        <v>2.2229000000000001</v>
      </c>
      <c r="AH910" s="1">
        <f t="shared" si="133"/>
        <v>0.90900000000000003</v>
      </c>
      <c r="AI910">
        <f t="shared" si="134"/>
        <v>0.10919635822758614</v>
      </c>
      <c r="AK910">
        <v>0.90900000000000003</v>
      </c>
      <c r="AL910">
        <v>0.10920000000000001</v>
      </c>
      <c r="AM910">
        <v>0.10929999999999999</v>
      </c>
      <c r="AN910">
        <v>-1E-4</v>
      </c>
      <c r="AO910">
        <v>1E-4</v>
      </c>
      <c r="AP910">
        <v>0.10920000000000001</v>
      </c>
      <c r="AQ910">
        <v>0.1095</v>
      </c>
    </row>
    <row r="911" spans="1:43" x14ac:dyDescent="0.35">
      <c r="A911">
        <v>0.91</v>
      </c>
      <c r="B911">
        <v>1.23945077821E-2</v>
      </c>
      <c r="C911">
        <v>2.6944656225100001</v>
      </c>
      <c r="D911">
        <v>1.2337754268499999E-2</v>
      </c>
      <c r="E911" s="1">
        <f t="shared" si="126"/>
        <v>1.2859247819056081</v>
      </c>
      <c r="F911" s="1">
        <f t="shared" si="126"/>
        <v>5.8881523053712533E-3</v>
      </c>
      <c r="G911" s="1">
        <f t="shared" si="127"/>
        <v>-4.0958607678906384E-2</v>
      </c>
      <c r="H911">
        <f t="shared" si="128"/>
        <v>0.10921556597645286</v>
      </c>
      <c r="I911">
        <f t="shared" si="129"/>
        <v>-2.2300209648854317</v>
      </c>
      <c r="J911">
        <f t="shared" si="130"/>
        <v>2.2300209648854317</v>
      </c>
      <c r="T911">
        <v>-4.0958607678906384E-2</v>
      </c>
      <c r="U911">
        <v>0.10921556597645286</v>
      </c>
      <c r="W911" s="1">
        <f t="shared" si="131"/>
        <v>0.91</v>
      </c>
      <c r="X911">
        <f t="shared" si="132"/>
        <v>2.2300209648854317</v>
      </c>
      <c r="Z911">
        <v>0.91</v>
      </c>
      <c r="AA911">
        <v>2.23</v>
      </c>
      <c r="AB911">
        <v>2.2256999999999998</v>
      </c>
      <c r="AC911">
        <v>4.3E-3</v>
      </c>
      <c r="AD911">
        <v>8.9999999999999998E-4</v>
      </c>
      <c r="AE911">
        <v>2.2240000000000002</v>
      </c>
      <c r="AF911">
        <v>2.2275</v>
      </c>
      <c r="AH911" s="1">
        <f t="shared" si="133"/>
        <v>0.91</v>
      </c>
      <c r="AI911">
        <f t="shared" si="134"/>
        <v>0.10921556597645286</v>
      </c>
      <c r="AK911">
        <v>0.91</v>
      </c>
      <c r="AL911">
        <v>0.10920000000000001</v>
      </c>
      <c r="AM911">
        <v>0.10929999999999999</v>
      </c>
      <c r="AN911">
        <v>-1E-4</v>
      </c>
      <c r="AO911">
        <v>1E-4</v>
      </c>
      <c r="AP911">
        <v>0.1091</v>
      </c>
      <c r="AQ911">
        <v>0.1095</v>
      </c>
    </row>
    <row r="912" spans="1:43" x14ac:dyDescent="0.35">
      <c r="A912">
        <v>0.91100000000000003</v>
      </c>
      <c r="B912">
        <v>1.22754176462E-2</v>
      </c>
      <c r="C912">
        <v>2.6975478375700002</v>
      </c>
      <c r="D912">
        <v>1.22198103744E-2</v>
      </c>
      <c r="E912" s="1">
        <f t="shared" si="126"/>
        <v>1.2859825911379807</v>
      </c>
      <c r="F912" s="1">
        <f t="shared" si="126"/>
        <v>5.8254623660878475E-3</v>
      </c>
      <c r="G912" s="1">
        <f t="shared" si="127"/>
        <v>-4.0481623027001735E-2</v>
      </c>
      <c r="H912">
        <f t="shared" si="128"/>
        <v>0.10923508940944261</v>
      </c>
      <c r="I912">
        <f t="shared" si="129"/>
        <v>-2.2346695990450325</v>
      </c>
      <c r="J912">
        <f t="shared" si="130"/>
        <v>2.2346695990450325</v>
      </c>
      <c r="T912">
        <v>-4.0481623027001735E-2</v>
      </c>
      <c r="U912">
        <v>0.10923508940944261</v>
      </c>
      <c r="W912" s="1">
        <f t="shared" si="131"/>
        <v>0.91100000000000003</v>
      </c>
      <c r="X912">
        <f t="shared" si="132"/>
        <v>2.2346695990450325</v>
      </c>
      <c r="Z912">
        <v>0.91100000000000003</v>
      </c>
      <c r="AA912">
        <v>2.2347000000000001</v>
      </c>
      <c r="AB912">
        <v>2.2303999999999999</v>
      </c>
      <c r="AC912">
        <v>4.3E-3</v>
      </c>
      <c r="AD912">
        <v>8.9999999999999998E-4</v>
      </c>
      <c r="AE912">
        <v>2.2286000000000001</v>
      </c>
      <c r="AF912">
        <v>2.2322000000000002</v>
      </c>
      <c r="AH912" s="1">
        <f t="shared" si="133"/>
        <v>0.91100000000000003</v>
      </c>
      <c r="AI912">
        <f t="shared" si="134"/>
        <v>0.10923508940944261</v>
      </c>
      <c r="AK912">
        <v>0.91100000000000003</v>
      </c>
      <c r="AL912">
        <v>0.10920000000000001</v>
      </c>
      <c r="AM912">
        <v>0.10929999999999999</v>
      </c>
      <c r="AN912">
        <v>-1E-4</v>
      </c>
      <c r="AO912">
        <v>1E-4</v>
      </c>
      <c r="AP912">
        <v>0.1091</v>
      </c>
      <c r="AQ912">
        <v>0.1095</v>
      </c>
    </row>
    <row r="913" spans="1:43" x14ac:dyDescent="0.35">
      <c r="A913">
        <v>0.91200000000000003</v>
      </c>
      <c r="B913">
        <v>1.21573428493E-2</v>
      </c>
      <c r="C913">
        <v>2.7006322913199998</v>
      </c>
      <c r="D913">
        <v>1.21028598244E-2</v>
      </c>
      <c r="E913" s="1">
        <f t="shared" si="126"/>
        <v>1.2860413396600998</v>
      </c>
      <c r="F913" s="1">
        <f t="shared" si="126"/>
        <v>5.7633829352910946E-3</v>
      </c>
      <c r="G913" s="1">
        <f t="shared" si="127"/>
        <v>-4.0005161671583807E-2</v>
      </c>
      <c r="H913">
        <f t="shared" si="128"/>
        <v>0.10925492916184554</v>
      </c>
      <c r="I913">
        <f t="shared" si="129"/>
        <v>-2.2393225237192191</v>
      </c>
      <c r="J913">
        <f t="shared" si="130"/>
        <v>2.2393225237192191</v>
      </c>
      <c r="T913">
        <v>-4.0005161671583807E-2</v>
      </c>
      <c r="U913">
        <v>0.10925492916184554</v>
      </c>
      <c r="W913" s="1">
        <f t="shared" si="131"/>
        <v>0.91200000000000003</v>
      </c>
      <c r="X913">
        <f t="shared" si="132"/>
        <v>2.2393225237192191</v>
      </c>
      <c r="Z913">
        <v>0.91200000000000003</v>
      </c>
      <c r="AA913">
        <v>2.2393000000000001</v>
      </c>
      <c r="AB913">
        <v>2.2349999999999999</v>
      </c>
      <c r="AC913">
        <v>4.3E-3</v>
      </c>
      <c r="AD913">
        <v>8.9999999999999998E-4</v>
      </c>
      <c r="AE913">
        <v>2.2332000000000001</v>
      </c>
      <c r="AF913">
        <v>2.2368000000000001</v>
      </c>
      <c r="AH913" s="1">
        <f t="shared" si="133"/>
        <v>0.91200000000000003</v>
      </c>
      <c r="AI913">
        <f t="shared" si="134"/>
        <v>0.10925492916184554</v>
      </c>
      <c r="AK913">
        <v>0.91200000000000003</v>
      </c>
      <c r="AL913">
        <v>0.10929999999999999</v>
      </c>
      <c r="AM913">
        <v>0.10929999999999999</v>
      </c>
      <c r="AN913">
        <v>0</v>
      </c>
      <c r="AO913">
        <v>1E-4</v>
      </c>
      <c r="AP913">
        <v>0.1091</v>
      </c>
      <c r="AQ913">
        <v>0.1095</v>
      </c>
    </row>
    <row r="914" spans="1:43" x14ac:dyDescent="0.35">
      <c r="A914">
        <v>0.91300000000000003</v>
      </c>
      <c r="B914">
        <v>1.2040276117100001E-2</v>
      </c>
      <c r="C914">
        <v>2.70371899444</v>
      </c>
      <c r="D914">
        <v>1.1986895741800001E-2</v>
      </c>
      <c r="E914" s="1">
        <f t="shared" si="126"/>
        <v>1.2861010294658277</v>
      </c>
      <c r="F914" s="1">
        <f t="shared" si="126"/>
        <v>5.7019087358305869E-3</v>
      </c>
      <c r="G914" s="1">
        <f t="shared" si="127"/>
        <v>-3.9529222465701036E-2</v>
      </c>
      <c r="H914">
        <f t="shared" si="128"/>
        <v>0.10927508586356573</v>
      </c>
      <c r="I914">
        <f t="shared" si="129"/>
        <v>-2.2439797382440916</v>
      </c>
      <c r="J914">
        <f t="shared" si="130"/>
        <v>2.2439797382440916</v>
      </c>
      <c r="T914">
        <v>-3.9529222465701036E-2</v>
      </c>
      <c r="U914">
        <v>0.10927508586356573</v>
      </c>
      <c r="W914" s="1">
        <f t="shared" si="131"/>
        <v>0.91300000000000003</v>
      </c>
      <c r="X914">
        <f t="shared" si="132"/>
        <v>2.2439797382440916</v>
      </c>
      <c r="Z914">
        <v>0.91300000000000003</v>
      </c>
      <c r="AA914">
        <v>2.2440000000000002</v>
      </c>
      <c r="AB914">
        <v>2.2395999999999998</v>
      </c>
      <c r="AC914">
        <v>4.4000000000000003E-3</v>
      </c>
      <c r="AD914">
        <v>8.9999999999999998E-4</v>
      </c>
      <c r="AE914">
        <v>2.2378</v>
      </c>
      <c r="AF914">
        <v>2.2414000000000001</v>
      </c>
      <c r="AH914" s="1">
        <f t="shared" si="133"/>
        <v>0.91300000000000003</v>
      </c>
      <c r="AI914">
        <f t="shared" si="134"/>
        <v>0.10927508586356573</v>
      </c>
      <c r="AK914">
        <v>0.91300000000000003</v>
      </c>
      <c r="AL914">
        <v>0.10929999999999999</v>
      </c>
      <c r="AM914">
        <v>0.10929999999999999</v>
      </c>
      <c r="AN914">
        <v>0</v>
      </c>
      <c r="AO914">
        <v>1E-4</v>
      </c>
      <c r="AP914">
        <v>0.1091</v>
      </c>
      <c r="AQ914">
        <v>0.1094</v>
      </c>
    </row>
    <row r="915" spans="1:43" x14ac:dyDescent="0.35">
      <c r="A915">
        <v>0.91400000000000003</v>
      </c>
      <c r="B915">
        <v>1.19242102132E-2</v>
      </c>
      <c r="C915">
        <v>2.7068079575400001</v>
      </c>
      <c r="D915">
        <v>1.1871911281E-2</v>
      </c>
      <c r="E915" s="1">
        <f t="shared" si="126"/>
        <v>1.2861616625070389</v>
      </c>
      <c r="F915" s="1">
        <f t="shared" si="126"/>
        <v>5.6410345284280796E-3</v>
      </c>
      <c r="G915" s="1">
        <f t="shared" si="127"/>
        <v>-3.9053804266168564E-2</v>
      </c>
      <c r="H915">
        <f t="shared" si="128"/>
        <v>0.10929556012951537</v>
      </c>
      <c r="I915">
        <f t="shared" si="129"/>
        <v>-2.2486412419764519</v>
      </c>
      <c r="J915">
        <f t="shared" si="130"/>
        <v>2.2486412419764519</v>
      </c>
      <c r="T915">
        <v>-3.9053804266168564E-2</v>
      </c>
      <c r="U915">
        <v>0.10929556012951537</v>
      </c>
      <c r="W915" s="1">
        <f t="shared" si="131"/>
        <v>0.91400000000000003</v>
      </c>
      <c r="X915">
        <f t="shared" si="132"/>
        <v>2.2486412419764519</v>
      </c>
      <c r="Z915">
        <v>0.91400000000000003</v>
      </c>
      <c r="AA915">
        <v>2.2486000000000002</v>
      </c>
      <c r="AB915">
        <v>2.2443</v>
      </c>
      <c r="AC915">
        <v>4.4000000000000003E-3</v>
      </c>
      <c r="AD915">
        <v>8.9999999999999998E-4</v>
      </c>
      <c r="AE915">
        <v>2.2425000000000002</v>
      </c>
      <c r="AF915">
        <v>2.2461000000000002</v>
      </c>
      <c r="AH915" s="1">
        <f t="shared" si="133"/>
        <v>0.91400000000000003</v>
      </c>
      <c r="AI915">
        <f t="shared" si="134"/>
        <v>0.10929556012951537</v>
      </c>
      <c r="AK915">
        <v>0.91400000000000003</v>
      </c>
      <c r="AL915">
        <v>0.10929999999999999</v>
      </c>
      <c r="AM915">
        <v>0.10920000000000001</v>
      </c>
      <c r="AN915">
        <v>1E-4</v>
      </c>
      <c r="AO915">
        <v>1E-4</v>
      </c>
      <c r="AP915">
        <v>0.1091</v>
      </c>
      <c r="AQ915">
        <v>0.1094</v>
      </c>
    </row>
    <row r="916" spans="1:43" x14ac:dyDescent="0.35">
      <c r="A916">
        <v>0.91500000000000004</v>
      </c>
      <c r="B916">
        <v>1.1809137939599999E-2</v>
      </c>
      <c r="C916">
        <v>2.7098991912299999</v>
      </c>
      <c r="D916">
        <v>1.1757899628199999E-2</v>
      </c>
      <c r="E916" s="1">
        <f t="shared" si="126"/>
        <v>1.2862232407270753</v>
      </c>
      <c r="F916" s="1">
        <f t="shared" si="126"/>
        <v>5.5807551118027933E-3</v>
      </c>
      <c r="G916" s="1">
        <f t="shared" si="127"/>
        <v>-3.8578905933551705E-2</v>
      </c>
      <c r="H916">
        <f t="shared" si="128"/>
        <v>0.10931635257090991</v>
      </c>
      <c r="I916">
        <f t="shared" si="129"/>
        <v>-2.2533070342699619</v>
      </c>
      <c r="J916">
        <f t="shared" si="130"/>
        <v>2.2533070342699619</v>
      </c>
      <c r="T916">
        <v>-3.8578905933551705E-2</v>
      </c>
      <c r="U916">
        <v>0.10931635257090991</v>
      </c>
      <c r="W916" s="1">
        <f t="shared" si="131"/>
        <v>0.91500000000000004</v>
      </c>
      <c r="X916">
        <f t="shared" si="132"/>
        <v>2.2533070342699619</v>
      </c>
      <c r="Z916">
        <v>0.91500000000000004</v>
      </c>
      <c r="AA916">
        <v>2.2532999999999999</v>
      </c>
      <c r="AB916">
        <v>2.2488999999999999</v>
      </c>
      <c r="AC916">
        <v>4.4000000000000003E-3</v>
      </c>
      <c r="AD916">
        <v>8.9999999999999998E-4</v>
      </c>
      <c r="AE916">
        <v>2.2471000000000001</v>
      </c>
      <c r="AF916">
        <v>2.2507000000000001</v>
      </c>
      <c r="AH916" s="1">
        <f t="shared" si="133"/>
        <v>0.91500000000000004</v>
      </c>
      <c r="AI916">
        <f t="shared" si="134"/>
        <v>0.10931635257090991</v>
      </c>
      <c r="AK916">
        <v>0.91500000000000004</v>
      </c>
      <c r="AL916">
        <v>0.10929999999999999</v>
      </c>
      <c r="AM916">
        <v>0.10920000000000001</v>
      </c>
      <c r="AN916">
        <v>1E-4</v>
      </c>
      <c r="AO916">
        <v>1E-4</v>
      </c>
      <c r="AP916">
        <v>0.109</v>
      </c>
      <c r="AQ916">
        <v>0.1094</v>
      </c>
    </row>
    <row r="917" spans="1:43" x14ac:dyDescent="0.35">
      <c r="A917">
        <v>0.91600000000000004</v>
      </c>
      <c r="B917">
        <v>1.1695052136E-2</v>
      </c>
      <c r="C917">
        <v>2.7129927060800001</v>
      </c>
      <c r="D917">
        <v>1.16448540008E-2</v>
      </c>
      <c r="E917" s="1">
        <f t="shared" si="126"/>
        <v>1.2862857660418281</v>
      </c>
      <c r="F917" s="1">
        <f t="shared" si="126"/>
        <v>5.5210653221795247E-3</v>
      </c>
      <c r="G917" s="1">
        <f t="shared" si="127"/>
        <v>-3.8104526332149599E-2</v>
      </c>
      <c r="H917">
        <f t="shared" si="128"/>
        <v>0.10933746378887672</v>
      </c>
      <c r="I917">
        <f t="shared" si="129"/>
        <v>-2.2579771144982805</v>
      </c>
      <c r="J917">
        <f t="shared" si="130"/>
        <v>2.2579771144982805</v>
      </c>
      <c r="T917">
        <v>-3.8104526332149599E-2</v>
      </c>
      <c r="U917">
        <v>0.10933746378887672</v>
      </c>
      <c r="W917" s="1">
        <f t="shared" si="131"/>
        <v>0.91600000000000004</v>
      </c>
      <c r="X917">
        <f t="shared" si="132"/>
        <v>2.2579771144982805</v>
      </c>
      <c r="Z917">
        <v>0.91600000000000004</v>
      </c>
      <c r="AA917">
        <v>2.258</v>
      </c>
      <c r="AB917">
        <v>2.2536</v>
      </c>
      <c r="AC917">
        <v>4.4000000000000003E-3</v>
      </c>
      <c r="AD917">
        <v>8.9999999999999998E-4</v>
      </c>
      <c r="AE917">
        <v>2.2517</v>
      </c>
      <c r="AF917">
        <v>2.2553999999999998</v>
      </c>
      <c r="AH917" s="1">
        <f t="shared" si="133"/>
        <v>0.91600000000000004</v>
      </c>
      <c r="AI917">
        <f t="shared" si="134"/>
        <v>0.10933746378887672</v>
      </c>
      <c r="AK917">
        <v>0.91600000000000004</v>
      </c>
      <c r="AL917">
        <v>0.10929999999999999</v>
      </c>
      <c r="AM917">
        <v>0.10920000000000001</v>
      </c>
      <c r="AN917">
        <v>1E-4</v>
      </c>
      <c r="AO917">
        <v>1E-4</v>
      </c>
      <c r="AP917">
        <v>0.109</v>
      </c>
      <c r="AQ917">
        <v>0.1094</v>
      </c>
    </row>
    <row r="918" spans="1:43" x14ac:dyDescent="0.35">
      <c r="A918">
        <v>0.91700000000000004</v>
      </c>
      <c r="B918">
        <v>1.158194568E-2</v>
      </c>
      <c r="C918">
        <v>2.7160885126199998</v>
      </c>
      <c r="D918">
        <v>1.15327676478E-2</v>
      </c>
      <c r="E918" s="1">
        <f t="shared" si="126"/>
        <v>1.2863492403398871</v>
      </c>
      <c r="F918" s="1">
        <f t="shared" si="126"/>
        <v>5.4619600332735932E-3</v>
      </c>
      <c r="G918" s="1">
        <f t="shared" si="127"/>
        <v>-3.7630664329978893E-2</v>
      </c>
      <c r="H918">
        <f t="shared" si="128"/>
        <v>0.10935889437450345</v>
      </c>
      <c r="I918">
        <f t="shared" si="129"/>
        <v>-2.2626514820418078</v>
      </c>
      <c r="J918">
        <f t="shared" si="130"/>
        <v>2.2626514820418078</v>
      </c>
      <c r="T918">
        <v>-3.7630664329978893E-2</v>
      </c>
      <c r="U918">
        <v>0.10935889437450345</v>
      </c>
      <c r="W918" s="1">
        <f t="shared" si="131"/>
        <v>0.91700000000000004</v>
      </c>
      <c r="X918">
        <f t="shared" si="132"/>
        <v>2.2626514820418078</v>
      </c>
      <c r="Z918">
        <v>0.91700000000000004</v>
      </c>
      <c r="AA918">
        <v>2.2627000000000002</v>
      </c>
      <c r="AB918">
        <v>2.2582</v>
      </c>
      <c r="AC918">
        <v>4.4999999999999997E-3</v>
      </c>
      <c r="AD918">
        <v>8.9999999999999998E-4</v>
      </c>
      <c r="AE918">
        <v>2.2564000000000002</v>
      </c>
      <c r="AF918">
        <v>2.2599999999999998</v>
      </c>
      <c r="AH918" s="1">
        <f t="shared" si="133"/>
        <v>0.91700000000000004</v>
      </c>
      <c r="AI918">
        <f t="shared" si="134"/>
        <v>0.10935889437450345</v>
      </c>
      <c r="AK918">
        <v>0.91700000000000004</v>
      </c>
      <c r="AL918">
        <v>0.1094</v>
      </c>
      <c r="AM918">
        <v>0.10920000000000001</v>
      </c>
      <c r="AN918">
        <v>2.0000000000000001E-4</v>
      </c>
      <c r="AO918">
        <v>1E-4</v>
      </c>
      <c r="AP918">
        <v>0.109</v>
      </c>
      <c r="AQ918">
        <v>0.1094</v>
      </c>
    </row>
    <row r="919" spans="1:43" x14ac:dyDescent="0.35">
      <c r="A919">
        <v>0.91800000000000004</v>
      </c>
      <c r="B919">
        <v>1.14698114874E-2</v>
      </c>
      <c r="C919">
        <v>2.71918662134</v>
      </c>
      <c r="D919">
        <v>1.14216338499E-2</v>
      </c>
      <c r="E919" s="1">
        <f t="shared" si="126"/>
        <v>1.2864136654826896</v>
      </c>
      <c r="F919" s="1">
        <f t="shared" si="126"/>
        <v>5.4034341561339464E-3</v>
      </c>
      <c r="G919" s="1">
        <f t="shared" si="127"/>
        <v>-3.7157318798757548E-2</v>
      </c>
      <c r="H919">
        <f t="shared" si="128"/>
        <v>0.10938064490888617</v>
      </c>
      <c r="I919">
        <f t="shared" si="129"/>
        <v>-2.2673301362849454</v>
      </c>
      <c r="J919">
        <f t="shared" si="130"/>
        <v>2.2673301362849454</v>
      </c>
      <c r="T919">
        <v>-3.7157318798757548E-2</v>
      </c>
      <c r="U919">
        <v>0.10938064490888617</v>
      </c>
      <c r="W919" s="1">
        <f t="shared" si="131"/>
        <v>0.91800000000000004</v>
      </c>
      <c r="X919">
        <f t="shared" si="132"/>
        <v>2.2673301362849454</v>
      </c>
      <c r="Z919">
        <v>0.91800000000000004</v>
      </c>
      <c r="AA919">
        <v>2.2673000000000001</v>
      </c>
      <c r="AB919">
        <v>2.2629000000000001</v>
      </c>
      <c r="AC919">
        <v>4.4999999999999997E-3</v>
      </c>
      <c r="AD919">
        <v>8.9999999999999998E-4</v>
      </c>
      <c r="AE919">
        <v>2.2610000000000001</v>
      </c>
      <c r="AF919">
        <v>2.2646999999999999</v>
      </c>
      <c r="AH919" s="1">
        <f t="shared" si="133"/>
        <v>0.91800000000000004</v>
      </c>
      <c r="AI919">
        <f t="shared" si="134"/>
        <v>0.10938064490888617</v>
      </c>
      <c r="AK919">
        <v>0.91800000000000004</v>
      </c>
      <c r="AL919">
        <v>0.1094</v>
      </c>
      <c r="AM919">
        <v>0.10920000000000001</v>
      </c>
      <c r="AN919">
        <v>2.0000000000000001E-4</v>
      </c>
      <c r="AO919">
        <v>1E-4</v>
      </c>
      <c r="AP919">
        <v>0.109</v>
      </c>
      <c r="AQ919">
        <v>0.10929999999999999</v>
      </c>
    </row>
    <row r="920" spans="1:43" x14ac:dyDescent="0.35">
      <c r="A920">
        <v>0.91900000000000004</v>
      </c>
      <c r="B920">
        <v>1.1358642511199999E-2</v>
      </c>
      <c r="C920">
        <v>2.7222870427500001</v>
      </c>
      <c r="D920">
        <v>1.1311445919300001E-2</v>
      </c>
      <c r="E920" s="1">
        <f t="shared" si="126"/>
        <v>1.2864790433330215</v>
      </c>
      <c r="F920" s="1">
        <f t="shared" si="126"/>
        <v>5.3454826388455333E-3</v>
      </c>
      <c r="G920" s="1">
        <f t="shared" si="127"/>
        <v>-3.6684488613888719E-2</v>
      </c>
      <c r="H920">
        <f t="shared" si="128"/>
        <v>0.10940271597274878</v>
      </c>
      <c r="I920">
        <f t="shared" si="129"/>
        <v>-2.2720130766246229</v>
      </c>
      <c r="J920">
        <f t="shared" si="130"/>
        <v>2.2720130766246229</v>
      </c>
      <c r="T920">
        <v>-3.6684488613888719E-2</v>
      </c>
      <c r="U920">
        <v>0.10940271597274878</v>
      </c>
      <c r="W920" s="1">
        <f t="shared" si="131"/>
        <v>0.91900000000000004</v>
      </c>
      <c r="X920">
        <f t="shared" si="132"/>
        <v>2.2720130766246229</v>
      </c>
      <c r="Z920">
        <v>0.91900000000000004</v>
      </c>
      <c r="AA920">
        <v>2.2719999999999998</v>
      </c>
      <c r="AB920">
        <v>2.2675000000000001</v>
      </c>
      <c r="AC920">
        <v>4.4999999999999997E-3</v>
      </c>
      <c r="AD920">
        <v>8.9999999999999998E-4</v>
      </c>
      <c r="AE920">
        <v>2.2656999999999998</v>
      </c>
      <c r="AF920">
        <v>2.2694000000000001</v>
      </c>
      <c r="AH920" s="1">
        <f t="shared" si="133"/>
        <v>0.91900000000000004</v>
      </c>
      <c r="AI920">
        <f t="shared" si="134"/>
        <v>0.10940271597274878</v>
      </c>
      <c r="AK920">
        <v>0.91900000000000004</v>
      </c>
      <c r="AL920">
        <v>0.1094</v>
      </c>
      <c r="AM920">
        <v>0.1091</v>
      </c>
      <c r="AN920">
        <v>2.9999999999999997E-4</v>
      </c>
      <c r="AO920">
        <v>1E-4</v>
      </c>
      <c r="AP920">
        <v>0.109</v>
      </c>
      <c r="AQ920">
        <v>0.10929999999999999</v>
      </c>
    </row>
    <row r="921" spans="1:43" x14ac:dyDescent="0.35">
      <c r="A921">
        <v>0.92</v>
      </c>
      <c r="B921">
        <v>1.12484317426E-2</v>
      </c>
      <c r="C921">
        <v>2.7253897872500001</v>
      </c>
      <c r="D921">
        <v>1.12021971998E-2</v>
      </c>
      <c r="E921" s="1">
        <f t="shared" si="126"/>
        <v>1.2865453756936438</v>
      </c>
      <c r="F921" s="1">
        <f t="shared" si="126"/>
        <v>5.2881004663752167E-3</v>
      </c>
      <c r="G921" s="1">
        <f t="shared" si="127"/>
        <v>-3.6212172654444715E-2</v>
      </c>
      <c r="H921">
        <f t="shared" si="128"/>
        <v>0.10942510812572115</v>
      </c>
      <c r="I921">
        <f t="shared" si="129"/>
        <v>-2.2767003024675945</v>
      </c>
      <c r="J921">
        <f t="shared" si="130"/>
        <v>2.2767003024675945</v>
      </c>
      <c r="T921">
        <v>-3.6212172654444715E-2</v>
      </c>
      <c r="U921">
        <v>0.10942510812572115</v>
      </c>
      <c r="W921" s="1">
        <f t="shared" si="131"/>
        <v>0.92</v>
      </c>
      <c r="X921">
        <f t="shared" si="132"/>
        <v>2.2767003024675945</v>
      </c>
      <c r="Z921">
        <v>0.92</v>
      </c>
      <c r="AA921">
        <v>2.2766999999999999</v>
      </c>
      <c r="AB921">
        <v>2.2722000000000002</v>
      </c>
      <c r="AC921">
        <v>4.4999999999999997E-3</v>
      </c>
      <c r="AD921">
        <v>8.9999999999999998E-4</v>
      </c>
      <c r="AE921">
        <v>2.2703000000000002</v>
      </c>
      <c r="AF921">
        <v>2.274</v>
      </c>
      <c r="AH921" s="1">
        <f t="shared" si="133"/>
        <v>0.92</v>
      </c>
      <c r="AI921">
        <f t="shared" si="134"/>
        <v>0.10942510812572115</v>
      </c>
      <c r="AK921">
        <v>0.92</v>
      </c>
      <c r="AL921">
        <v>0.1094</v>
      </c>
      <c r="AM921">
        <v>0.1091</v>
      </c>
      <c r="AN921">
        <v>2.9999999999999997E-4</v>
      </c>
      <c r="AO921">
        <v>1E-4</v>
      </c>
      <c r="AP921">
        <v>0.1089</v>
      </c>
      <c r="AQ921">
        <v>0.10929999999999999</v>
      </c>
    </row>
    <row r="922" spans="1:43" x14ac:dyDescent="0.35">
      <c r="A922">
        <v>0.92100000000000004</v>
      </c>
      <c r="B922">
        <v>1.1139172210099999E-2</v>
      </c>
      <c r="C922">
        <v>2.7284948652800001</v>
      </c>
      <c r="D922">
        <v>1.1093881066899999E-2</v>
      </c>
      <c r="E922" s="1">
        <f t="shared" si="126"/>
        <v>1.28661266437835</v>
      </c>
      <c r="F922" s="1">
        <f t="shared" si="126"/>
        <v>5.231282660418707E-3</v>
      </c>
      <c r="G922" s="1">
        <f t="shared" si="127"/>
        <v>-3.5740369803151061E-2</v>
      </c>
      <c r="H922">
        <f t="shared" si="128"/>
        <v>0.10944782193032544</v>
      </c>
      <c r="I922">
        <f t="shared" si="129"/>
        <v>-2.281391813227474</v>
      </c>
      <c r="J922">
        <f t="shared" si="130"/>
        <v>2.281391813227474</v>
      </c>
      <c r="T922">
        <v>-3.5740369803151061E-2</v>
      </c>
      <c r="U922">
        <v>0.10944782193032544</v>
      </c>
      <c r="W922" s="1">
        <f t="shared" si="131"/>
        <v>0.92100000000000004</v>
      </c>
      <c r="X922">
        <f t="shared" si="132"/>
        <v>2.281391813227474</v>
      </c>
      <c r="Z922">
        <v>0.92100000000000004</v>
      </c>
      <c r="AA922">
        <v>2.2814000000000001</v>
      </c>
      <c r="AB922">
        <v>2.2768000000000002</v>
      </c>
      <c r="AC922">
        <v>4.4999999999999997E-3</v>
      </c>
      <c r="AD922">
        <v>1E-3</v>
      </c>
      <c r="AE922">
        <v>2.2749999999999999</v>
      </c>
      <c r="AF922">
        <v>2.2787000000000002</v>
      </c>
      <c r="AH922" s="1">
        <f t="shared" si="133"/>
        <v>0.92100000000000004</v>
      </c>
      <c r="AI922">
        <f t="shared" si="134"/>
        <v>0.10944782193032544</v>
      </c>
      <c r="AK922">
        <v>0.92100000000000004</v>
      </c>
      <c r="AL922">
        <v>0.1094</v>
      </c>
      <c r="AM922">
        <v>0.1091</v>
      </c>
      <c r="AN922">
        <v>2.9999999999999997E-4</v>
      </c>
      <c r="AO922">
        <v>1E-4</v>
      </c>
      <c r="AP922">
        <v>0.1089</v>
      </c>
      <c r="AQ922">
        <v>0.10929999999999999</v>
      </c>
    </row>
    <row r="923" spans="1:43" x14ac:dyDescent="0.35">
      <c r="A923">
        <v>0.92200000000000004</v>
      </c>
      <c r="B923">
        <v>1.10308569801E-2</v>
      </c>
      <c r="C923">
        <v>2.7316022871999999</v>
      </c>
      <c r="D923">
        <v>1.09864909277E-2</v>
      </c>
      <c r="E923" s="1">
        <f t="shared" si="126"/>
        <v>1.2866809111553812</v>
      </c>
      <c r="F923" s="1">
        <f t="shared" si="126"/>
        <v>5.1750242791542807E-3</v>
      </c>
      <c r="G923" s="1">
        <f t="shared" si="127"/>
        <v>-3.5269078946370637E-2</v>
      </c>
      <c r="H923">
        <f t="shared" si="128"/>
        <v>0.10947085793287181</v>
      </c>
      <c r="I923">
        <f t="shared" si="129"/>
        <v>-2.2860876083294031</v>
      </c>
      <c r="J923">
        <f t="shared" si="130"/>
        <v>2.2860876083294031</v>
      </c>
      <c r="T923">
        <v>-3.5269078946370637E-2</v>
      </c>
      <c r="U923">
        <v>0.10947085793287181</v>
      </c>
      <c r="W923" s="1">
        <f t="shared" si="131"/>
        <v>0.92200000000000004</v>
      </c>
      <c r="X923">
        <f t="shared" si="132"/>
        <v>2.2860876083294031</v>
      </c>
      <c r="Z923">
        <v>0.92200000000000004</v>
      </c>
      <c r="AA923">
        <v>2.2860999999999998</v>
      </c>
      <c r="AB923">
        <v>2.2814999999999999</v>
      </c>
      <c r="AC923">
        <v>4.5999999999999999E-3</v>
      </c>
      <c r="AD923">
        <v>1E-3</v>
      </c>
      <c r="AE923">
        <v>2.2795999999999998</v>
      </c>
      <c r="AF923">
        <v>2.2833999999999999</v>
      </c>
      <c r="AH923" s="1">
        <f t="shared" si="133"/>
        <v>0.92200000000000004</v>
      </c>
      <c r="AI923">
        <f t="shared" si="134"/>
        <v>0.10947085793287181</v>
      </c>
      <c r="AK923">
        <v>0.92200000000000004</v>
      </c>
      <c r="AL923">
        <v>0.1095</v>
      </c>
      <c r="AM923">
        <v>0.1091</v>
      </c>
      <c r="AN923">
        <v>4.0000000000000002E-4</v>
      </c>
      <c r="AO923">
        <v>1E-4</v>
      </c>
      <c r="AP923">
        <v>0.1089</v>
      </c>
      <c r="AQ923">
        <v>0.10929999999999999</v>
      </c>
    </row>
    <row r="924" spans="1:43" x14ac:dyDescent="0.35">
      <c r="A924">
        <v>0.92300000000000004</v>
      </c>
      <c r="B924">
        <v>1.0923479156200001E-2</v>
      </c>
      <c r="C924">
        <v>2.7347120633799999</v>
      </c>
      <c r="D924">
        <v>1.08800202211E-2</v>
      </c>
      <c r="E924" s="1">
        <f t="shared" si="126"/>
        <v>1.2867501177900214</v>
      </c>
      <c r="F924" s="1">
        <f t="shared" si="126"/>
        <v>5.1193204171392495E-3</v>
      </c>
      <c r="G924" s="1">
        <f t="shared" si="127"/>
        <v>-3.4798298974087927E-2</v>
      </c>
      <c r="H924">
        <f t="shared" si="128"/>
        <v>0.10949421667783486</v>
      </c>
      <c r="I924">
        <f t="shared" si="129"/>
        <v>-2.2907876872029211</v>
      </c>
      <c r="J924">
        <f t="shared" si="130"/>
        <v>2.2907876872029211</v>
      </c>
      <c r="T924">
        <v>-3.4798298974087927E-2</v>
      </c>
      <c r="U924">
        <v>0.10949421667783486</v>
      </c>
      <c r="W924" s="1">
        <f t="shared" si="131"/>
        <v>0.92300000000000004</v>
      </c>
      <c r="X924">
        <f t="shared" si="132"/>
        <v>2.2907876872029211</v>
      </c>
      <c r="Z924">
        <v>0.92300000000000004</v>
      </c>
      <c r="AA924">
        <v>2.2907999999999999</v>
      </c>
      <c r="AB924">
        <v>2.2862</v>
      </c>
      <c r="AC924">
        <v>4.5999999999999999E-3</v>
      </c>
      <c r="AD924">
        <v>1E-3</v>
      </c>
      <c r="AE924">
        <v>2.2843</v>
      </c>
      <c r="AF924">
        <v>2.2881</v>
      </c>
      <c r="AH924" s="1">
        <f t="shared" si="133"/>
        <v>0.92300000000000004</v>
      </c>
      <c r="AI924">
        <f t="shared" si="134"/>
        <v>0.10949421667783486</v>
      </c>
      <c r="AK924">
        <v>0.92300000000000004</v>
      </c>
      <c r="AL924">
        <v>0.1095</v>
      </c>
      <c r="AM924">
        <v>0.1091</v>
      </c>
      <c r="AN924">
        <v>4.0000000000000002E-4</v>
      </c>
      <c r="AO924">
        <v>1E-4</v>
      </c>
      <c r="AP924">
        <v>0.1089</v>
      </c>
      <c r="AQ924">
        <v>0.10929999999999999</v>
      </c>
    </row>
    <row r="925" spans="1:43" x14ac:dyDescent="0.35">
      <c r="A925">
        <v>0.92400000000000004</v>
      </c>
      <c r="B925">
        <v>1.08170318795E-2</v>
      </c>
      <c r="C925">
        <v>2.7378242041199998</v>
      </c>
      <c r="D925">
        <v>1.07744624175E-2</v>
      </c>
      <c r="E925" s="1">
        <f t="shared" si="126"/>
        <v>1.2868202860070106</v>
      </c>
      <c r="F925" s="1">
        <f t="shared" si="126"/>
        <v>5.0641662049721002E-3</v>
      </c>
      <c r="G925" s="1">
        <f t="shared" si="127"/>
        <v>-3.4328028779893278E-2</v>
      </c>
      <c r="H925">
        <f t="shared" si="128"/>
        <v>0.10951789869516457</v>
      </c>
      <c r="I925">
        <f t="shared" si="129"/>
        <v>-2.2954920492944657</v>
      </c>
      <c r="J925">
        <f t="shared" si="130"/>
        <v>2.2954920492944657</v>
      </c>
      <c r="T925">
        <v>-3.4328028779893278E-2</v>
      </c>
      <c r="U925">
        <v>0.10951789869516457</v>
      </c>
      <c r="W925" s="1">
        <f t="shared" si="131"/>
        <v>0.92400000000000004</v>
      </c>
      <c r="X925">
        <f t="shared" si="132"/>
        <v>2.2954920492944657</v>
      </c>
      <c r="Z925">
        <v>0.92400000000000004</v>
      </c>
      <c r="AA925">
        <v>2.2955000000000001</v>
      </c>
      <c r="AB925">
        <v>2.2909000000000002</v>
      </c>
      <c r="AC925">
        <v>4.5999999999999999E-3</v>
      </c>
      <c r="AD925">
        <v>1E-3</v>
      </c>
      <c r="AE925">
        <v>2.2890000000000001</v>
      </c>
      <c r="AF925">
        <v>2.2928000000000002</v>
      </c>
      <c r="AH925" s="1">
        <f t="shared" si="133"/>
        <v>0.92400000000000004</v>
      </c>
      <c r="AI925">
        <f t="shared" si="134"/>
        <v>0.10951789869516457</v>
      </c>
      <c r="AK925">
        <v>0.92400000000000004</v>
      </c>
      <c r="AL925">
        <v>0.1095</v>
      </c>
      <c r="AM925">
        <v>0.1091</v>
      </c>
      <c r="AN925">
        <v>5.0000000000000001E-4</v>
      </c>
      <c r="AO925">
        <v>1E-4</v>
      </c>
      <c r="AP925">
        <v>0.1089</v>
      </c>
      <c r="AQ925">
        <v>0.10920000000000001</v>
      </c>
    </row>
    <row r="926" spans="1:43" x14ac:dyDescent="0.35">
      <c r="A926">
        <v>0.92500000000000004</v>
      </c>
      <c r="B926">
        <v>1.07115083285E-2</v>
      </c>
      <c r="C926">
        <v>2.7409387196999999</v>
      </c>
      <c r="D926">
        <v>1.06698110192E-2</v>
      </c>
      <c r="E926" s="1">
        <f t="shared" si="126"/>
        <v>1.2868914175142419</v>
      </c>
      <c r="F926" s="1">
        <f t="shared" si="126"/>
        <v>5.0095568092854816E-3</v>
      </c>
      <c r="G926" s="1">
        <f t="shared" si="127"/>
        <v>-3.385826726096737E-2</v>
      </c>
      <c r="H926">
        <f t="shared" si="128"/>
        <v>0.10954190450828311</v>
      </c>
      <c r="I926">
        <f t="shared" si="129"/>
        <v>-2.3002006940520254</v>
      </c>
      <c r="J926">
        <f t="shared" si="130"/>
        <v>2.3002006940520254</v>
      </c>
      <c r="T926">
        <v>-3.385826726096737E-2</v>
      </c>
      <c r="U926">
        <v>0.10954190450828311</v>
      </c>
      <c r="W926" s="1">
        <f t="shared" si="131"/>
        <v>0.92500000000000004</v>
      </c>
      <c r="X926">
        <f t="shared" si="132"/>
        <v>2.3002006940520254</v>
      </c>
      <c r="Z926">
        <v>0.92500000000000004</v>
      </c>
      <c r="AA926">
        <v>2.3001999999999998</v>
      </c>
      <c r="AB926">
        <v>2.2955999999999999</v>
      </c>
      <c r="AC926">
        <v>4.5999999999999999E-3</v>
      </c>
      <c r="AD926">
        <v>1E-3</v>
      </c>
      <c r="AE926">
        <v>2.2936999999999999</v>
      </c>
      <c r="AF926">
        <v>2.2974999999999999</v>
      </c>
      <c r="AH926" s="1">
        <f t="shared" si="133"/>
        <v>0.92500000000000004</v>
      </c>
      <c r="AI926">
        <f t="shared" si="134"/>
        <v>0.10954190450828311</v>
      </c>
      <c r="AK926">
        <v>0.92500000000000004</v>
      </c>
      <c r="AL926">
        <v>0.1095</v>
      </c>
      <c r="AM926">
        <v>0.109</v>
      </c>
      <c r="AN926">
        <v>5.0000000000000001E-4</v>
      </c>
      <c r="AO926">
        <v>1E-4</v>
      </c>
      <c r="AP926">
        <v>0.10879999999999999</v>
      </c>
      <c r="AQ926">
        <v>0.10920000000000001</v>
      </c>
    </row>
    <row r="927" spans="1:43" x14ac:dyDescent="0.35">
      <c r="A927">
        <v>0.92600000000000005</v>
      </c>
      <c r="B927">
        <v>1.06069017189E-2</v>
      </c>
      <c r="C927">
        <v>2.7440556203900002</v>
      </c>
      <c r="D927">
        <v>1.05660595602E-2</v>
      </c>
      <c r="E927" s="1">
        <f t="shared" si="126"/>
        <v>1.2869635140075393</v>
      </c>
      <c r="F927" s="1">
        <f t="shared" si="126"/>
        <v>4.9554874324578392E-3</v>
      </c>
      <c r="G927" s="1">
        <f t="shared" si="127"/>
        <v>-3.3389013318065645E-2</v>
      </c>
      <c r="H927">
        <f t="shared" si="128"/>
        <v>0.10956623463569501</v>
      </c>
      <c r="I927">
        <f t="shared" si="129"/>
        <v>-2.3049136209334398</v>
      </c>
      <c r="J927">
        <f t="shared" si="130"/>
        <v>2.3049136209334398</v>
      </c>
      <c r="T927">
        <v>-3.3389013318065645E-2</v>
      </c>
      <c r="U927">
        <v>0.10956623463569501</v>
      </c>
      <c r="W927" s="1">
        <f t="shared" si="131"/>
        <v>0.92600000000000005</v>
      </c>
      <c r="X927">
        <f t="shared" si="132"/>
        <v>2.3049136209334398</v>
      </c>
      <c r="Z927">
        <v>0.92600000000000005</v>
      </c>
      <c r="AA927">
        <v>2.3048999999999999</v>
      </c>
      <c r="AB927">
        <v>2.3003</v>
      </c>
      <c r="AC927">
        <v>4.7000000000000002E-3</v>
      </c>
      <c r="AD927">
        <v>1E-3</v>
      </c>
      <c r="AE927">
        <v>2.2982999999999998</v>
      </c>
      <c r="AF927">
        <v>2.3022</v>
      </c>
      <c r="AH927" s="1">
        <f t="shared" si="133"/>
        <v>0.92600000000000005</v>
      </c>
      <c r="AI927">
        <f t="shared" si="134"/>
        <v>0.10956623463569501</v>
      </c>
      <c r="AK927">
        <v>0.92600000000000005</v>
      </c>
      <c r="AL927">
        <v>0.1096</v>
      </c>
      <c r="AM927">
        <v>0.109</v>
      </c>
      <c r="AN927">
        <v>5.9999999999999995E-4</v>
      </c>
      <c r="AO927">
        <v>1E-4</v>
      </c>
      <c r="AP927">
        <v>0.10879999999999999</v>
      </c>
      <c r="AQ927">
        <v>0.10920000000000001</v>
      </c>
    </row>
    <row r="928" spans="1:43" x14ac:dyDescent="0.35">
      <c r="A928">
        <v>0.92700000000000005</v>
      </c>
      <c r="B928">
        <v>1.0503205303800001E-2</v>
      </c>
      <c r="C928">
        <v>2.7471749164100001</v>
      </c>
      <c r="D928">
        <v>1.04632016062E-2</v>
      </c>
      <c r="E928" s="1">
        <f t="shared" si="126"/>
        <v>1.2870365771519847</v>
      </c>
      <c r="F928" s="1">
        <f t="shared" si="126"/>
        <v>4.9019533124206047E-3</v>
      </c>
      <c r="G928" s="1">
        <f t="shared" si="127"/>
        <v>-3.2920265855502902E-2</v>
      </c>
      <c r="H928">
        <f t="shared" si="128"/>
        <v>0.10959088958468328</v>
      </c>
      <c r="I928">
        <f t="shared" si="129"/>
        <v>-2.3096308294068013</v>
      </c>
      <c r="J928">
        <f t="shared" si="130"/>
        <v>2.3096308294068013</v>
      </c>
      <c r="T928">
        <v>-3.2920265855502902E-2</v>
      </c>
      <c r="U928">
        <v>0.10959088958468328</v>
      </c>
      <c r="W928" s="1">
        <f t="shared" si="131"/>
        <v>0.92700000000000005</v>
      </c>
      <c r="X928">
        <f t="shared" si="132"/>
        <v>2.3096308294068013</v>
      </c>
      <c r="Z928">
        <v>0.92700000000000005</v>
      </c>
      <c r="AA928">
        <v>2.3096000000000001</v>
      </c>
      <c r="AB928">
        <v>2.3048999999999999</v>
      </c>
      <c r="AC928">
        <v>4.7000000000000002E-3</v>
      </c>
      <c r="AD928">
        <v>1E-3</v>
      </c>
      <c r="AE928">
        <v>2.3029999999999999</v>
      </c>
      <c r="AF928">
        <v>2.3069000000000002</v>
      </c>
      <c r="AH928" s="1">
        <f t="shared" si="133"/>
        <v>0.92700000000000005</v>
      </c>
      <c r="AI928">
        <f t="shared" si="134"/>
        <v>0.10959088958468328</v>
      </c>
      <c r="AK928">
        <v>0.92700000000000005</v>
      </c>
      <c r="AL928">
        <v>0.1096</v>
      </c>
      <c r="AM928">
        <v>0.109</v>
      </c>
      <c r="AN928">
        <v>5.9999999999999995E-4</v>
      </c>
      <c r="AO928">
        <v>1E-4</v>
      </c>
      <c r="AP928">
        <v>0.10879999999999999</v>
      </c>
      <c r="AQ928">
        <v>0.10920000000000001</v>
      </c>
    </row>
    <row r="929" spans="1:43" x14ac:dyDescent="0.35">
      <c r="A929">
        <v>0.92800000000000005</v>
      </c>
      <c r="B929">
        <v>1.0400412373E-2</v>
      </c>
      <c r="C929">
        <v>2.7502966179500001</v>
      </c>
      <c r="D929">
        <v>1.03612307546E-2</v>
      </c>
      <c r="E929" s="1">
        <f t="shared" si="126"/>
        <v>1.287110608591445</v>
      </c>
      <c r="F929" s="1">
        <f t="shared" si="126"/>
        <v>4.8489497224666438E-3</v>
      </c>
      <c r="G929" s="1">
        <f t="shared" si="127"/>
        <v>-3.2452023781137915E-2</v>
      </c>
      <c r="H929">
        <f t="shared" si="128"/>
        <v>0.10961586985452323</v>
      </c>
      <c r="I929">
        <f t="shared" si="129"/>
        <v>-2.3143523189507782</v>
      </c>
      <c r="J929">
        <f t="shared" si="130"/>
        <v>2.3143523189507782</v>
      </c>
      <c r="T929">
        <v>-3.2452023781137915E-2</v>
      </c>
      <c r="U929">
        <v>0.10961586985452323</v>
      </c>
      <c r="W929" s="1">
        <f t="shared" si="131"/>
        <v>0.92800000000000005</v>
      </c>
      <c r="X929">
        <f t="shared" si="132"/>
        <v>2.3143523189507782</v>
      </c>
      <c r="Z929">
        <v>0.92800000000000005</v>
      </c>
      <c r="AA929">
        <v>2.3144</v>
      </c>
      <c r="AB929">
        <v>2.3096000000000001</v>
      </c>
      <c r="AC929">
        <v>4.7000000000000002E-3</v>
      </c>
      <c r="AD929">
        <v>1E-3</v>
      </c>
      <c r="AE929">
        <v>2.3077000000000001</v>
      </c>
      <c r="AF929">
        <v>2.3115999999999999</v>
      </c>
      <c r="AH929" s="1">
        <f t="shared" si="133"/>
        <v>0.92800000000000005</v>
      </c>
      <c r="AI929">
        <f t="shared" si="134"/>
        <v>0.10961586985452323</v>
      </c>
      <c r="AK929">
        <v>0.92800000000000005</v>
      </c>
      <c r="AL929">
        <v>0.1096</v>
      </c>
      <c r="AM929">
        <v>0.109</v>
      </c>
      <c r="AN929">
        <v>5.9999999999999995E-4</v>
      </c>
      <c r="AO929">
        <v>1E-4</v>
      </c>
      <c r="AP929">
        <v>0.10879999999999999</v>
      </c>
      <c r="AQ929">
        <v>0.10920000000000001</v>
      </c>
    </row>
    <row r="930" spans="1:43" x14ac:dyDescent="0.35">
      <c r="A930">
        <v>0.92900000000000005</v>
      </c>
      <c r="B930">
        <v>1.0298516253700001E-2</v>
      </c>
      <c r="C930">
        <v>2.7534207351800002</v>
      </c>
      <c r="D930">
        <v>1.02601406347E-2</v>
      </c>
      <c r="E930" s="1">
        <f t="shared" si="126"/>
        <v>1.2871856099533572</v>
      </c>
      <c r="F930" s="1">
        <f t="shared" si="126"/>
        <v>4.7964719711534312E-3</v>
      </c>
      <c r="G930" s="1">
        <f t="shared" si="127"/>
        <v>-3.1984286006358213E-2</v>
      </c>
      <c r="H930">
        <f t="shared" si="128"/>
        <v>0.10964117593809533</v>
      </c>
      <c r="I930">
        <f t="shared" si="129"/>
        <v>-2.3190780890463927</v>
      </c>
      <c r="J930">
        <f t="shared" si="130"/>
        <v>2.3190780890463927</v>
      </c>
      <c r="T930">
        <v>-3.1984286006358213E-2</v>
      </c>
      <c r="U930">
        <v>0.10964117593809533</v>
      </c>
      <c r="W930" s="1">
        <f t="shared" si="131"/>
        <v>0.92900000000000005</v>
      </c>
      <c r="X930">
        <f t="shared" si="132"/>
        <v>2.3190780890463927</v>
      </c>
      <c r="Z930">
        <v>0.92900000000000005</v>
      </c>
      <c r="AA930">
        <v>2.3191000000000002</v>
      </c>
      <c r="AB930">
        <v>2.3144</v>
      </c>
      <c r="AC930">
        <v>4.7000000000000002E-3</v>
      </c>
      <c r="AD930">
        <v>1E-3</v>
      </c>
      <c r="AE930">
        <v>2.3123999999999998</v>
      </c>
      <c r="AF930">
        <v>2.3163</v>
      </c>
      <c r="AH930" s="1">
        <f t="shared" si="133"/>
        <v>0.92900000000000005</v>
      </c>
      <c r="AI930">
        <f t="shared" si="134"/>
        <v>0.10964117593809533</v>
      </c>
      <c r="AK930">
        <v>0.92900000000000005</v>
      </c>
      <c r="AL930">
        <v>0.1096</v>
      </c>
      <c r="AM930">
        <v>0.109</v>
      </c>
      <c r="AN930">
        <v>6.9999999999999999E-4</v>
      </c>
      <c r="AO930">
        <v>1E-4</v>
      </c>
      <c r="AP930">
        <v>0.10879999999999999</v>
      </c>
      <c r="AQ930">
        <v>0.1091</v>
      </c>
    </row>
    <row r="931" spans="1:43" x14ac:dyDescent="0.35">
      <c r="A931">
        <v>0.93</v>
      </c>
      <c r="B931">
        <v>1.01975103099E-2</v>
      </c>
      <c r="C931">
        <v>2.7565472782099998</v>
      </c>
      <c r="D931">
        <v>1.01599249074E-2</v>
      </c>
      <c r="E931" s="1">
        <f t="shared" si="126"/>
        <v>1.2872615828301406</v>
      </c>
      <c r="F931" s="1">
        <f t="shared" si="126"/>
        <v>4.7445154019733612E-3</v>
      </c>
      <c r="G931" s="1">
        <f t="shared" si="127"/>
        <v>-3.1517051446064863E-2</v>
      </c>
      <c r="H931">
        <f t="shared" si="128"/>
        <v>0.10966680831561187</v>
      </c>
      <c r="I931">
        <f t="shared" si="129"/>
        <v>-2.3238081391895857</v>
      </c>
      <c r="J931">
        <f t="shared" si="130"/>
        <v>2.3238081391895857</v>
      </c>
      <c r="T931">
        <v>-3.1517051446064863E-2</v>
      </c>
      <c r="U931">
        <v>0.10966680831561187</v>
      </c>
      <c r="W931" s="1">
        <f t="shared" si="131"/>
        <v>0.93</v>
      </c>
      <c r="X931">
        <f t="shared" si="132"/>
        <v>2.3238081391895857</v>
      </c>
      <c r="Z931">
        <v>0.93</v>
      </c>
      <c r="AA931">
        <v>2.3237999999999999</v>
      </c>
      <c r="AB931">
        <v>2.3191000000000002</v>
      </c>
      <c r="AC931">
        <v>4.7000000000000002E-3</v>
      </c>
      <c r="AD931">
        <v>1E-3</v>
      </c>
      <c r="AE931">
        <v>2.3170999999999999</v>
      </c>
      <c r="AF931">
        <v>2.3210000000000002</v>
      </c>
      <c r="AH931" s="1">
        <f t="shared" si="133"/>
        <v>0.93</v>
      </c>
      <c r="AI931">
        <f t="shared" si="134"/>
        <v>0.10966680831561187</v>
      </c>
      <c r="AK931">
        <v>0.93</v>
      </c>
      <c r="AL931">
        <v>0.10970000000000001</v>
      </c>
      <c r="AM931">
        <v>0.1089</v>
      </c>
      <c r="AN931">
        <v>6.9999999999999999E-4</v>
      </c>
      <c r="AO931">
        <v>1E-4</v>
      </c>
      <c r="AP931">
        <v>0.1087</v>
      </c>
      <c r="AQ931">
        <v>0.1091</v>
      </c>
    </row>
    <row r="932" spans="1:43" x14ac:dyDescent="0.35">
      <c r="A932">
        <v>0.93100000000000005</v>
      </c>
      <c r="B932">
        <v>1.0097387942499999E-2</v>
      </c>
      <c r="C932">
        <v>2.7596762571600002</v>
      </c>
      <c r="D932">
        <v>1.00605772654E-2</v>
      </c>
      <c r="E932" s="1">
        <f t="shared" si="126"/>
        <v>1.2873385288120378</v>
      </c>
      <c r="F932" s="1">
        <f t="shared" si="126"/>
        <v>4.6930753932594264E-3</v>
      </c>
      <c r="G932" s="1">
        <f t="shared" si="127"/>
        <v>-3.1050319018657353E-2</v>
      </c>
      <c r="H932">
        <f t="shared" si="128"/>
        <v>0.10969276746569614</v>
      </c>
      <c r="I932">
        <f t="shared" si="129"/>
        <v>-2.3285424688828522</v>
      </c>
      <c r="J932">
        <f t="shared" si="130"/>
        <v>2.3285424688828522</v>
      </c>
      <c r="T932">
        <v>-3.1050319018657353E-2</v>
      </c>
      <c r="U932">
        <v>0.10969276746569614</v>
      </c>
      <c r="W932" s="1">
        <f t="shared" si="131"/>
        <v>0.93100000000000005</v>
      </c>
      <c r="X932">
        <f t="shared" si="132"/>
        <v>2.3285424688828522</v>
      </c>
      <c r="Z932">
        <v>0.93100000000000005</v>
      </c>
      <c r="AA932">
        <v>2.3285</v>
      </c>
      <c r="AB932">
        <v>2.3237999999999999</v>
      </c>
      <c r="AC932">
        <v>4.7999999999999996E-3</v>
      </c>
      <c r="AD932">
        <v>1E-3</v>
      </c>
      <c r="AE932">
        <v>2.3218000000000001</v>
      </c>
      <c r="AF932">
        <v>2.3256999999999999</v>
      </c>
      <c r="AH932" s="1">
        <f t="shared" si="133"/>
        <v>0.93100000000000005</v>
      </c>
      <c r="AI932">
        <f t="shared" si="134"/>
        <v>0.10969276746569614</v>
      </c>
      <c r="AK932">
        <v>0.93100000000000005</v>
      </c>
      <c r="AL932">
        <v>0.10970000000000001</v>
      </c>
      <c r="AM932">
        <v>0.1089</v>
      </c>
      <c r="AN932">
        <v>8.0000000000000004E-4</v>
      </c>
      <c r="AO932">
        <v>1E-4</v>
      </c>
      <c r="AP932">
        <v>0.1087</v>
      </c>
      <c r="AQ932">
        <v>0.1091</v>
      </c>
    </row>
    <row r="933" spans="1:43" x14ac:dyDescent="0.35">
      <c r="A933">
        <v>0.93200000000000005</v>
      </c>
      <c r="B933">
        <v>9.9981425892400003E-3</v>
      </c>
      <c r="C933">
        <v>2.76280768209</v>
      </c>
      <c r="D933">
        <v>9.9620914332799997E-3</v>
      </c>
      <c r="E933" s="1">
        <f t="shared" si="126"/>
        <v>1.2874164494545068</v>
      </c>
      <c r="F933" s="1">
        <f t="shared" si="126"/>
        <v>4.6421473580355796E-3</v>
      </c>
      <c r="G933" s="1">
        <f t="shared" si="127"/>
        <v>-3.0584087646018613E-2</v>
      </c>
      <c r="H933">
        <f t="shared" si="128"/>
        <v>0.10971905385437905</v>
      </c>
      <c r="I933">
        <f t="shared" si="129"/>
        <v>-2.3332810776315092</v>
      </c>
      <c r="J933">
        <f t="shared" si="130"/>
        <v>2.3332810776315092</v>
      </c>
      <c r="T933">
        <v>-3.0584087646018613E-2</v>
      </c>
      <c r="U933">
        <v>0.10971905385437905</v>
      </c>
      <c r="W933" s="1">
        <f t="shared" si="131"/>
        <v>0.93200000000000005</v>
      </c>
      <c r="X933">
        <f t="shared" si="132"/>
        <v>2.3332810776315092</v>
      </c>
      <c r="Z933">
        <v>0.93200000000000005</v>
      </c>
      <c r="AA933">
        <v>2.3332999999999999</v>
      </c>
      <c r="AB933">
        <v>2.3285</v>
      </c>
      <c r="AC933">
        <v>4.7999999999999996E-3</v>
      </c>
      <c r="AD933">
        <v>1E-3</v>
      </c>
      <c r="AE933">
        <v>2.3264999999999998</v>
      </c>
      <c r="AF933">
        <v>2.3304</v>
      </c>
      <c r="AH933" s="1">
        <f t="shared" si="133"/>
        <v>0.93200000000000005</v>
      </c>
      <c r="AI933">
        <f t="shared" si="134"/>
        <v>0.10971905385437905</v>
      </c>
      <c r="AK933">
        <v>0.93200000000000005</v>
      </c>
      <c r="AL933">
        <v>0.10970000000000001</v>
      </c>
      <c r="AM933">
        <v>0.1089</v>
      </c>
      <c r="AN933">
        <v>8.0000000000000004E-4</v>
      </c>
      <c r="AO933">
        <v>1E-4</v>
      </c>
      <c r="AP933">
        <v>0.1087</v>
      </c>
      <c r="AQ933">
        <v>0.1091</v>
      </c>
    </row>
    <row r="934" spans="1:43" x14ac:dyDescent="0.35">
      <c r="A934">
        <v>0.93300000000000005</v>
      </c>
      <c r="B934">
        <v>9.8997677244599992E-3</v>
      </c>
      <c r="C934">
        <v>2.7659415630500002</v>
      </c>
      <c r="D934">
        <v>9.8644611671600008E-3</v>
      </c>
      <c r="E934" s="1">
        <f t="shared" si="126"/>
        <v>1.2874953463016829</v>
      </c>
      <c r="F934" s="1">
        <f t="shared" si="126"/>
        <v>4.5917267436725601E-3</v>
      </c>
      <c r="G934" s="1">
        <f t="shared" si="127"/>
        <v>-3.0118356253500032E-2</v>
      </c>
      <c r="H934">
        <f t="shared" si="128"/>
        <v>0.10974566794301335</v>
      </c>
      <c r="I934">
        <f t="shared" si="129"/>
        <v>-2.3380239649581345</v>
      </c>
      <c r="J934">
        <f t="shared" si="130"/>
        <v>2.3380239649581345</v>
      </c>
      <c r="T934">
        <v>-3.0118356253500032E-2</v>
      </c>
      <c r="U934">
        <v>0.10974566794301335</v>
      </c>
      <c r="W934" s="1">
        <f t="shared" si="131"/>
        <v>0.93300000000000005</v>
      </c>
      <c r="X934">
        <f t="shared" si="132"/>
        <v>2.3380239649581345</v>
      </c>
      <c r="Z934">
        <v>0.93300000000000005</v>
      </c>
      <c r="AA934">
        <v>2.3380000000000001</v>
      </c>
      <c r="AB934">
        <v>2.3332000000000002</v>
      </c>
      <c r="AC934">
        <v>4.7999999999999996E-3</v>
      </c>
      <c r="AD934">
        <v>1E-3</v>
      </c>
      <c r="AE934">
        <v>2.3311999999999999</v>
      </c>
      <c r="AF934">
        <v>2.3351999999999999</v>
      </c>
      <c r="AH934" s="1">
        <f t="shared" si="133"/>
        <v>0.93300000000000005</v>
      </c>
      <c r="AI934">
        <f t="shared" si="134"/>
        <v>0.10974566794301335</v>
      </c>
      <c r="AK934">
        <v>0.93300000000000005</v>
      </c>
      <c r="AL934">
        <v>0.10970000000000001</v>
      </c>
      <c r="AM934">
        <v>0.1089</v>
      </c>
      <c r="AN934">
        <v>8.9999999999999998E-4</v>
      </c>
      <c r="AO934">
        <v>1E-4</v>
      </c>
      <c r="AP934">
        <v>0.1087</v>
      </c>
      <c r="AQ934">
        <v>0.1091</v>
      </c>
    </row>
    <row r="935" spans="1:43" x14ac:dyDescent="0.35">
      <c r="A935">
        <v>0.93400000000000005</v>
      </c>
      <c r="B935">
        <v>9.8022568591899992E-3</v>
      </c>
      <c r="C935">
        <v>2.76907791004</v>
      </c>
      <c r="D935">
        <v>9.7676802550299997E-3</v>
      </c>
      <c r="E935" s="1">
        <f t="shared" si="126"/>
        <v>1.2875752208678384</v>
      </c>
      <c r="F935" s="1">
        <f t="shared" si="126"/>
        <v>4.5418090318574689E-3</v>
      </c>
      <c r="G935" s="1">
        <f t="shared" si="127"/>
        <v>-2.9653123769906618E-2</v>
      </c>
      <c r="H935">
        <f t="shared" si="128"/>
        <v>0.10977261018201767</v>
      </c>
      <c r="I935">
        <f t="shared" si="129"/>
        <v>-2.3427711303879915</v>
      </c>
      <c r="J935">
        <f t="shared" si="130"/>
        <v>2.3427711303879915</v>
      </c>
      <c r="T935">
        <v>-2.9653123769906618E-2</v>
      </c>
      <c r="U935">
        <v>0.10977261018201767</v>
      </c>
      <c r="W935" s="1">
        <f t="shared" si="131"/>
        <v>0.93400000000000005</v>
      </c>
      <c r="X935">
        <f t="shared" si="132"/>
        <v>2.3427711303879915</v>
      </c>
      <c r="Z935">
        <v>0.93400000000000005</v>
      </c>
      <c r="AA935">
        <v>2.3428</v>
      </c>
      <c r="AB935">
        <v>2.3378999999999999</v>
      </c>
      <c r="AC935">
        <v>4.7999999999999996E-3</v>
      </c>
      <c r="AD935">
        <v>1E-3</v>
      </c>
      <c r="AE935">
        <v>2.3359999999999999</v>
      </c>
      <c r="AF935">
        <v>2.3399000000000001</v>
      </c>
      <c r="AH935" s="1">
        <f t="shared" si="133"/>
        <v>0.93400000000000005</v>
      </c>
      <c r="AI935">
        <f t="shared" si="134"/>
        <v>0.10977261018201767</v>
      </c>
      <c r="AK935">
        <v>0.93400000000000005</v>
      </c>
      <c r="AL935">
        <v>0.10979999999999999</v>
      </c>
      <c r="AM935">
        <v>0.1089</v>
      </c>
      <c r="AN935">
        <v>8.9999999999999998E-4</v>
      </c>
      <c r="AO935">
        <v>1E-4</v>
      </c>
      <c r="AP935">
        <v>0.1087</v>
      </c>
      <c r="AQ935">
        <v>0.109</v>
      </c>
    </row>
    <row r="936" spans="1:43" x14ac:dyDescent="0.35">
      <c r="A936">
        <v>0.93500000000000005</v>
      </c>
      <c r="B936">
        <v>9.7056035409599992E-3</v>
      </c>
      <c r="C936">
        <v>2.77221673303</v>
      </c>
      <c r="D936">
        <v>9.6717425165700008E-3</v>
      </c>
      <c r="E936" s="1">
        <f t="shared" si="126"/>
        <v>1.2876560746468333</v>
      </c>
      <c r="F936" s="1">
        <f t="shared" si="126"/>
        <v>4.4923897383266536E-3</v>
      </c>
      <c r="G936" s="1">
        <f t="shared" si="127"/>
        <v>-2.91883891274822E-2</v>
      </c>
      <c r="H936">
        <f t="shared" si="128"/>
        <v>0.10979988101406388</v>
      </c>
      <c r="I936">
        <f t="shared" si="129"/>
        <v>-2.3475225734563741</v>
      </c>
      <c r="J936">
        <f t="shared" si="130"/>
        <v>2.3475225734563741</v>
      </c>
      <c r="T936">
        <v>-2.91883891274822E-2</v>
      </c>
      <c r="U936">
        <v>0.10979988101406388</v>
      </c>
      <c r="W936" s="1">
        <f t="shared" si="131"/>
        <v>0.93500000000000005</v>
      </c>
      <c r="X936">
        <f t="shared" si="132"/>
        <v>2.3475225734563741</v>
      </c>
      <c r="Z936">
        <v>0.93500000000000005</v>
      </c>
      <c r="AA936">
        <v>2.3475000000000001</v>
      </c>
      <c r="AB936">
        <v>2.3426999999999998</v>
      </c>
      <c r="AC936">
        <v>4.8999999999999998E-3</v>
      </c>
      <c r="AD936">
        <v>1E-3</v>
      </c>
      <c r="AE936">
        <v>2.3407</v>
      </c>
      <c r="AF936">
        <v>2.3447</v>
      </c>
      <c r="AH936" s="1">
        <f t="shared" si="133"/>
        <v>0.93500000000000005</v>
      </c>
      <c r="AI936">
        <f t="shared" si="134"/>
        <v>0.10979988101406388</v>
      </c>
      <c r="AK936">
        <v>0.93500000000000005</v>
      </c>
      <c r="AL936">
        <v>0.10979999999999999</v>
      </c>
      <c r="AM936">
        <v>0.10879999999999999</v>
      </c>
      <c r="AN936">
        <v>1E-3</v>
      </c>
      <c r="AO936">
        <v>1E-4</v>
      </c>
      <c r="AP936">
        <v>0.1086</v>
      </c>
      <c r="AQ936">
        <v>0.109</v>
      </c>
    </row>
    <row r="937" spans="1:43" x14ac:dyDescent="0.35">
      <c r="A937">
        <v>0.93600000000000005</v>
      </c>
      <c r="B937">
        <v>9.6098013537599999E-3</v>
      </c>
      <c r="C937">
        <v>2.7753580419800001</v>
      </c>
      <c r="D937">
        <v>9.5766418031899992E-3</v>
      </c>
      <c r="E937" s="1">
        <f t="shared" si="126"/>
        <v>1.2877379091215038</v>
      </c>
      <c r="F937" s="1">
        <f t="shared" si="126"/>
        <v>4.4434644127023751E-3</v>
      </c>
      <c r="G937" s="1">
        <f t="shared" si="127"/>
        <v>-2.8724151261894745E-2</v>
      </c>
      <c r="H937">
        <f t="shared" si="128"/>
        <v>0.10982748087724194</v>
      </c>
      <c r="I937">
        <f t="shared" si="129"/>
        <v>-2.3522782937063278</v>
      </c>
      <c r="J937">
        <f t="shared" si="130"/>
        <v>2.3522782937063278</v>
      </c>
      <c r="T937">
        <v>-2.8724151261894745E-2</v>
      </c>
      <c r="U937">
        <v>0.10982748087724194</v>
      </c>
      <c r="W937" s="1">
        <f t="shared" si="131"/>
        <v>0.93600000000000005</v>
      </c>
      <c r="X937">
        <f t="shared" si="132"/>
        <v>2.3522782937063278</v>
      </c>
      <c r="Z937">
        <v>0.93600000000000005</v>
      </c>
      <c r="AA937">
        <v>2.3523000000000001</v>
      </c>
      <c r="AB937">
        <v>2.3473999999999999</v>
      </c>
      <c r="AC937">
        <v>4.8999999999999998E-3</v>
      </c>
      <c r="AD937">
        <v>1E-3</v>
      </c>
      <c r="AE937">
        <v>2.3454000000000002</v>
      </c>
      <c r="AF937">
        <v>2.3494000000000002</v>
      </c>
      <c r="AH937" s="1">
        <f t="shared" si="133"/>
        <v>0.93600000000000005</v>
      </c>
      <c r="AI937">
        <f t="shared" si="134"/>
        <v>0.10982748087724194</v>
      </c>
      <c r="AK937">
        <v>0.93600000000000005</v>
      </c>
      <c r="AL937">
        <v>0.10979999999999999</v>
      </c>
      <c r="AM937">
        <v>0.10879999999999999</v>
      </c>
      <c r="AN937">
        <v>1E-3</v>
      </c>
      <c r="AO937">
        <v>1E-4</v>
      </c>
      <c r="AP937">
        <v>0.1086</v>
      </c>
      <c r="AQ937">
        <v>0.109</v>
      </c>
    </row>
    <row r="938" spans="1:43" x14ac:dyDescent="0.35">
      <c r="A938">
        <v>0.93700000000000006</v>
      </c>
      <c r="B938">
        <v>9.5148439179400003E-3</v>
      </c>
      <c r="C938">
        <v>2.7785018467999998</v>
      </c>
      <c r="D938">
        <v>9.4823719979899995E-3</v>
      </c>
      <c r="E938" s="1">
        <f t="shared" si="126"/>
        <v>1.2878207257451806</v>
      </c>
      <c r="F938" s="1">
        <f t="shared" si="126"/>
        <v>4.3950286382934568E-3</v>
      </c>
      <c r="G938" s="1">
        <f t="shared" si="127"/>
        <v>-2.8260409112221711E-2</v>
      </c>
      <c r="H938">
        <f t="shared" si="128"/>
        <v>0.10985541019882537</v>
      </c>
      <c r="I938">
        <f t="shared" si="129"/>
        <v>-2.3570382906898004</v>
      </c>
      <c r="J938">
        <f t="shared" si="130"/>
        <v>2.3570382906898004</v>
      </c>
      <c r="T938">
        <v>-2.8260409112221711E-2</v>
      </c>
      <c r="U938">
        <v>0.10985541019882537</v>
      </c>
      <c r="W938" s="1">
        <f t="shared" si="131"/>
        <v>0.93700000000000006</v>
      </c>
      <c r="X938">
        <f t="shared" si="132"/>
        <v>2.3570382906898004</v>
      </c>
      <c r="Z938">
        <v>0.93700000000000006</v>
      </c>
      <c r="AA938">
        <v>2.3570000000000002</v>
      </c>
      <c r="AB938">
        <v>2.3521000000000001</v>
      </c>
      <c r="AC938">
        <v>4.8999999999999998E-3</v>
      </c>
      <c r="AD938">
        <v>1E-3</v>
      </c>
      <c r="AE938">
        <v>2.3500999999999999</v>
      </c>
      <c r="AF938">
        <v>2.3540999999999999</v>
      </c>
      <c r="AH938" s="1">
        <f t="shared" si="133"/>
        <v>0.93700000000000006</v>
      </c>
      <c r="AI938">
        <f t="shared" si="134"/>
        <v>0.10985541019882537</v>
      </c>
      <c r="AK938">
        <v>0.93700000000000006</v>
      </c>
      <c r="AL938">
        <v>0.1099</v>
      </c>
      <c r="AM938">
        <v>0.10879999999999999</v>
      </c>
      <c r="AN938">
        <v>1.1000000000000001E-3</v>
      </c>
      <c r="AO938">
        <v>1E-4</v>
      </c>
      <c r="AP938">
        <v>0.1086</v>
      </c>
      <c r="AQ938">
        <v>0.109</v>
      </c>
    </row>
    <row r="939" spans="1:43" x14ac:dyDescent="0.35">
      <c r="A939">
        <v>0.93799999999999994</v>
      </c>
      <c r="B939">
        <v>9.4207248900900001E-3</v>
      </c>
      <c r="C939">
        <v>2.7816481573799998</v>
      </c>
      <c r="D939">
        <v>9.3889270158000002E-3</v>
      </c>
      <c r="E939" s="1">
        <f t="shared" si="126"/>
        <v>1.2879045259557378</v>
      </c>
      <c r="F939" s="1">
        <f t="shared" si="126"/>
        <v>4.3470780319342268E-3</v>
      </c>
      <c r="G939" s="1">
        <f t="shared" si="127"/>
        <v>-2.7797161620935564E-2</v>
      </c>
      <c r="H939">
        <f t="shared" si="128"/>
        <v>0.10988366940000853</v>
      </c>
      <c r="I939">
        <f t="shared" si="129"/>
        <v>-2.361802563965067</v>
      </c>
      <c r="J939">
        <f t="shared" si="130"/>
        <v>2.361802563965067</v>
      </c>
      <c r="T939">
        <v>-2.7797161620935564E-2</v>
      </c>
      <c r="U939">
        <v>0.10988366940000853</v>
      </c>
      <c r="W939" s="1">
        <f t="shared" si="131"/>
        <v>0.93799999999999994</v>
      </c>
      <c r="X939">
        <f t="shared" si="132"/>
        <v>2.361802563965067</v>
      </c>
      <c r="Z939">
        <v>0.93799999999999994</v>
      </c>
      <c r="AA939">
        <v>2.3618000000000001</v>
      </c>
      <c r="AB939">
        <v>2.3569</v>
      </c>
      <c r="AC939">
        <v>4.8999999999999998E-3</v>
      </c>
      <c r="AD939">
        <v>1E-3</v>
      </c>
      <c r="AE939">
        <v>2.3549000000000002</v>
      </c>
      <c r="AF939">
        <v>2.3589000000000002</v>
      </c>
      <c r="AH939" s="1">
        <f t="shared" si="133"/>
        <v>0.93799999999999994</v>
      </c>
      <c r="AI939">
        <f t="shared" si="134"/>
        <v>0.10988366940000853</v>
      </c>
      <c r="AK939">
        <v>0.93799999999999994</v>
      </c>
      <c r="AL939">
        <v>0.1099</v>
      </c>
      <c r="AM939">
        <v>0.10879999999999999</v>
      </c>
      <c r="AN939">
        <v>1.1000000000000001E-3</v>
      </c>
      <c r="AO939">
        <v>1E-4</v>
      </c>
      <c r="AP939">
        <v>0.1086</v>
      </c>
      <c r="AQ939">
        <v>0.109</v>
      </c>
    </row>
    <row r="940" spans="1:43" x14ac:dyDescent="0.35">
      <c r="A940">
        <v>0.93899999999999995</v>
      </c>
      <c r="B940">
        <v>9.3274379630000001E-3</v>
      </c>
      <c r="C940">
        <v>2.7847969835700002</v>
      </c>
      <c r="D940">
        <v>9.2963008030800005E-3</v>
      </c>
      <c r="E940" s="1">
        <f t="shared" si="126"/>
        <v>1.2879893111664236</v>
      </c>
      <c r="F940" s="1">
        <f t="shared" si="126"/>
        <v>4.2996082437597579E-3</v>
      </c>
      <c r="G940" s="1">
        <f t="shared" si="127"/>
        <v>-2.7334407733889104E-2</v>
      </c>
      <c r="H940">
        <f t="shared" si="128"/>
        <v>0.10991225889281331</v>
      </c>
      <c r="I940">
        <f t="shared" si="129"/>
        <v>-2.3665711131004472</v>
      </c>
      <c r="J940">
        <f t="shared" si="130"/>
        <v>2.3665711131004472</v>
      </c>
      <c r="T940">
        <v>-2.7334407733889104E-2</v>
      </c>
      <c r="U940">
        <v>0.10991225889281331</v>
      </c>
      <c r="W940" s="1">
        <f t="shared" si="131"/>
        <v>0.93899999999999995</v>
      </c>
      <c r="X940">
        <f t="shared" si="132"/>
        <v>2.3665711131004472</v>
      </c>
      <c r="Z940">
        <v>0.93899999999999995</v>
      </c>
      <c r="AA940">
        <v>2.3666</v>
      </c>
      <c r="AB940">
        <v>2.3616000000000001</v>
      </c>
      <c r="AC940">
        <v>4.8999999999999998E-3</v>
      </c>
      <c r="AD940">
        <v>1E-3</v>
      </c>
      <c r="AE940">
        <v>2.3595999999999999</v>
      </c>
      <c r="AF940">
        <v>2.3637000000000001</v>
      </c>
      <c r="AH940" s="1">
        <f t="shared" si="133"/>
        <v>0.93899999999999995</v>
      </c>
      <c r="AI940">
        <f t="shared" si="134"/>
        <v>0.10991225889281331</v>
      </c>
      <c r="AK940">
        <v>0.93899999999999995</v>
      </c>
      <c r="AL940">
        <v>0.1099</v>
      </c>
      <c r="AM940">
        <v>0.10879999999999999</v>
      </c>
      <c r="AN940">
        <v>1.1999999999999999E-3</v>
      </c>
      <c r="AO940">
        <v>1E-4</v>
      </c>
      <c r="AP940">
        <v>0.1086</v>
      </c>
      <c r="AQ940">
        <v>0.109</v>
      </c>
    </row>
    <row r="941" spans="1:43" x14ac:dyDescent="0.35">
      <c r="A941">
        <v>0.94</v>
      </c>
      <c r="B941">
        <v>9.2349768655399997E-3</v>
      </c>
      <c r="C941">
        <v>2.7879483351999998</v>
      </c>
      <c r="D941">
        <v>9.20448733797E-3</v>
      </c>
      <c r="E941" s="1">
        <f t="shared" si="126"/>
        <v>1.2880750827752312</v>
      </c>
      <c r="F941" s="1">
        <f t="shared" si="126"/>
        <v>4.2526149570518328E-3</v>
      </c>
      <c r="G941" s="1">
        <f t="shared" si="127"/>
        <v>-2.6872146400301365E-2</v>
      </c>
      <c r="H941">
        <f t="shared" si="128"/>
        <v>0.10994117908324835</v>
      </c>
      <c r="I941">
        <f t="shared" si="129"/>
        <v>-2.3713439376710737</v>
      </c>
      <c r="J941">
        <f t="shared" si="130"/>
        <v>2.3713439376710737</v>
      </c>
      <c r="T941">
        <v>-2.6872146400301365E-2</v>
      </c>
      <c r="U941">
        <v>0.10994117908324835</v>
      </c>
      <c r="W941" s="1">
        <f t="shared" si="131"/>
        <v>0.94</v>
      </c>
      <c r="X941">
        <f t="shared" si="132"/>
        <v>2.3713439376710737</v>
      </c>
      <c r="Z941">
        <v>0.94</v>
      </c>
      <c r="AA941">
        <v>2.3713000000000002</v>
      </c>
      <c r="AB941">
        <v>2.3664000000000001</v>
      </c>
      <c r="AC941">
        <v>5.0000000000000001E-3</v>
      </c>
      <c r="AD941">
        <v>1E-3</v>
      </c>
      <c r="AE941">
        <v>2.3643999999999998</v>
      </c>
      <c r="AF941">
        <v>2.3683999999999998</v>
      </c>
      <c r="AH941" s="1">
        <f t="shared" si="133"/>
        <v>0.94</v>
      </c>
      <c r="AI941">
        <f t="shared" si="134"/>
        <v>0.10994117908324835</v>
      </c>
      <c r="AK941">
        <v>0.94</v>
      </c>
      <c r="AL941">
        <v>0.1099</v>
      </c>
      <c r="AM941">
        <v>0.1087</v>
      </c>
      <c r="AN941">
        <v>1.1999999999999999E-3</v>
      </c>
      <c r="AO941">
        <v>1E-4</v>
      </c>
      <c r="AP941">
        <v>0.1085</v>
      </c>
      <c r="AQ941">
        <v>0.1089</v>
      </c>
    </row>
    <row r="942" spans="1:43" x14ac:dyDescent="0.35">
      <c r="A942">
        <v>0.94099999999999995</v>
      </c>
      <c r="B942">
        <v>9.1433353625700008E-3</v>
      </c>
      <c r="C942">
        <v>2.7911022220600001</v>
      </c>
      <c r="D942">
        <v>9.11348063025E-3</v>
      </c>
      <c r="E942" s="1">
        <f t="shared" si="126"/>
        <v>1.2881618421557519</v>
      </c>
      <c r="F942" s="1">
        <f t="shared" si="126"/>
        <v>4.2060938880443622E-3</v>
      </c>
      <c r="G942" s="1">
        <f t="shared" si="127"/>
        <v>-2.6410376572743116E-2</v>
      </c>
      <c r="H942">
        <f t="shared" si="128"/>
        <v>0.10997043036822382</v>
      </c>
      <c r="I942">
        <f t="shared" si="129"/>
        <v>-2.376121037259662</v>
      </c>
      <c r="J942">
        <f t="shared" si="130"/>
        <v>2.376121037259662</v>
      </c>
      <c r="T942">
        <v>-2.6410376572743116E-2</v>
      </c>
      <c r="U942">
        <v>0.10997043036822382</v>
      </c>
      <c r="W942" s="1">
        <f t="shared" si="131"/>
        <v>0.94099999999999995</v>
      </c>
      <c r="X942">
        <f t="shared" si="132"/>
        <v>2.376121037259662</v>
      </c>
      <c r="Z942">
        <v>0.94099999999999995</v>
      </c>
      <c r="AA942">
        <v>2.3761000000000001</v>
      </c>
      <c r="AB942">
        <v>2.3711000000000002</v>
      </c>
      <c r="AC942">
        <v>5.0000000000000001E-3</v>
      </c>
      <c r="AD942">
        <v>1E-3</v>
      </c>
      <c r="AE942">
        <v>2.3691</v>
      </c>
      <c r="AF942">
        <v>2.3732000000000002</v>
      </c>
      <c r="AH942" s="1">
        <f t="shared" si="133"/>
        <v>0.94099999999999995</v>
      </c>
      <c r="AI942">
        <f t="shared" si="134"/>
        <v>0.10997043036822382</v>
      </c>
      <c r="AK942">
        <v>0.94099999999999995</v>
      </c>
      <c r="AL942">
        <v>0.11</v>
      </c>
      <c r="AM942">
        <v>0.1087</v>
      </c>
      <c r="AN942">
        <v>1.2999999999999999E-3</v>
      </c>
      <c r="AO942">
        <v>1E-4</v>
      </c>
      <c r="AP942">
        <v>0.1085</v>
      </c>
      <c r="AQ942">
        <v>0.1089</v>
      </c>
    </row>
    <row r="943" spans="1:43" x14ac:dyDescent="0.35">
      <c r="A943">
        <v>0.94199999999999995</v>
      </c>
      <c r="B943">
        <v>9.0525072548399994E-3</v>
      </c>
      <c r="C943">
        <v>2.7942586539300001</v>
      </c>
      <c r="D943">
        <v>9.0232747212800005E-3</v>
      </c>
      <c r="E943" s="1">
        <f t="shared" si="126"/>
        <v>1.2882495906711329</v>
      </c>
      <c r="F943" s="1">
        <f t="shared" si="126"/>
        <v>4.1600407857208142E-3</v>
      </c>
      <c r="G943" s="1">
        <f t="shared" si="127"/>
        <v>-2.5949097207122653E-2</v>
      </c>
      <c r="H943">
        <f t="shared" si="128"/>
        <v>0.11000001314025654</v>
      </c>
      <c r="I943">
        <f t="shared" si="129"/>
        <v>-2.3809024114581949</v>
      </c>
      <c r="J943">
        <f t="shared" si="130"/>
        <v>2.3809024114581949</v>
      </c>
      <c r="T943">
        <v>-2.5949097207122653E-2</v>
      </c>
      <c r="U943">
        <v>0.11000001314025654</v>
      </c>
      <c r="W943" s="1">
        <f t="shared" si="131"/>
        <v>0.94199999999999995</v>
      </c>
      <c r="X943">
        <f t="shared" si="132"/>
        <v>2.3809024114581949</v>
      </c>
      <c r="Z943">
        <v>0.94199999999999995</v>
      </c>
      <c r="AA943">
        <v>2.3809</v>
      </c>
      <c r="AB943">
        <v>2.3759000000000001</v>
      </c>
      <c r="AC943">
        <v>5.0000000000000001E-3</v>
      </c>
      <c r="AD943">
        <v>1E-3</v>
      </c>
      <c r="AE943">
        <v>2.3738999999999999</v>
      </c>
      <c r="AF943">
        <v>2.3780000000000001</v>
      </c>
      <c r="AH943" s="1">
        <f t="shared" si="133"/>
        <v>0.94199999999999995</v>
      </c>
      <c r="AI943">
        <f t="shared" si="134"/>
        <v>0.11000001314025654</v>
      </c>
      <c r="AK943">
        <v>0.94199999999999995</v>
      </c>
      <c r="AL943">
        <v>0.11</v>
      </c>
      <c r="AM943">
        <v>0.1087</v>
      </c>
      <c r="AN943">
        <v>1.2999999999999999E-3</v>
      </c>
      <c r="AO943">
        <v>1E-4</v>
      </c>
      <c r="AP943">
        <v>0.1085</v>
      </c>
      <c r="AQ943">
        <v>0.1089</v>
      </c>
    </row>
    <row r="944" spans="1:43" x14ac:dyDescent="0.35">
      <c r="A944">
        <v>0.94299999999999995</v>
      </c>
      <c r="B944">
        <v>8.9624863789099993E-3</v>
      </c>
      <c r="C944">
        <v>2.79741764053</v>
      </c>
      <c r="D944">
        <v>8.9338636840299995E-3</v>
      </c>
      <c r="E944" s="1">
        <f t="shared" si="126"/>
        <v>1.2883383296511066</v>
      </c>
      <c r="F944" s="1">
        <f t="shared" si="126"/>
        <v>4.1144514316543849E-3</v>
      </c>
      <c r="G944" s="1">
        <f t="shared" si="127"/>
        <v>-2.548830726267165E-2</v>
      </c>
      <c r="H944">
        <f t="shared" si="128"/>
        <v>0.11002992777972495</v>
      </c>
      <c r="I944">
        <f t="shared" si="129"/>
        <v>-2.3856880598652457</v>
      </c>
      <c r="J944">
        <f t="shared" si="130"/>
        <v>2.3856880598652457</v>
      </c>
      <c r="T944">
        <v>-2.548830726267165E-2</v>
      </c>
      <c r="U944">
        <v>0.11002992777972495</v>
      </c>
      <c r="W944" s="1">
        <f t="shared" si="131"/>
        <v>0.94299999999999995</v>
      </c>
      <c r="X944">
        <f t="shared" si="132"/>
        <v>2.3856880598652457</v>
      </c>
      <c r="Z944">
        <v>0.94299999999999995</v>
      </c>
      <c r="AA944">
        <v>2.3856999999999999</v>
      </c>
      <c r="AB944">
        <v>2.3807</v>
      </c>
      <c r="AC944">
        <v>5.0000000000000001E-3</v>
      </c>
      <c r="AD944">
        <v>1E-3</v>
      </c>
      <c r="AE944">
        <v>2.3786</v>
      </c>
      <c r="AF944">
        <v>2.3826999999999998</v>
      </c>
      <c r="AH944" s="1">
        <f t="shared" si="133"/>
        <v>0.94299999999999995</v>
      </c>
      <c r="AI944">
        <f t="shared" si="134"/>
        <v>0.11002992777972495</v>
      </c>
      <c r="AK944">
        <v>0.94299999999999995</v>
      </c>
      <c r="AL944">
        <v>0.11</v>
      </c>
      <c r="AM944">
        <v>0.1087</v>
      </c>
      <c r="AN944">
        <v>1.4E-3</v>
      </c>
      <c r="AO944">
        <v>1E-4</v>
      </c>
      <c r="AP944">
        <v>0.1085</v>
      </c>
      <c r="AQ944">
        <v>0.1089</v>
      </c>
    </row>
    <row r="945" spans="1:43" x14ac:dyDescent="0.35">
      <c r="A945">
        <v>0.94399999999999995</v>
      </c>
      <c r="B945">
        <v>8.8732666070399993E-3</v>
      </c>
      <c r="C945">
        <v>2.8005791915699998</v>
      </c>
      <c r="D945">
        <v>8.8452416230099997E-3</v>
      </c>
      <c r="E945" s="1">
        <f t="shared" si="126"/>
        <v>1.2884280604151703</v>
      </c>
      <c r="F945" s="1">
        <f t="shared" si="126"/>
        <v>4.0693216398031843E-3</v>
      </c>
      <c r="G945" s="1">
        <f t="shared" si="127"/>
        <v>-2.502800570193105E-2</v>
      </c>
      <c r="H945">
        <f t="shared" si="128"/>
        <v>0.11006017466268322</v>
      </c>
      <c r="I945">
        <f t="shared" si="129"/>
        <v>-2.390477982087948</v>
      </c>
      <c r="J945">
        <f t="shared" si="130"/>
        <v>2.390477982087948</v>
      </c>
      <c r="T945">
        <v>-2.502800570193105E-2</v>
      </c>
      <c r="U945">
        <v>0.11006017466268322</v>
      </c>
      <c r="W945" s="1">
        <f t="shared" si="131"/>
        <v>0.94399999999999995</v>
      </c>
      <c r="X945">
        <f t="shared" si="132"/>
        <v>2.390477982087948</v>
      </c>
      <c r="Z945">
        <v>0.94399999999999995</v>
      </c>
      <c r="AA945">
        <v>2.3904999999999998</v>
      </c>
      <c r="AB945">
        <v>2.3854000000000002</v>
      </c>
      <c r="AC945">
        <v>5.0000000000000001E-3</v>
      </c>
      <c r="AD945">
        <v>1.1000000000000001E-3</v>
      </c>
      <c r="AE945">
        <v>2.3834</v>
      </c>
      <c r="AF945">
        <v>2.3875000000000002</v>
      </c>
      <c r="AH945" s="1">
        <f t="shared" si="133"/>
        <v>0.94399999999999995</v>
      </c>
      <c r="AI945">
        <f t="shared" si="134"/>
        <v>0.11006017466268322</v>
      </c>
      <c r="AK945">
        <v>0.94399999999999995</v>
      </c>
      <c r="AL945">
        <v>0.1101</v>
      </c>
      <c r="AM945">
        <v>0.1087</v>
      </c>
      <c r="AN945">
        <v>1.4E-3</v>
      </c>
      <c r="AO945">
        <v>1E-4</v>
      </c>
      <c r="AP945">
        <v>0.1085</v>
      </c>
      <c r="AQ945">
        <v>0.1089</v>
      </c>
    </row>
    <row r="946" spans="1:43" x14ac:dyDescent="0.35">
      <c r="A946">
        <v>0.94499999999999995</v>
      </c>
      <c r="B946">
        <v>8.7848418471200007E-3</v>
      </c>
      <c r="C946">
        <v>2.8037433167199999</v>
      </c>
      <c r="D946">
        <v>8.7574026742700001E-3</v>
      </c>
      <c r="E946" s="1">
        <f t="shared" si="126"/>
        <v>1.2885187842588541</v>
      </c>
      <c r="F946" s="1">
        <f t="shared" si="126"/>
        <v>4.0246472563388799E-3</v>
      </c>
      <c r="G946" s="1">
        <f t="shared" si="127"/>
        <v>-2.4568191490737076E-2</v>
      </c>
      <c r="H946">
        <f t="shared" si="128"/>
        <v>0.11009075415623129</v>
      </c>
      <c r="I946">
        <f t="shared" si="129"/>
        <v>-2.3952721777405328</v>
      </c>
      <c r="J946">
        <f t="shared" si="130"/>
        <v>2.3952721777405328</v>
      </c>
      <c r="T946">
        <v>-2.4568191490737076E-2</v>
      </c>
      <c r="U946">
        <v>0.11009075415623129</v>
      </c>
      <c r="W946" s="1">
        <f t="shared" si="131"/>
        <v>0.94499999999999995</v>
      </c>
      <c r="X946">
        <f t="shared" si="132"/>
        <v>2.3952721777405328</v>
      </c>
      <c r="Z946">
        <v>0.94499999999999995</v>
      </c>
      <c r="AA946">
        <v>2.3953000000000002</v>
      </c>
      <c r="AB946">
        <v>2.3902000000000001</v>
      </c>
      <c r="AC946">
        <v>5.0000000000000001E-3</v>
      </c>
      <c r="AD946">
        <v>1.1000000000000001E-3</v>
      </c>
      <c r="AE946">
        <v>2.3881999999999999</v>
      </c>
      <c r="AF946">
        <v>2.3923000000000001</v>
      </c>
      <c r="AH946" s="1">
        <f t="shared" si="133"/>
        <v>0.94499999999999995</v>
      </c>
      <c r="AI946">
        <f t="shared" si="134"/>
        <v>0.11009075415623129</v>
      </c>
      <c r="AK946">
        <v>0.94499999999999995</v>
      </c>
      <c r="AL946">
        <v>0.1101</v>
      </c>
      <c r="AM946">
        <v>0.1086</v>
      </c>
      <c r="AN946">
        <v>1.5E-3</v>
      </c>
      <c r="AO946">
        <v>1E-4</v>
      </c>
      <c r="AP946">
        <v>0.1084</v>
      </c>
      <c r="AQ946">
        <v>0.10879999999999999</v>
      </c>
    </row>
    <row r="947" spans="1:43" x14ac:dyDescent="0.35">
      <c r="A947">
        <v>0.94599999999999995</v>
      </c>
      <c r="B947">
        <v>8.6972060425299993E-3</v>
      </c>
      <c r="C947">
        <v>2.8069100256400001</v>
      </c>
      <c r="D947">
        <v>8.6703410053499998E-3</v>
      </c>
      <c r="E947" s="1">
        <f t="shared" si="126"/>
        <v>1.2886105024676184</v>
      </c>
      <c r="F947" s="1">
        <f t="shared" si="126"/>
        <v>3.9804241594534858E-3</v>
      </c>
      <c r="G947" s="1">
        <f t="shared" si="127"/>
        <v>-2.4108863598207259E-2</v>
      </c>
      <c r="H947">
        <f t="shared" si="128"/>
        <v>0.1101216666231986</v>
      </c>
      <c r="I947">
        <f t="shared" si="129"/>
        <v>-2.40007064644518</v>
      </c>
      <c r="J947">
        <f t="shared" si="130"/>
        <v>2.40007064644518</v>
      </c>
      <c r="T947">
        <v>-2.4108863598207259E-2</v>
      </c>
      <c r="U947">
        <v>0.1101216666231986</v>
      </c>
      <c r="W947" s="1">
        <f t="shared" si="131"/>
        <v>0.94599999999999995</v>
      </c>
      <c r="X947">
        <f t="shared" si="132"/>
        <v>2.40007064644518</v>
      </c>
      <c r="Z947">
        <v>0.94599999999999995</v>
      </c>
      <c r="AA947">
        <v>2.4001000000000001</v>
      </c>
      <c r="AB947">
        <v>2.395</v>
      </c>
      <c r="AC947">
        <v>5.1000000000000004E-3</v>
      </c>
      <c r="AD947">
        <v>1.1000000000000001E-3</v>
      </c>
      <c r="AE947">
        <v>2.3929</v>
      </c>
      <c r="AF947">
        <v>2.3971</v>
      </c>
      <c r="AH947" s="1">
        <f t="shared" si="133"/>
        <v>0.94599999999999995</v>
      </c>
      <c r="AI947">
        <f t="shared" si="134"/>
        <v>0.1101216666231986</v>
      </c>
      <c r="AK947">
        <v>0.94599999999999995</v>
      </c>
      <c r="AL947">
        <v>0.1101</v>
      </c>
      <c r="AM947">
        <v>0.1086</v>
      </c>
      <c r="AN947">
        <v>1.5E-3</v>
      </c>
      <c r="AO947">
        <v>1E-4</v>
      </c>
      <c r="AP947">
        <v>0.1084</v>
      </c>
      <c r="AQ947">
        <v>0.10879999999999999</v>
      </c>
    </row>
    <row r="948" spans="1:43" x14ac:dyDescent="0.35">
      <c r="A948">
        <v>0.94699999999999995</v>
      </c>
      <c r="B948">
        <v>8.61035317207E-3</v>
      </c>
      <c r="C948">
        <v>2.81007932793</v>
      </c>
      <c r="D948">
        <v>8.5840508152599995E-3</v>
      </c>
      <c r="E948" s="1">
        <f t="shared" si="126"/>
        <v>1.2887032162939782</v>
      </c>
      <c r="F948" s="1">
        <f t="shared" si="126"/>
        <v>3.936648259181128E-3</v>
      </c>
      <c r="G948" s="1">
        <f t="shared" si="127"/>
        <v>-2.3650020996726601E-2</v>
      </c>
      <c r="H948">
        <f t="shared" si="128"/>
        <v>0.11015291241443344</v>
      </c>
      <c r="I948">
        <f t="shared" si="129"/>
        <v>-2.4048733878313175</v>
      </c>
      <c r="J948">
        <f t="shared" si="130"/>
        <v>2.4048733878313175</v>
      </c>
      <c r="T948">
        <v>-2.3650020996726601E-2</v>
      </c>
      <c r="U948">
        <v>0.11015291241443344</v>
      </c>
      <c r="W948" s="1">
        <f t="shared" si="131"/>
        <v>0.94699999999999995</v>
      </c>
      <c r="X948">
        <f t="shared" si="132"/>
        <v>2.4048733878313175</v>
      </c>
      <c r="Z948">
        <v>0.94699999999999995</v>
      </c>
      <c r="AA948">
        <v>2.4049</v>
      </c>
      <c r="AB948">
        <v>2.3997999999999999</v>
      </c>
      <c r="AC948">
        <v>5.1000000000000004E-3</v>
      </c>
      <c r="AD948">
        <v>1.1000000000000001E-3</v>
      </c>
      <c r="AE948">
        <v>2.3976999999999999</v>
      </c>
      <c r="AF948">
        <v>2.4018999999999999</v>
      </c>
      <c r="AH948" s="1">
        <f t="shared" si="133"/>
        <v>0.94699999999999995</v>
      </c>
      <c r="AI948">
        <f t="shared" si="134"/>
        <v>0.11015291241443344</v>
      </c>
      <c r="AK948">
        <v>0.94699999999999995</v>
      </c>
      <c r="AL948">
        <v>0.11020000000000001</v>
      </c>
      <c r="AM948">
        <v>0.1086</v>
      </c>
      <c r="AN948">
        <v>1.6000000000000001E-3</v>
      </c>
      <c r="AO948">
        <v>1E-4</v>
      </c>
      <c r="AP948">
        <v>0.1084</v>
      </c>
      <c r="AQ948">
        <v>0.10879999999999999</v>
      </c>
    </row>
    <row r="949" spans="1:43" x14ac:dyDescent="0.35">
      <c r="A949">
        <v>0.94799999999999995</v>
      </c>
      <c r="B949">
        <v>8.5242772498800006E-3</v>
      </c>
      <c r="C949">
        <v>2.8132512331799999</v>
      </c>
      <c r="D949">
        <v>8.4985263344100007E-3</v>
      </c>
      <c r="E949" s="1">
        <f t="shared" si="126"/>
        <v>1.2887969269805826</v>
      </c>
      <c r="F949" s="1">
        <f t="shared" si="126"/>
        <v>3.8933154971980302E-3</v>
      </c>
      <c r="G949" s="1">
        <f t="shared" si="127"/>
        <v>-2.3191662661933767E-2</v>
      </c>
      <c r="H949">
        <f t="shared" si="128"/>
        <v>0.1101844918765815</v>
      </c>
      <c r="I949">
        <f t="shared" si="129"/>
        <v>-2.4096804015373445</v>
      </c>
      <c r="J949">
        <f t="shared" si="130"/>
        <v>2.4096804015373445</v>
      </c>
      <c r="T949">
        <v>-2.3191662661933767E-2</v>
      </c>
      <c r="U949">
        <v>0.1101844918765815</v>
      </c>
      <c r="W949" s="1">
        <f t="shared" si="131"/>
        <v>0.94799999999999995</v>
      </c>
      <c r="X949">
        <f t="shared" si="132"/>
        <v>2.4096804015373445</v>
      </c>
      <c r="Z949">
        <v>0.94799999999999995</v>
      </c>
      <c r="AA949">
        <v>2.4097</v>
      </c>
      <c r="AB949">
        <v>2.4045999999999998</v>
      </c>
      <c r="AC949">
        <v>5.1000000000000004E-3</v>
      </c>
      <c r="AD949">
        <v>1.1000000000000001E-3</v>
      </c>
      <c r="AE949">
        <v>2.4024999999999999</v>
      </c>
      <c r="AF949">
        <v>2.4066999999999998</v>
      </c>
      <c r="AH949" s="1">
        <f t="shared" si="133"/>
        <v>0.94799999999999995</v>
      </c>
      <c r="AI949">
        <f t="shared" si="134"/>
        <v>0.1101844918765815</v>
      </c>
      <c r="AK949">
        <v>0.94799999999999995</v>
      </c>
      <c r="AL949">
        <v>0.11020000000000001</v>
      </c>
      <c r="AM949">
        <v>0.1086</v>
      </c>
      <c r="AN949">
        <v>1.6000000000000001E-3</v>
      </c>
      <c r="AO949">
        <v>1E-4</v>
      </c>
      <c r="AP949">
        <v>0.1084</v>
      </c>
      <c r="AQ949">
        <v>0.10879999999999999</v>
      </c>
    </row>
    <row r="950" spans="1:43" x14ac:dyDescent="0.35">
      <c r="A950">
        <v>0.94899999999999995</v>
      </c>
      <c r="B950">
        <v>8.4389723252800003E-3</v>
      </c>
      <c r="C950">
        <v>2.8164257509600001</v>
      </c>
      <c r="D950">
        <v>8.4137618246499998E-3</v>
      </c>
      <c r="E950" s="1">
        <f t="shared" si="126"/>
        <v>1.2888916357556903</v>
      </c>
      <c r="F950" s="1">
        <f t="shared" si="126"/>
        <v>3.8504218466741094E-3</v>
      </c>
      <c r="G950" s="1">
        <f t="shared" si="127"/>
        <v>-2.2733787572707352E-2</v>
      </c>
      <c r="H950">
        <f t="shared" si="128"/>
        <v>0.11021640535055988</v>
      </c>
      <c r="I950">
        <f t="shared" si="129"/>
        <v>-2.4144916872066857</v>
      </c>
      <c r="J950">
        <f t="shared" si="130"/>
        <v>2.4144916872066857</v>
      </c>
      <c r="T950">
        <v>-2.2733787572707352E-2</v>
      </c>
      <c r="U950">
        <v>0.11021640535055988</v>
      </c>
      <c r="W950" s="1">
        <f t="shared" si="131"/>
        <v>0.94899999999999995</v>
      </c>
      <c r="X950">
        <f t="shared" si="132"/>
        <v>2.4144916872066857</v>
      </c>
      <c r="Z950">
        <v>0.94899999999999995</v>
      </c>
      <c r="AA950">
        <v>2.4144999999999999</v>
      </c>
      <c r="AB950">
        <v>2.4094000000000002</v>
      </c>
      <c r="AC950">
        <v>5.1000000000000004E-3</v>
      </c>
      <c r="AD950">
        <v>1.1000000000000001E-3</v>
      </c>
      <c r="AE950">
        <v>2.4073000000000002</v>
      </c>
      <c r="AF950">
        <v>2.4115000000000002</v>
      </c>
      <c r="AH950" s="1">
        <f t="shared" si="133"/>
        <v>0.94899999999999995</v>
      </c>
      <c r="AI950">
        <f t="shared" si="134"/>
        <v>0.11021640535055988</v>
      </c>
      <c r="AK950">
        <v>0.94899999999999995</v>
      </c>
      <c r="AL950">
        <v>0.11020000000000001</v>
      </c>
      <c r="AM950">
        <v>0.1086</v>
      </c>
      <c r="AN950">
        <v>1.6999999999999999E-3</v>
      </c>
      <c r="AO950">
        <v>1E-4</v>
      </c>
      <c r="AP950">
        <v>0.1084</v>
      </c>
      <c r="AQ950">
        <v>0.10879999999999999</v>
      </c>
    </row>
    <row r="951" spans="1:43" x14ac:dyDescent="0.35">
      <c r="A951">
        <v>0.95</v>
      </c>
      <c r="B951">
        <v>8.3544324827399992E-3</v>
      </c>
      <c r="C951">
        <v>2.8196028907900001</v>
      </c>
      <c r="D951">
        <v>8.3297515791300007E-3</v>
      </c>
      <c r="E951" s="1">
        <f t="shared" si="126"/>
        <v>1.2889873438195307</v>
      </c>
      <c r="F951" s="1">
        <f t="shared" si="126"/>
        <v>3.8079633120432182E-3</v>
      </c>
      <c r="G951" s="1">
        <f t="shared" si="127"/>
        <v>-2.2276394711152253E-2</v>
      </c>
      <c r="H951">
        <f t="shared" si="128"/>
        <v>0.11024865316696084</v>
      </c>
      <c r="I951">
        <f t="shared" si="129"/>
        <v>-2.419307244492904</v>
      </c>
      <c r="J951">
        <f t="shared" si="130"/>
        <v>2.419307244492904</v>
      </c>
      <c r="T951">
        <v>-2.2276394711152253E-2</v>
      </c>
      <c r="U951">
        <v>0.11024865316696084</v>
      </c>
      <c r="W951" s="1">
        <f t="shared" si="131"/>
        <v>0.95</v>
      </c>
      <c r="X951">
        <f t="shared" si="132"/>
        <v>2.419307244492904</v>
      </c>
      <c r="Z951">
        <v>0.95</v>
      </c>
      <c r="AA951">
        <v>2.4192999999999998</v>
      </c>
      <c r="AB951">
        <v>2.4142000000000001</v>
      </c>
      <c r="AC951">
        <v>5.1000000000000004E-3</v>
      </c>
      <c r="AD951">
        <v>1.1000000000000001E-3</v>
      </c>
      <c r="AE951">
        <v>2.4121000000000001</v>
      </c>
      <c r="AF951">
        <v>2.4163000000000001</v>
      </c>
      <c r="AH951" s="1">
        <f t="shared" si="133"/>
        <v>0.95</v>
      </c>
      <c r="AI951">
        <f t="shared" si="134"/>
        <v>0.11024865316696084</v>
      </c>
      <c r="AK951">
        <v>0.95</v>
      </c>
      <c r="AL951">
        <v>0.11020000000000001</v>
      </c>
      <c r="AM951">
        <v>0.1085</v>
      </c>
      <c r="AN951">
        <v>1.6999999999999999E-3</v>
      </c>
      <c r="AO951">
        <v>1E-4</v>
      </c>
      <c r="AP951">
        <v>0.10829999999999999</v>
      </c>
      <c r="AQ951">
        <v>0.1087</v>
      </c>
    </row>
    <row r="952" spans="1:43" x14ac:dyDescent="0.35">
      <c r="A952">
        <v>0.95099999999999996</v>
      </c>
      <c r="B952">
        <v>8.2706518417100007E-3</v>
      </c>
      <c r="C952">
        <v>2.8227826621499998</v>
      </c>
      <c r="D952">
        <v>8.2464899223499994E-3</v>
      </c>
      <c r="E952" s="1">
        <f t="shared" si="126"/>
        <v>1.2890840523490179</v>
      </c>
      <c r="F952" s="1">
        <f t="shared" si="126"/>
        <v>3.765935928861599E-3</v>
      </c>
      <c r="G952" s="1">
        <f t="shared" si="127"/>
        <v>-2.181948306258609E-2</v>
      </c>
      <c r="H952">
        <f t="shared" si="128"/>
        <v>0.11028123564764107</v>
      </c>
      <c r="I952">
        <f t="shared" si="129"/>
        <v>-2.4241270730550313</v>
      </c>
      <c r="J952">
        <f t="shared" si="130"/>
        <v>2.4241270730550313</v>
      </c>
      <c r="T952">
        <v>-2.181948306258609E-2</v>
      </c>
      <c r="U952">
        <v>0.11028123564764107</v>
      </c>
      <c r="W952" s="1">
        <f t="shared" si="131"/>
        <v>0.95099999999999996</v>
      </c>
      <c r="X952">
        <f t="shared" si="132"/>
        <v>2.4241270730550313</v>
      </c>
      <c r="Z952">
        <v>0.95099999999999996</v>
      </c>
      <c r="AA952">
        <v>2.4241000000000001</v>
      </c>
      <c r="AB952">
        <v>2.419</v>
      </c>
      <c r="AC952">
        <v>5.1999999999999998E-3</v>
      </c>
      <c r="AD952">
        <v>1.1000000000000001E-3</v>
      </c>
      <c r="AE952">
        <v>2.4167999999999998</v>
      </c>
      <c r="AF952">
        <v>2.4211</v>
      </c>
      <c r="AH952" s="1">
        <f t="shared" si="133"/>
        <v>0.95099999999999996</v>
      </c>
      <c r="AI952">
        <f t="shared" si="134"/>
        <v>0.11028123564764107</v>
      </c>
      <c r="AK952">
        <v>0.95099999999999996</v>
      </c>
      <c r="AL952">
        <v>0.1103</v>
      </c>
      <c r="AM952">
        <v>0.1085</v>
      </c>
      <c r="AN952">
        <v>1.8E-3</v>
      </c>
      <c r="AO952">
        <v>1E-4</v>
      </c>
      <c r="AP952">
        <v>0.10829999999999999</v>
      </c>
      <c r="AQ952">
        <v>0.1087</v>
      </c>
    </row>
    <row r="953" spans="1:43" x14ac:dyDescent="0.35">
      <c r="A953">
        <v>0.95199999999999996</v>
      </c>
      <c r="B953">
        <v>8.1876245565800001E-3</v>
      </c>
      <c r="C953">
        <v>2.82596507453</v>
      </c>
      <c r="D953">
        <v>8.1639712100599997E-3</v>
      </c>
      <c r="E953" s="1">
        <f t="shared" si="126"/>
        <v>1.2891817625206836</v>
      </c>
      <c r="F953" s="1">
        <f t="shared" si="126"/>
        <v>3.7243357635988144E-3</v>
      </c>
      <c r="G953" s="1">
        <f t="shared" si="127"/>
        <v>-2.1363051615525673E-2</v>
      </c>
      <c r="H953">
        <f t="shared" si="128"/>
        <v>0.1103141531134476</v>
      </c>
      <c r="I953">
        <f t="shared" si="129"/>
        <v>-2.428951172560498</v>
      </c>
      <c r="J953">
        <f t="shared" si="130"/>
        <v>2.428951172560498</v>
      </c>
      <c r="T953">
        <v>-2.1363051615525673E-2</v>
      </c>
      <c r="U953">
        <v>0.1103141531134476</v>
      </c>
      <c r="W953" s="1">
        <f t="shared" si="131"/>
        <v>0.95199999999999996</v>
      </c>
      <c r="X953">
        <f t="shared" si="132"/>
        <v>2.428951172560498</v>
      </c>
      <c r="Z953">
        <v>0.95199999999999996</v>
      </c>
      <c r="AA953">
        <v>2.4289999999999998</v>
      </c>
      <c r="AB953">
        <v>2.4238</v>
      </c>
      <c r="AC953">
        <v>5.1999999999999998E-3</v>
      </c>
      <c r="AD953">
        <v>1.1000000000000001E-3</v>
      </c>
      <c r="AE953">
        <v>2.4216000000000002</v>
      </c>
      <c r="AF953">
        <v>2.4258999999999999</v>
      </c>
      <c r="AH953" s="1">
        <f t="shared" si="133"/>
        <v>0.95199999999999996</v>
      </c>
      <c r="AI953">
        <f t="shared" si="134"/>
        <v>0.1103141531134476</v>
      </c>
      <c r="AK953">
        <v>0.95199999999999996</v>
      </c>
      <c r="AL953">
        <v>0.1103</v>
      </c>
      <c r="AM953">
        <v>0.1085</v>
      </c>
      <c r="AN953">
        <v>1.8E-3</v>
      </c>
      <c r="AO953">
        <v>1E-4</v>
      </c>
      <c r="AP953">
        <v>0.10829999999999999</v>
      </c>
      <c r="AQ953">
        <v>0.1087</v>
      </c>
    </row>
    <row r="954" spans="1:43" x14ac:dyDescent="0.35">
      <c r="A954">
        <v>0.95299999999999996</v>
      </c>
      <c r="B954">
        <v>8.1053448165300003E-3</v>
      </c>
      <c r="C954">
        <v>2.8291501373600001</v>
      </c>
      <c r="D954">
        <v>8.0821898292500003E-3</v>
      </c>
      <c r="E954" s="1">
        <f t="shared" si="126"/>
        <v>1.2892804754787774</v>
      </c>
      <c r="F954" s="1">
        <f t="shared" si="126"/>
        <v>3.6831589134709969E-3</v>
      </c>
      <c r="G954" s="1">
        <f t="shared" si="127"/>
        <v>-2.090709936167361E-2</v>
      </c>
      <c r="H954">
        <f t="shared" si="128"/>
        <v>0.11034740587346994</v>
      </c>
      <c r="I954">
        <f t="shared" si="129"/>
        <v>-2.4337795426833253</v>
      </c>
      <c r="J954">
        <f t="shared" si="130"/>
        <v>2.4337795426833253</v>
      </c>
      <c r="T954">
        <v>-2.090709936167361E-2</v>
      </c>
      <c r="U954">
        <v>0.11034740587346994</v>
      </c>
      <c r="W954" s="1">
        <f t="shared" si="131"/>
        <v>0.95299999999999996</v>
      </c>
      <c r="X954">
        <f t="shared" si="132"/>
        <v>2.4337795426833253</v>
      </c>
      <c r="Z954">
        <v>0.95299999999999996</v>
      </c>
      <c r="AA954">
        <v>2.4338000000000002</v>
      </c>
      <c r="AB954">
        <v>2.4285999999999999</v>
      </c>
      <c r="AC954">
        <v>5.1999999999999998E-3</v>
      </c>
      <c r="AD954">
        <v>1.1000000000000001E-3</v>
      </c>
      <c r="AE954">
        <v>2.4264000000000001</v>
      </c>
      <c r="AF954">
        <v>2.4306999999999999</v>
      </c>
      <c r="AH954" s="1">
        <f t="shared" si="133"/>
        <v>0.95299999999999996</v>
      </c>
      <c r="AI954">
        <f t="shared" si="134"/>
        <v>0.11034740587346994</v>
      </c>
      <c r="AK954">
        <v>0.95299999999999996</v>
      </c>
      <c r="AL954">
        <v>0.1103</v>
      </c>
      <c r="AM954">
        <v>0.1085</v>
      </c>
      <c r="AN954">
        <v>1.9E-3</v>
      </c>
      <c r="AO954">
        <v>1E-4</v>
      </c>
      <c r="AP954">
        <v>0.10829999999999999</v>
      </c>
      <c r="AQ954">
        <v>0.1087</v>
      </c>
    </row>
    <row r="955" spans="1:43" x14ac:dyDescent="0.35">
      <c r="A955">
        <v>0.95399999999999996</v>
      </c>
      <c r="B955">
        <v>8.0238068454400006E-3</v>
      </c>
      <c r="C955">
        <v>2.83233786006</v>
      </c>
      <c r="D955">
        <v>8.00114019807E-3</v>
      </c>
      <c r="E955" s="1">
        <f t="shared" si="126"/>
        <v>1.2893801923581998</v>
      </c>
      <c r="F955" s="1">
        <f t="shared" si="126"/>
        <v>3.6424015062432834E-3</v>
      </c>
      <c r="G955" s="1">
        <f t="shared" si="127"/>
        <v>-2.0451625295904902E-2</v>
      </c>
      <c r="H955">
        <f t="shared" si="128"/>
        <v>0.11038099423276627</v>
      </c>
      <c r="I955">
        <f t="shared" si="129"/>
        <v>-2.4386121831059144</v>
      </c>
      <c r="J955">
        <f t="shared" si="130"/>
        <v>2.4386121831059144</v>
      </c>
      <c r="T955">
        <v>-2.0451625295904902E-2</v>
      </c>
      <c r="U955">
        <v>0.11038099423276627</v>
      </c>
      <c r="W955" s="1">
        <f t="shared" si="131"/>
        <v>0.95399999999999996</v>
      </c>
      <c r="X955">
        <f t="shared" si="132"/>
        <v>2.4386121831059144</v>
      </c>
      <c r="Z955">
        <v>0.95399999999999996</v>
      </c>
      <c r="AA955">
        <v>2.4386000000000001</v>
      </c>
      <c r="AB955">
        <v>2.4333999999999998</v>
      </c>
      <c r="AC955">
        <v>5.1999999999999998E-3</v>
      </c>
      <c r="AD955">
        <v>1.1000000000000001E-3</v>
      </c>
      <c r="AE955">
        <v>2.4312999999999998</v>
      </c>
      <c r="AF955">
        <v>2.4356</v>
      </c>
      <c r="AH955" s="1">
        <f t="shared" si="133"/>
        <v>0.95399999999999996</v>
      </c>
      <c r="AI955">
        <f t="shared" si="134"/>
        <v>0.11038099423276627</v>
      </c>
      <c r="AK955">
        <v>0.95399999999999996</v>
      </c>
      <c r="AL955">
        <v>0.1104</v>
      </c>
      <c r="AM955">
        <v>0.1085</v>
      </c>
      <c r="AN955">
        <v>1.9E-3</v>
      </c>
      <c r="AO955">
        <v>1E-4</v>
      </c>
      <c r="AP955">
        <v>0.1082</v>
      </c>
      <c r="AQ955">
        <v>0.1087</v>
      </c>
    </row>
    <row r="956" spans="1:43" x14ac:dyDescent="0.35">
      <c r="A956">
        <v>0.95499999999999996</v>
      </c>
      <c r="B956">
        <v>7.9430049017999993E-3</v>
      </c>
      <c r="C956">
        <v>2.835528252</v>
      </c>
      <c r="D956">
        <v>7.9208167658300008E-3</v>
      </c>
      <c r="E956" s="1">
        <f t="shared" si="126"/>
        <v>1.2894809142663595</v>
      </c>
      <c r="F956" s="1">
        <f t="shared" si="126"/>
        <v>3.6020597000698752E-3</v>
      </c>
      <c r="G956" s="1">
        <f t="shared" si="127"/>
        <v>-1.9996628416253676E-2</v>
      </c>
      <c r="H956">
        <f t="shared" si="128"/>
        <v>0.11041491848625197</v>
      </c>
      <c r="I956">
        <f t="shared" si="129"/>
        <v>-2.4434490935164699</v>
      </c>
      <c r="J956">
        <f t="shared" si="130"/>
        <v>2.4434490935164699</v>
      </c>
      <c r="T956">
        <v>-1.9996628416253676E-2</v>
      </c>
      <c r="U956">
        <v>0.11041491848625197</v>
      </c>
      <c r="W956" s="1">
        <f t="shared" si="131"/>
        <v>0.95499999999999996</v>
      </c>
      <c r="X956">
        <f t="shared" si="132"/>
        <v>2.4434490935164699</v>
      </c>
      <c r="Z956">
        <v>0.95499999999999996</v>
      </c>
      <c r="AA956">
        <v>2.4434</v>
      </c>
      <c r="AB956">
        <v>2.4382000000000001</v>
      </c>
      <c r="AC956">
        <v>5.1999999999999998E-3</v>
      </c>
      <c r="AD956">
        <v>1.1000000000000001E-3</v>
      </c>
      <c r="AE956">
        <v>2.4361000000000002</v>
      </c>
      <c r="AF956">
        <v>2.4403999999999999</v>
      </c>
      <c r="AH956" s="1">
        <f t="shared" si="133"/>
        <v>0.95499999999999996</v>
      </c>
      <c r="AI956">
        <f t="shared" si="134"/>
        <v>0.11041491848625197</v>
      </c>
      <c r="AK956">
        <v>0.95499999999999996</v>
      </c>
      <c r="AL956">
        <v>0.1104</v>
      </c>
      <c r="AM956">
        <v>0.1084</v>
      </c>
      <c r="AN956">
        <v>2E-3</v>
      </c>
      <c r="AO956">
        <v>1E-4</v>
      </c>
      <c r="AP956">
        <v>0.1082</v>
      </c>
      <c r="AQ956">
        <v>0.1086</v>
      </c>
    </row>
    <row r="957" spans="1:43" x14ac:dyDescent="0.35">
      <c r="A957">
        <v>0.95599999999999996</v>
      </c>
      <c r="B957">
        <v>7.8629332785999997E-3</v>
      </c>
      <c r="C957">
        <v>2.8387213225300001</v>
      </c>
      <c r="D957">
        <v>7.8412140129100003E-3</v>
      </c>
      <c r="E957" s="1">
        <f t="shared" si="126"/>
        <v>1.2895826422969459</v>
      </c>
      <c r="F957" s="1">
        <f t="shared" si="126"/>
        <v>3.5621296832942118E-3</v>
      </c>
      <c r="G957" s="1">
        <f t="shared" si="127"/>
        <v>-1.9542107723899943E-2</v>
      </c>
      <c r="H957">
        <f t="shared" si="128"/>
        <v>0.11044917892333894</v>
      </c>
      <c r="I957">
        <f t="shared" si="129"/>
        <v>-2.4482902736111667</v>
      </c>
      <c r="J957">
        <f t="shared" si="130"/>
        <v>2.4482902736111667</v>
      </c>
      <c r="T957">
        <v>-1.9542107723899943E-2</v>
      </c>
      <c r="U957">
        <v>0.11044917892333894</v>
      </c>
      <c r="W957" s="1">
        <f t="shared" si="131"/>
        <v>0.95599999999999996</v>
      </c>
      <c r="X957">
        <f t="shared" si="132"/>
        <v>2.4482902736111667</v>
      </c>
      <c r="Z957">
        <v>0.95599999999999996</v>
      </c>
      <c r="AA957">
        <v>2.4483000000000001</v>
      </c>
      <c r="AB957">
        <v>2.4430999999999998</v>
      </c>
      <c r="AC957">
        <v>5.1999999999999998E-3</v>
      </c>
      <c r="AD957">
        <v>1.1000000000000001E-3</v>
      </c>
      <c r="AE957">
        <v>2.4409000000000001</v>
      </c>
      <c r="AF957">
        <v>2.4451999999999998</v>
      </c>
      <c r="AH957" s="1">
        <f t="shared" si="133"/>
        <v>0.95599999999999996</v>
      </c>
      <c r="AI957">
        <f t="shared" si="134"/>
        <v>0.11044917892333894</v>
      </c>
      <c r="AK957">
        <v>0.95599999999999996</v>
      </c>
      <c r="AL957">
        <v>0.1104</v>
      </c>
      <c r="AM957">
        <v>0.1084</v>
      </c>
      <c r="AN957">
        <v>2E-3</v>
      </c>
      <c r="AO957">
        <v>1E-4</v>
      </c>
      <c r="AP957">
        <v>0.1082</v>
      </c>
      <c r="AQ957">
        <v>0.1086</v>
      </c>
    </row>
    <row r="958" spans="1:43" x14ac:dyDescent="0.35">
      <c r="A958">
        <v>0.95699999999999996</v>
      </c>
      <c r="B958">
        <v>7.7835863031900003E-3</v>
      </c>
      <c r="C958">
        <v>2.8419170809800001</v>
      </c>
      <c r="D958">
        <v>7.7623264507300001E-3</v>
      </c>
      <c r="E958" s="1">
        <f t="shared" si="126"/>
        <v>1.2896853775300008</v>
      </c>
      <c r="F958" s="1">
        <f t="shared" si="126"/>
        <v>3.5226076742776308E-3</v>
      </c>
      <c r="G958" s="1">
        <f t="shared" si="127"/>
        <v>-1.9088062223156451E-2</v>
      </c>
      <c r="H958">
        <f t="shared" si="128"/>
        <v>0.11048377582795949</v>
      </c>
      <c r="I958">
        <f t="shared" si="129"/>
        <v>-2.4531357230930055</v>
      </c>
      <c r="J958">
        <f t="shared" si="130"/>
        <v>2.4531357230930055</v>
      </c>
      <c r="T958">
        <v>-1.9088062223156451E-2</v>
      </c>
      <c r="U958">
        <v>0.11048377582795949</v>
      </c>
      <c r="W958" s="1">
        <f t="shared" si="131"/>
        <v>0.95699999999999996</v>
      </c>
      <c r="X958">
        <f t="shared" si="132"/>
        <v>2.4531357230930055</v>
      </c>
      <c r="Z958">
        <v>0.95699999999999996</v>
      </c>
      <c r="AA958">
        <v>2.4531000000000001</v>
      </c>
      <c r="AB958">
        <v>2.4479000000000002</v>
      </c>
      <c r="AC958">
        <v>5.1999999999999998E-3</v>
      </c>
      <c r="AD958">
        <v>1.1000000000000001E-3</v>
      </c>
      <c r="AE958">
        <v>2.4457</v>
      </c>
      <c r="AF958">
        <v>2.4500999999999999</v>
      </c>
      <c r="AH958" s="1">
        <f t="shared" si="133"/>
        <v>0.95699999999999996</v>
      </c>
      <c r="AI958">
        <f t="shared" si="134"/>
        <v>0.11048377582795949</v>
      </c>
      <c r="AK958">
        <v>0.95699999999999996</v>
      </c>
      <c r="AL958">
        <v>0.1105</v>
      </c>
      <c r="AM958">
        <v>0.1084</v>
      </c>
      <c r="AN958">
        <v>2.0999999999999999E-3</v>
      </c>
      <c r="AO958">
        <v>1E-4</v>
      </c>
      <c r="AP958">
        <v>0.1082</v>
      </c>
      <c r="AQ958">
        <v>0.1086</v>
      </c>
    </row>
    <row r="959" spans="1:43" x14ac:dyDescent="0.35">
      <c r="A959">
        <v>0.95799999999999996</v>
      </c>
      <c r="B959">
        <v>7.70495833721E-3</v>
      </c>
      <c r="C959">
        <v>2.8451155366399998</v>
      </c>
      <c r="D959">
        <v>7.68414862168E-3</v>
      </c>
      <c r="E959" s="1">
        <f t="shared" si="126"/>
        <v>1.2897891210229238</v>
      </c>
      <c r="F959" s="1">
        <f t="shared" si="126"/>
        <v>3.4834899212109628E-3</v>
      </c>
      <c r="G959" s="1">
        <f t="shared" si="127"/>
        <v>-1.8634490921455603E-2</v>
      </c>
      <c r="H959">
        <f t="shared" si="128"/>
        <v>0.11051870947553723</v>
      </c>
      <c r="I959">
        <f t="shared" si="129"/>
        <v>-2.457985441672772</v>
      </c>
      <c r="J959">
        <f t="shared" si="130"/>
        <v>2.457985441672772</v>
      </c>
      <c r="T959">
        <v>-1.8634490921455603E-2</v>
      </c>
      <c r="U959">
        <v>0.11051870947553723</v>
      </c>
      <c r="W959" s="1">
        <f t="shared" si="131"/>
        <v>0.95799999999999996</v>
      </c>
      <c r="X959">
        <f t="shared" si="132"/>
        <v>2.457985441672772</v>
      </c>
      <c r="Z959">
        <v>0.95799999999999996</v>
      </c>
      <c r="AA959">
        <v>2.4580000000000002</v>
      </c>
      <c r="AB959">
        <v>2.4527000000000001</v>
      </c>
      <c r="AC959">
        <v>5.3E-3</v>
      </c>
      <c r="AD959">
        <v>1.1000000000000001E-3</v>
      </c>
      <c r="AE959">
        <v>2.4504999999999999</v>
      </c>
      <c r="AF959">
        <v>2.4548999999999999</v>
      </c>
      <c r="AH959" s="1">
        <f t="shared" si="133"/>
        <v>0.95799999999999996</v>
      </c>
      <c r="AI959">
        <f t="shared" si="134"/>
        <v>0.11051870947553723</v>
      </c>
      <c r="AK959">
        <v>0.95799999999999996</v>
      </c>
      <c r="AL959">
        <v>0.1105</v>
      </c>
      <c r="AM959">
        <v>0.1084</v>
      </c>
      <c r="AN959">
        <v>2.2000000000000001E-3</v>
      </c>
      <c r="AO959">
        <v>1E-4</v>
      </c>
      <c r="AP959">
        <v>0.1082</v>
      </c>
      <c r="AQ959">
        <v>0.1086</v>
      </c>
    </row>
    <row r="960" spans="1:43" x14ac:dyDescent="0.35">
      <c r="A960">
        <v>0.95899999999999996</v>
      </c>
      <c r="B960">
        <v>7.6270437764899999E-3</v>
      </c>
      <c r="C960">
        <v>2.8483166987700002</v>
      </c>
      <c r="D960">
        <v>7.6066750990900003E-3</v>
      </c>
      <c r="E960" s="1">
        <f t="shared" si="126"/>
        <v>1.2898938738151176</v>
      </c>
      <c r="F960" s="1">
        <f t="shared" si="126"/>
        <v>3.4447727019454207E-3</v>
      </c>
      <c r="G960" s="1">
        <f t="shared" si="127"/>
        <v>-1.8181392829336417E-2</v>
      </c>
      <c r="H960">
        <f t="shared" si="128"/>
        <v>0.11055398013455213</v>
      </c>
      <c r="I960">
        <f t="shared" si="129"/>
        <v>-2.4628394290676865</v>
      </c>
      <c r="J960">
        <f t="shared" si="130"/>
        <v>2.4628394290676865</v>
      </c>
      <c r="T960">
        <v>-1.8181392829336417E-2</v>
      </c>
      <c r="U960">
        <v>0.11055398013455213</v>
      </c>
      <c r="W960" s="1">
        <f t="shared" si="131"/>
        <v>0.95899999999999996</v>
      </c>
      <c r="X960">
        <f t="shared" si="132"/>
        <v>2.4628394290676865</v>
      </c>
      <c r="Z960">
        <v>0.95899999999999996</v>
      </c>
      <c r="AA960">
        <v>2.4628000000000001</v>
      </c>
      <c r="AB960">
        <v>2.4575999999999998</v>
      </c>
      <c r="AC960">
        <v>5.3E-3</v>
      </c>
      <c r="AD960">
        <v>1.1000000000000001E-3</v>
      </c>
      <c r="AE960">
        <v>2.4554</v>
      </c>
      <c r="AF960">
        <v>2.4598</v>
      </c>
      <c r="AH960" s="1">
        <f t="shared" si="133"/>
        <v>0.95899999999999996</v>
      </c>
      <c r="AI960">
        <f t="shared" si="134"/>
        <v>0.11055398013455213</v>
      </c>
      <c r="AK960">
        <v>0.95899999999999996</v>
      </c>
      <c r="AL960">
        <v>0.1106</v>
      </c>
      <c r="AM960">
        <v>0.10829999999999999</v>
      </c>
      <c r="AN960">
        <v>2.2000000000000001E-3</v>
      </c>
      <c r="AO960">
        <v>1E-4</v>
      </c>
      <c r="AP960">
        <v>0.1081</v>
      </c>
      <c r="AQ960">
        <v>0.1086</v>
      </c>
    </row>
    <row r="961" spans="1:43" x14ac:dyDescent="0.35">
      <c r="A961">
        <v>0.96</v>
      </c>
      <c r="B961">
        <v>7.5498370508999997E-3</v>
      </c>
      <c r="C961">
        <v>2.85152057662</v>
      </c>
      <c r="D961">
        <v>7.5299004871699996E-3</v>
      </c>
      <c r="E961" s="1">
        <f t="shared" si="126"/>
        <v>1.28999963693713</v>
      </c>
      <c r="F961" s="1">
        <f t="shared" si="126"/>
        <v>3.4064523238109775E-3</v>
      </c>
      <c r="G961" s="1">
        <f t="shared" si="127"/>
        <v>-1.7728766960431602E-2</v>
      </c>
      <c r="H961">
        <f t="shared" si="128"/>
        <v>0.11058958806961858</v>
      </c>
      <c r="I961">
        <f t="shared" si="129"/>
        <v>-2.4676976850016143</v>
      </c>
      <c r="J961">
        <f t="shared" si="130"/>
        <v>2.4676976850016143</v>
      </c>
      <c r="T961">
        <v>-1.7728766960431602E-2</v>
      </c>
      <c r="U961">
        <v>0.11058958806961858</v>
      </c>
      <c r="W961" s="1">
        <f t="shared" si="131"/>
        <v>0.96</v>
      </c>
      <c r="X961">
        <f t="shared" si="132"/>
        <v>2.4676976850016143</v>
      </c>
      <c r="Z961">
        <v>0.96</v>
      </c>
      <c r="AA961">
        <v>2.4676999999999998</v>
      </c>
      <c r="AB961">
        <v>2.4624000000000001</v>
      </c>
      <c r="AC961">
        <v>5.3E-3</v>
      </c>
      <c r="AD961">
        <v>1.1000000000000001E-3</v>
      </c>
      <c r="AE961">
        <v>2.4601999999999999</v>
      </c>
      <c r="AF961">
        <v>2.4645999999999999</v>
      </c>
      <c r="AH961" s="1">
        <f t="shared" si="133"/>
        <v>0.96</v>
      </c>
      <c r="AI961">
        <f t="shared" si="134"/>
        <v>0.11058958806961858</v>
      </c>
      <c r="AK961">
        <v>0.96</v>
      </c>
      <c r="AL961">
        <v>0.1106</v>
      </c>
      <c r="AM961">
        <v>0.10829999999999999</v>
      </c>
      <c r="AN961">
        <v>2.3E-3</v>
      </c>
      <c r="AO961">
        <v>1E-4</v>
      </c>
      <c r="AP961">
        <v>0.1081</v>
      </c>
      <c r="AQ961">
        <v>0.1085</v>
      </c>
    </row>
    <row r="962" spans="1:43" x14ac:dyDescent="0.35">
      <c r="A962">
        <v>0.96099999999999997</v>
      </c>
      <c r="B962">
        <v>7.4733326242599997E-3</v>
      </c>
      <c r="C962">
        <v>2.8547271793900002</v>
      </c>
      <c r="D962">
        <v>7.4538194209400003E-3</v>
      </c>
      <c r="E962" s="1">
        <f t="shared" si="126"/>
        <v>1.2901064113926239</v>
      </c>
      <c r="F962" s="1">
        <f t="shared" si="126"/>
        <v>3.3685251234313565E-3</v>
      </c>
      <c r="G962" s="1">
        <f t="shared" si="127"/>
        <v>-1.7276612331454656E-2</v>
      </c>
      <c r="H962">
        <f t="shared" si="128"/>
        <v>0.110625533535415</v>
      </c>
      <c r="I962">
        <f t="shared" si="129"/>
        <v>-2.472560209205791</v>
      </c>
      <c r="J962">
        <f t="shared" si="130"/>
        <v>2.472560209205791</v>
      </c>
      <c r="T962">
        <v>-1.7276612331454656E-2</v>
      </c>
      <c r="U962">
        <v>0.110625533535415</v>
      </c>
      <c r="W962" s="1">
        <f t="shared" si="131"/>
        <v>0.96099999999999997</v>
      </c>
      <c r="X962">
        <f t="shared" si="132"/>
        <v>2.472560209205791</v>
      </c>
      <c r="Z962">
        <v>0.96099999999999997</v>
      </c>
      <c r="AA962">
        <v>2.4725999999999999</v>
      </c>
      <c r="AB962">
        <v>2.4672999999999998</v>
      </c>
      <c r="AC962">
        <v>5.3E-3</v>
      </c>
      <c r="AD962">
        <v>1.1000000000000001E-3</v>
      </c>
      <c r="AE962">
        <v>2.4649999999999999</v>
      </c>
      <c r="AF962">
        <v>2.4695</v>
      </c>
      <c r="AH962" s="1">
        <f t="shared" si="133"/>
        <v>0.96099999999999997</v>
      </c>
      <c r="AI962">
        <f t="shared" si="134"/>
        <v>0.110625533535415</v>
      </c>
      <c r="AK962">
        <v>0.96099999999999997</v>
      </c>
      <c r="AL962">
        <v>0.1106</v>
      </c>
      <c r="AM962">
        <v>0.10829999999999999</v>
      </c>
      <c r="AN962">
        <v>2.3E-3</v>
      </c>
      <c r="AO962">
        <v>1E-4</v>
      </c>
      <c r="AP962">
        <v>0.1081</v>
      </c>
      <c r="AQ962">
        <v>0.1085</v>
      </c>
    </row>
    <row r="963" spans="1:43" x14ac:dyDescent="0.35">
      <c r="A963">
        <v>0.96199999999999997</v>
      </c>
      <c r="B963">
        <v>7.3975249942400002E-3</v>
      </c>
      <c r="C963">
        <v>2.8579365162500001</v>
      </c>
      <c r="D963">
        <v>7.3784265661899998E-3</v>
      </c>
      <c r="E963" s="1">
        <f t="shared" ref="E963:F1001" si="135">C963/$A963/LN(10)</f>
        <v>1.290214198167545</v>
      </c>
      <c r="F963" s="1">
        <f t="shared" si="135"/>
        <v>3.3309874665537163E-3</v>
      </c>
      <c r="G963" s="1">
        <f t="shared" ref="G963:G1001" si="136">LOG10(A963)</f>
        <v>-1.6824927962187056E-2</v>
      </c>
      <c r="H963">
        <f t="shared" ref="H963:H1001" si="137">LOG10(E963)</f>
        <v>0.11066181677977166</v>
      </c>
      <c r="I963">
        <f t="shared" ref="I963:I1001" si="138">LOG10(F963)</f>
        <v>-2.4774270014177397</v>
      </c>
      <c r="J963">
        <f t="shared" ref="J963:J1001" si="139">-I963</f>
        <v>2.4774270014177397</v>
      </c>
      <c r="T963">
        <v>-1.6824927962187056E-2</v>
      </c>
      <c r="U963">
        <v>0.11066181677977166</v>
      </c>
      <c r="W963" s="1">
        <f t="shared" ref="W963:W1001" si="140">A963</f>
        <v>0.96199999999999997</v>
      </c>
      <c r="X963">
        <f t="shared" ref="X963:X1001" si="141">J963</f>
        <v>2.4774270014177397</v>
      </c>
      <c r="Z963">
        <v>0.96199999999999997</v>
      </c>
      <c r="AA963">
        <v>2.4773999999999998</v>
      </c>
      <c r="AB963">
        <v>2.4721000000000002</v>
      </c>
      <c r="AC963">
        <v>5.3E-3</v>
      </c>
      <c r="AD963">
        <v>1.1000000000000001E-3</v>
      </c>
      <c r="AE963">
        <v>2.4699</v>
      </c>
      <c r="AF963">
        <v>2.4742999999999999</v>
      </c>
      <c r="AH963" s="1">
        <f t="shared" ref="AH963:AH1001" si="142">A963</f>
        <v>0.96199999999999997</v>
      </c>
      <c r="AI963">
        <f t="shared" ref="AI963:AI1001" si="143">$H963</f>
        <v>0.11066181677977166</v>
      </c>
      <c r="AK963">
        <v>0.96199999999999997</v>
      </c>
      <c r="AL963">
        <v>0.11070000000000001</v>
      </c>
      <c r="AM963">
        <v>0.10829999999999999</v>
      </c>
      <c r="AN963">
        <v>2.3999999999999998E-3</v>
      </c>
      <c r="AO963">
        <v>1E-4</v>
      </c>
      <c r="AP963">
        <v>0.1081</v>
      </c>
      <c r="AQ963">
        <v>0.1085</v>
      </c>
    </row>
    <row r="964" spans="1:43" x14ac:dyDescent="0.35">
      <c r="A964">
        <v>0.96299999999999997</v>
      </c>
      <c r="B964">
        <v>7.3224086922600001E-3</v>
      </c>
      <c r="C964">
        <v>2.8611485963700001</v>
      </c>
      <c r="D964">
        <v>7.3037166193900003E-3</v>
      </c>
      <c r="E964" s="1">
        <f t="shared" si="135"/>
        <v>1.2903229982437439</v>
      </c>
      <c r="F964" s="1">
        <f t="shared" si="135"/>
        <v>3.2938357478568534E-3</v>
      </c>
      <c r="G964" s="1">
        <f t="shared" si="136"/>
        <v>-1.6373712875465501E-2</v>
      </c>
      <c r="H964">
        <f t="shared" si="137"/>
        <v>0.11069843804825601</v>
      </c>
      <c r="I964">
        <f t="shared" si="138"/>
        <v>-2.4822980613830112</v>
      </c>
      <c r="J964">
        <f t="shared" si="139"/>
        <v>2.4822980613830112</v>
      </c>
      <c r="T964">
        <v>-1.6373712875465501E-2</v>
      </c>
      <c r="U964">
        <v>0.11069843804825601</v>
      </c>
      <c r="W964" s="1">
        <f t="shared" si="140"/>
        <v>0.96299999999999997</v>
      </c>
      <c r="X964">
        <f t="shared" si="141"/>
        <v>2.4822980613830112</v>
      </c>
      <c r="Z964">
        <v>0.96299999999999997</v>
      </c>
      <c r="AA964">
        <v>2.4823</v>
      </c>
      <c r="AB964">
        <v>2.4769999999999999</v>
      </c>
      <c r="AC964">
        <v>5.3E-3</v>
      </c>
      <c r="AD964">
        <v>1.1000000000000001E-3</v>
      </c>
      <c r="AE964">
        <v>2.4746999999999999</v>
      </c>
      <c r="AF964">
        <v>2.4792000000000001</v>
      </c>
      <c r="AH964" s="1">
        <f t="shared" si="142"/>
        <v>0.96299999999999997</v>
      </c>
      <c r="AI964">
        <f t="shared" si="143"/>
        <v>0.11069843804825601</v>
      </c>
      <c r="AK964">
        <v>0.96299999999999997</v>
      </c>
      <c r="AL964">
        <v>0.11070000000000001</v>
      </c>
      <c r="AM964">
        <v>0.10829999999999999</v>
      </c>
      <c r="AN964">
        <v>2.3999999999999998E-3</v>
      </c>
      <c r="AO964">
        <v>1E-4</v>
      </c>
      <c r="AP964">
        <v>0.108</v>
      </c>
      <c r="AQ964">
        <v>0.1085</v>
      </c>
    </row>
    <row r="965" spans="1:43" x14ac:dyDescent="0.35">
      <c r="A965">
        <v>0.96399999999999997</v>
      </c>
      <c r="B965">
        <v>7.2479782833299996E-3</v>
      </c>
      <c r="C965">
        <v>2.86436342887</v>
      </c>
      <c r="D965">
        <v>7.2296843076699998E-3</v>
      </c>
      <c r="E965" s="1">
        <f t="shared" si="135"/>
        <v>1.2904328125764715</v>
      </c>
      <c r="F965" s="1">
        <f t="shared" si="135"/>
        <v>3.257066390792129E-3</v>
      </c>
      <c r="G965" s="1">
        <f t="shared" si="136"/>
        <v>-1.5922966097169242E-2</v>
      </c>
      <c r="H965">
        <f t="shared" si="137"/>
        <v>0.11073539757659753</v>
      </c>
      <c r="I965">
        <f t="shared" si="138"/>
        <v>-2.4871733888527485</v>
      </c>
      <c r="J965">
        <f t="shared" si="139"/>
        <v>2.4871733888527485</v>
      </c>
      <c r="T965">
        <v>-1.5922966097169242E-2</v>
      </c>
      <c r="U965">
        <v>0.11073539757659753</v>
      </c>
      <c r="W965" s="1">
        <f t="shared" si="140"/>
        <v>0.96399999999999997</v>
      </c>
      <c r="X965">
        <f t="shared" si="141"/>
        <v>2.4871733888527485</v>
      </c>
      <c r="Z965">
        <v>0.96399999999999997</v>
      </c>
      <c r="AA965">
        <v>2.4872000000000001</v>
      </c>
      <c r="AB965">
        <v>2.4817999999999998</v>
      </c>
      <c r="AC965">
        <v>5.4000000000000003E-3</v>
      </c>
      <c r="AD965">
        <v>1.1000000000000001E-3</v>
      </c>
      <c r="AE965">
        <v>2.4796</v>
      </c>
      <c r="AF965">
        <v>2.4841000000000002</v>
      </c>
      <c r="AH965" s="1">
        <f t="shared" si="142"/>
        <v>0.96399999999999997</v>
      </c>
      <c r="AI965">
        <f t="shared" si="143"/>
        <v>0.11073539757659753</v>
      </c>
      <c r="AK965">
        <v>0.96399999999999997</v>
      </c>
      <c r="AL965">
        <v>0.11070000000000001</v>
      </c>
      <c r="AM965">
        <v>0.1082</v>
      </c>
      <c r="AN965">
        <v>2.5000000000000001E-3</v>
      </c>
      <c r="AO965">
        <v>1E-4</v>
      </c>
      <c r="AP965">
        <v>0.108</v>
      </c>
      <c r="AQ965">
        <v>0.1085</v>
      </c>
    </row>
    <row r="966" spans="1:43" x14ac:dyDescent="0.35">
      <c r="A966">
        <v>0.96499999999999997</v>
      </c>
      <c r="B966">
        <v>7.17422836599E-3</v>
      </c>
      <c r="C966">
        <v>2.86758102284</v>
      </c>
      <c r="D966">
        <v>7.1563243887200001E-3</v>
      </c>
      <c r="E966" s="1">
        <f t="shared" si="135"/>
        <v>1.2905436421035177</v>
      </c>
      <c r="F966" s="1">
        <f t="shared" si="135"/>
        <v>3.2206758473893862E-3</v>
      </c>
      <c r="G966" s="1">
        <f t="shared" si="136"/>
        <v>-1.5472686656207449E-2</v>
      </c>
      <c r="H966">
        <f t="shared" si="137"/>
        <v>0.11077269559376497</v>
      </c>
      <c r="I966">
        <f t="shared" si="138"/>
        <v>-2.4920529835858658</v>
      </c>
      <c r="J966">
        <f t="shared" si="139"/>
        <v>2.4920529835858658</v>
      </c>
      <c r="T966">
        <v>-1.5472686656207449E-2</v>
      </c>
      <c r="U966">
        <v>0.11077269559376497</v>
      </c>
      <c r="W966" s="1">
        <f t="shared" si="140"/>
        <v>0.96499999999999997</v>
      </c>
      <c r="X966">
        <f t="shared" si="141"/>
        <v>2.4920529835858658</v>
      </c>
      <c r="Z966">
        <v>0.96499999999999997</v>
      </c>
      <c r="AA966">
        <v>2.4921000000000002</v>
      </c>
      <c r="AB966">
        <v>2.4866999999999999</v>
      </c>
      <c r="AC966">
        <v>5.4000000000000003E-3</v>
      </c>
      <c r="AD966">
        <v>1.1999999999999999E-3</v>
      </c>
      <c r="AE966">
        <v>2.4843999999999999</v>
      </c>
      <c r="AF966">
        <v>2.4889000000000001</v>
      </c>
      <c r="AH966" s="1">
        <f t="shared" si="142"/>
        <v>0.96499999999999997</v>
      </c>
      <c r="AI966">
        <f t="shared" si="143"/>
        <v>0.11077269559376497</v>
      </c>
      <c r="AK966">
        <v>0.96499999999999997</v>
      </c>
      <c r="AL966">
        <v>0.1108</v>
      </c>
      <c r="AM966">
        <v>0.1082</v>
      </c>
      <c r="AN966">
        <v>2.5999999999999999E-3</v>
      </c>
      <c r="AO966">
        <v>1E-4</v>
      </c>
      <c r="AP966">
        <v>0.108</v>
      </c>
      <c r="AQ966">
        <v>0.1084</v>
      </c>
    </row>
    <row r="967" spans="1:43" x14ac:dyDescent="0.35">
      <c r="A967">
        <v>0.96599999999999997</v>
      </c>
      <c r="B967">
        <v>7.1011535721499999E-3</v>
      </c>
      <c r="C967">
        <v>2.8708013873399998</v>
      </c>
      <c r="D967">
        <v>7.0836316507700003E-3</v>
      </c>
      <c r="E967" s="1">
        <f t="shared" si="135"/>
        <v>1.290655487745302</v>
      </c>
      <c r="F967" s="1">
        <f t="shared" si="135"/>
        <v>3.1846605981000345E-3</v>
      </c>
      <c r="G967" s="1">
        <f t="shared" si="136"/>
        <v>-1.5022873584506671E-2</v>
      </c>
      <c r="H967">
        <f t="shared" si="137"/>
        <v>0.11081033232199765</v>
      </c>
      <c r="I967">
        <f t="shared" si="138"/>
        <v>-2.4969368453463843</v>
      </c>
      <c r="J967">
        <f t="shared" si="139"/>
        <v>2.4969368453463843</v>
      </c>
      <c r="T967">
        <v>-1.5022873584506671E-2</v>
      </c>
      <c r="U967">
        <v>0.11081033232199765</v>
      </c>
      <c r="W967" s="1">
        <f t="shared" si="140"/>
        <v>0.96599999999999997</v>
      </c>
      <c r="X967">
        <f t="shared" si="141"/>
        <v>2.4969368453463843</v>
      </c>
      <c r="Z967">
        <v>0.96599999999999997</v>
      </c>
      <c r="AA967">
        <v>2.4969000000000001</v>
      </c>
      <c r="AB967">
        <v>2.4916</v>
      </c>
      <c r="AC967">
        <v>5.4000000000000003E-3</v>
      </c>
      <c r="AD967">
        <v>1.1999999999999999E-3</v>
      </c>
      <c r="AE967">
        <v>2.4893000000000001</v>
      </c>
      <c r="AF967">
        <v>2.4937999999999998</v>
      </c>
      <c r="AH967" s="1">
        <f t="shared" si="142"/>
        <v>0.96599999999999997</v>
      </c>
      <c r="AI967">
        <f t="shared" si="143"/>
        <v>0.11081033232199765</v>
      </c>
      <c r="AK967">
        <v>0.96599999999999997</v>
      </c>
      <c r="AL967">
        <v>0.1108</v>
      </c>
      <c r="AM967">
        <v>0.1082</v>
      </c>
      <c r="AN967">
        <v>2.5999999999999999E-3</v>
      </c>
      <c r="AO967">
        <v>1E-4</v>
      </c>
      <c r="AP967">
        <v>0.108</v>
      </c>
      <c r="AQ967">
        <v>0.1084</v>
      </c>
    </row>
    <row r="968" spans="1:43" x14ac:dyDescent="0.35">
      <c r="A968">
        <v>0.96699999999999997</v>
      </c>
      <c r="B968">
        <v>7.0287485670399996E-3</v>
      </c>
      <c r="C968">
        <v>2.8740245314099999</v>
      </c>
      <c r="D968">
        <v>7.0116009124800002E-3</v>
      </c>
      <c r="E968" s="1">
        <f t="shared" si="135"/>
        <v>1.2907683504094538</v>
      </c>
      <c r="F968" s="1">
        <f t="shared" si="135"/>
        <v>3.1490171516006921E-3</v>
      </c>
      <c r="G968" s="1">
        <f t="shared" si="136"/>
        <v>-1.4573525916998339E-2</v>
      </c>
      <c r="H968">
        <f t="shared" si="137"/>
        <v>0.11084830797834727</v>
      </c>
      <c r="I968">
        <f t="shared" si="138"/>
        <v>-2.5018249739060883</v>
      </c>
      <c r="J968">
        <f t="shared" si="139"/>
        <v>2.5018249739060883</v>
      </c>
      <c r="T968">
        <v>-1.4573525916998339E-2</v>
      </c>
      <c r="U968">
        <v>0.11084830797834727</v>
      </c>
      <c r="W968" s="1">
        <f t="shared" si="140"/>
        <v>0.96699999999999997</v>
      </c>
      <c r="X968">
        <f t="shared" si="141"/>
        <v>2.5018249739060883</v>
      </c>
      <c r="Z968">
        <v>0.96699999999999997</v>
      </c>
      <c r="AA968">
        <v>2.5017999999999998</v>
      </c>
      <c r="AB968">
        <v>2.4964</v>
      </c>
      <c r="AC968">
        <v>5.4000000000000003E-3</v>
      </c>
      <c r="AD968">
        <v>1.1999999999999999E-3</v>
      </c>
      <c r="AE968">
        <v>2.4941</v>
      </c>
      <c r="AF968">
        <v>2.4986999999999999</v>
      </c>
      <c r="AH968" s="1">
        <f t="shared" si="142"/>
        <v>0.96699999999999997</v>
      </c>
      <c r="AI968">
        <f t="shared" si="143"/>
        <v>0.11084830797834727</v>
      </c>
      <c r="AK968">
        <v>0.96699999999999997</v>
      </c>
      <c r="AL968">
        <v>0.1108</v>
      </c>
      <c r="AM968">
        <v>0.1082</v>
      </c>
      <c r="AN968">
        <v>2.7000000000000001E-3</v>
      </c>
      <c r="AO968">
        <v>1E-4</v>
      </c>
      <c r="AP968">
        <v>0.108</v>
      </c>
      <c r="AQ968">
        <v>0.1084</v>
      </c>
    </row>
    <row r="969" spans="1:43" x14ac:dyDescent="0.35">
      <c r="A969">
        <v>0.96799999999999997</v>
      </c>
      <c r="B969">
        <v>6.9570080490300003E-3</v>
      </c>
      <c r="C969">
        <v>2.8772504640699998</v>
      </c>
      <c r="D969">
        <v>6.94022702289E-3</v>
      </c>
      <c r="E969" s="1">
        <f t="shared" si="135"/>
        <v>1.2908822309908794</v>
      </c>
      <c r="F969" s="1">
        <f t="shared" si="135"/>
        <v>3.1137420446249592E-3</v>
      </c>
      <c r="G969" s="1">
        <f t="shared" si="136"/>
        <v>-1.4124642691606345E-2</v>
      </c>
      <c r="H969">
        <f t="shared" si="137"/>
        <v>0.11088662277470078</v>
      </c>
      <c r="I969">
        <f t="shared" si="138"/>
        <v>-2.5067173690435207</v>
      </c>
      <c r="J969">
        <f t="shared" si="139"/>
        <v>2.5067173690435207</v>
      </c>
      <c r="T969">
        <v>-1.4124642691606345E-2</v>
      </c>
      <c r="U969">
        <v>0.11088662277470078</v>
      </c>
      <c r="W969" s="1">
        <f t="shared" si="140"/>
        <v>0.96799999999999997</v>
      </c>
      <c r="X969">
        <f t="shared" si="141"/>
        <v>2.5067173690435207</v>
      </c>
      <c r="Z969">
        <v>0.96799999999999997</v>
      </c>
      <c r="AA969">
        <v>2.5066999999999999</v>
      </c>
      <c r="AB969">
        <v>2.5013000000000001</v>
      </c>
      <c r="AC969">
        <v>5.4000000000000003E-3</v>
      </c>
      <c r="AD969">
        <v>1.1999999999999999E-3</v>
      </c>
      <c r="AE969">
        <v>2.4990000000000001</v>
      </c>
      <c r="AF969">
        <v>2.5036</v>
      </c>
      <c r="AH969" s="1">
        <f t="shared" si="142"/>
        <v>0.96799999999999997</v>
      </c>
      <c r="AI969">
        <f t="shared" si="143"/>
        <v>0.11088662277470078</v>
      </c>
      <c r="AK969">
        <v>0.96799999999999997</v>
      </c>
      <c r="AL969">
        <v>0.1109</v>
      </c>
      <c r="AM969">
        <v>0.1082</v>
      </c>
      <c r="AN969">
        <v>2.7000000000000001E-3</v>
      </c>
      <c r="AO969">
        <v>1E-4</v>
      </c>
      <c r="AP969">
        <v>0.1079</v>
      </c>
      <c r="AQ969">
        <v>0.1084</v>
      </c>
    </row>
    <row r="970" spans="1:43" x14ac:dyDescent="0.35">
      <c r="A970">
        <v>0.96899999999999997</v>
      </c>
      <c r="B970">
        <v>6.8859267495499999E-3</v>
      </c>
      <c r="C970">
        <v>2.8804791942999999</v>
      </c>
      <c r="D970">
        <v>6.8695048613600001E-3</v>
      </c>
      <c r="E970" s="1">
        <f t="shared" si="135"/>
        <v>1.2909971303628633</v>
      </c>
      <c r="F970" s="1">
        <f t="shared" si="135"/>
        <v>3.0788318417917554E-3</v>
      </c>
      <c r="G970" s="1">
        <f t="shared" si="136"/>
        <v>-1.3676222949234686E-2</v>
      </c>
      <c r="H970">
        <f t="shared" si="137"/>
        <v>0.11092527691478699</v>
      </c>
      <c r="I970">
        <f t="shared" si="138"/>
        <v>-2.5116140305434582</v>
      </c>
      <c r="J970">
        <f t="shared" si="139"/>
        <v>2.5116140305434582</v>
      </c>
      <c r="T970">
        <v>-1.3676222949234686E-2</v>
      </c>
      <c r="U970">
        <v>0.11092527691478699</v>
      </c>
      <c r="W970" s="1">
        <f t="shared" si="140"/>
        <v>0.96899999999999997</v>
      </c>
      <c r="X970">
        <f t="shared" si="141"/>
        <v>2.5116140305434582</v>
      </c>
      <c r="Z970">
        <v>0.96899999999999997</v>
      </c>
      <c r="AA970">
        <v>2.5116000000000001</v>
      </c>
      <c r="AB970">
        <v>2.5062000000000002</v>
      </c>
      <c r="AC970">
        <v>5.4000000000000003E-3</v>
      </c>
      <c r="AD970">
        <v>1.1999999999999999E-3</v>
      </c>
      <c r="AE970">
        <v>2.5038999999999998</v>
      </c>
      <c r="AF970">
        <v>2.5085000000000002</v>
      </c>
      <c r="AH970" s="1">
        <f t="shared" si="142"/>
        <v>0.96899999999999997</v>
      </c>
      <c r="AI970">
        <f t="shared" si="143"/>
        <v>0.11092527691478699</v>
      </c>
      <c r="AK970">
        <v>0.96899999999999997</v>
      </c>
      <c r="AL970">
        <v>0.1109</v>
      </c>
      <c r="AM970">
        <v>0.1081</v>
      </c>
      <c r="AN970">
        <v>2.8E-3</v>
      </c>
      <c r="AO970">
        <v>1E-4</v>
      </c>
      <c r="AP970">
        <v>0.1079</v>
      </c>
      <c r="AQ970">
        <v>0.1084</v>
      </c>
    </row>
    <row r="971" spans="1:43" x14ac:dyDescent="0.35">
      <c r="A971">
        <v>0.97</v>
      </c>
      <c r="B971">
        <v>6.81549943298E-3</v>
      </c>
      <c r="C971">
        <v>2.8837107310599999</v>
      </c>
      <c r="D971">
        <v>6.7994293375000002E-3</v>
      </c>
      <c r="E971" s="1">
        <f t="shared" si="135"/>
        <v>1.2911130493861342</v>
      </c>
      <c r="F971" s="1">
        <f t="shared" si="135"/>
        <v>3.0442831354302404E-3</v>
      </c>
      <c r="G971" s="1">
        <f t="shared" si="136"/>
        <v>-1.322826573375516E-2</v>
      </c>
      <c r="H971">
        <f t="shared" si="137"/>
        <v>0.11096427059722766</v>
      </c>
      <c r="I971">
        <f t="shared" si="138"/>
        <v>-2.5165149581969217</v>
      </c>
      <c r="J971">
        <f t="shared" si="139"/>
        <v>2.5165149581969217</v>
      </c>
      <c r="T971">
        <v>-1.322826573375516E-2</v>
      </c>
      <c r="U971">
        <v>0.11096427059722766</v>
      </c>
      <c r="W971" s="1">
        <f t="shared" si="140"/>
        <v>0.97</v>
      </c>
      <c r="X971">
        <f t="shared" si="141"/>
        <v>2.5165149581969217</v>
      </c>
      <c r="Z971">
        <v>0.97</v>
      </c>
      <c r="AA971">
        <v>2.5165000000000002</v>
      </c>
      <c r="AB971">
        <v>2.5110999999999999</v>
      </c>
      <c r="AC971">
        <v>5.4000000000000003E-3</v>
      </c>
      <c r="AD971">
        <v>1.1999999999999999E-3</v>
      </c>
      <c r="AE971">
        <v>2.5087999999999999</v>
      </c>
      <c r="AF971">
        <v>2.5133999999999999</v>
      </c>
      <c r="AH971" s="1">
        <f t="shared" si="142"/>
        <v>0.97</v>
      </c>
      <c r="AI971">
        <f t="shared" si="143"/>
        <v>0.11096427059722766</v>
      </c>
      <c r="AK971">
        <v>0.97</v>
      </c>
      <c r="AL971">
        <v>0.111</v>
      </c>
      <c r="AM971">
        <v>0.1081</v>
      </c>
      <c r="AN971">
        <v>2.8999999999999998E-3</v>
      </c>
      <c r="AO971">
        <v>1E-4</v>
      </c>
      <c r="AP971">
        <v>0.1079</v>
      </c>
      <c r="AQ971">
        <v>0.10829999999999999</v>
      </c>
    </row>
    <row r="972" spans="1:43" x14ac:dyDescent="0.35">
      <c r="A972">
        <v>0.97099999999999997</v>
      </c>
      <c r="B972">
        <v>6.7457208965100001E-3</v>
      </c>
      <c r="C972">
        <v>2.8869450832600001</v>
      </c>
      <c r="D972">
        <v>6.7299953910899997E-3</v>
      </c>
      <c r="E972" s="1">
        <f t="shared" si="135"/>
        <v>1.2912299888955117</v>
      </c>
      <c r="F972" s="1">
        <f t="shared" si="135"/>
        <v>3.0100925454013428E-3</v>
      </c>
      <c r="G972" s="1">
        <f t="shared" si="136"/>
        <v>-1.2780770091995148E-2</v>
      </c>
      <c r="H972">
        <f t="shared" si="137"/>
        <v>0.11100360401104677</v>
      </c>
      <c r="I972">
        <f t="shared" si="138"/>
        <v>-2.5214201518017476</v>
      </c>
      <c r="J972">
        <f t="shared" si="139"/>
        <v>2.5214201518017476</v>
      </c>
      <c r="T972">
        <v>-1.2780770091995148E-2</v>
      </c>
      <c r="U972">
        <v>0.11100360401104677</v>
      </c>
      <c r="W972" s="1">
        <f t="shared" si="140"/>
        <v>0.97099999999999997</v>
      </c>
      <c r="X972">
        <f t="shared" si="141"/>
        <v>2.5214201518017476</v>
      </c>
      <c r="Z972">
        <v>0.97099999999999997</v>
      </c>
      <c r="AA972">
        <v>2.5213999999999999</v>
      </c>
      <c r="AB972">
        <v>2.516</v>
      </c>
      <c r="AC972">
        <v>5.4000000000000003E-3</v>
      </c>
      <c r="AD972">
        <v>1.1999999999999999E-3</v>
      </c>
      <c r="AE972">
        <v>2.5137</v>
      </c>
      <c r="AF972">
        <v>2.5183</v>
      </c>
      <c r="AH972" s="1">
        <f t="shared" si="142"/>
        <v>0.97099999999999997</v>
      </c>
      <c r="AI972">
        <f t="shared" si="143"/>
        <v>0.11100360401104677</v>
      </c>
      <c r="AK972">
        <v>0.97099999999999997</v>
      </c>
      <c r="AL972">
        <v>0.111</v>
      </c>
      <c r="AM972">
        <v>0.1081</v>
      </c>
      <c r="AN972">
        <v>2.8999999999999998E-3</v>
      </c>
      <c r="AO972">
        <v>1E-4</v>
      </c>
      <c r="AP972">
        <v>0.1079</v>
      </c>
      <c r="AQ972">
        <v>0.10829999999999999</v>
      </c>
    </row>
    <row r="973" spans="1:43" x14ac:dyDescent="0.35">
      <c r="A973">
        <v>0.97199999999999998</v>
      </c>
      <c r="B973">
        <v>6.6765859700400002E-3</v>
      </c>
      <c r="C973">
        <v>2.89018225981</v>
      </c>
      <c r="D973">
        <v>6.6611979920299996E-3</v>
      </c>
      <c r="E973" s="1">
        <f t="shared" si="135"/>
        <v>1.2913479497223801</v>
      </c>
      <c r="F973" s="1">
        <f t="shared" si="135"/>
        <v>2.9762567189337962E-3</v>
      </c>
      <c r="G973" s="1">
        <f t="shared" si="136"/>
        <v>-1.2333735073725434E-2</v>
      </c>
      <c r="H973">
        <f t="shared" si="137"/>
        <v>0.11104327734323108</v>
      </c>
      <c r="I973">
        <f t="shared" si="138"/>
        <v>-2.5263296111611657</v>
      </c>
      <c r="J973">
        <f t="shared" si="139"/>
        <v>2.5263296111611657</v>
      </c>
      <c r="T973">
        <v>-1.2333735073725434E-2</v>
      </c>
      <c r="U973">
        <v>0.11104327734323108</v>
      </c>
      <c r="W973" s="1">
        <f t="shared" si="140"/>
        <v>0.97199999999999998</v>
      </c>
      <c r="X973">
        <f t="shared" si="141"/>
        <v>2.5263296111611657</v>
      </c>
      <c r="Z973">
        <v>0.97199999999999998</v>
      </c>
      <c r="AA973">
        <v>2.5263</v>
      </c>
      <c r="AB973">
        <v>2.5209000000000001</v>
      </c>
      <c r="AC973">
        <v>5.4999999999999997E-3</v>
      </c>
      <c r="AD973">
        <v>1.1999999999999999E-3</v>
      </c>
      <c r="AE973">
        <v>2.5185</v>
      </c>
      <c r="AF973">
        <v>2.5232000000000001</v>
      </c>
      <c r="AH973" s="1">
        <f t="shared" si="142"/>
        <v>0.97199999999999998</v>
      </c>
      <c r="AI973">
        <f t="shared" si="143"/>
        <v>0.11104327734323108</v>
      </c>
      <c r="AK973">
        <v>0.97199999999999998</v>
      </c>
      <c r="AL973">
        <v>0.111</v>
      </c>
      <c r="AM973">
        <v>0.1081</v>
      </c>
      <c r="AN973">
        <v>3.0000000000000001E-3</v>
      </c>
      <c r="AO973">
        <v>1E-4</v>
      </c>
      <c r="AP973">
        <v>0.10780000000000001</v>
      </c>
      <c r="AQ973">
        <v>0.10829999999999999</v>
      </c>
    </row>
    <row r="974" spans="1:43" x14ac:dyDescent="0.35">
      <c r="A974">
        <v>0.97299999999999998</v>
      </c>
      <c r="B974">
        <v>6.6080895160700003E-3</v>
      </c>
      <c r="C974">
        <v>2.8934222695899998</v>
      </c>
      <c r="D974">
        <v>6.5930321402299999E-3</v>
      </c>
      <c r="E974" s="1">
        <f t="shared" si="135"/>
        <v>1.2914669326813155</v>
      </c>
      <c r="F974" s="1">
        <f t="shared" si="135"/>
        <v>2.942772330434404E-3</v>
      </c>
      <c r="G974" s="1">
        <f t="shared" si="136"/>
        <v>-1.1887159731648099E-2</v>
      </c>
      <c r="H974">
        <f t="shared" si="137"/>
        <v>0.1110832907742321</v>
      </c>
      <c r="I974">
        <f t="shared" si="138"/>
        <v>-2.531243336086161</v>
      </c>
      <c r="J974">
        <f t="shared" si="139"/>
        <v>2.531243336086161</v>
      </c>
      <c r="T974">
        <v>-1.1887159731648099E-2</v>
      </c>
      <c r="U974">
        <v>0.1110832907742321</v>
      </c>
      <c r="W974" s="1">
        <f t="shared" si="140"/>
        <v>0.97299999999999998</v>
      </c>
      <c r="X974">
        <f t="shared" si="141"/>
        <v>2.531243336086161</v>
      </c>
      <c r="Z974">
        <v>0.97299999999999998</v>
      </c>
      <c r="AA974">
        <v>2.5312000000000001</v>
      </c>
      <c r="AB974">
        <v>2.5257999999999998</v>
      </c>
      <c r="AC974">
        <v>5.4999999999999997E-3</v>
      </c>
      <c r="AD974">
        <v>1.1999999999999999E-3</v>
      </c>
      <c r="AE974">
        <v>2.5234000000000001</v>
      </c>
      <c r="AF974">
        <v>2.5280999999999998</v>
      </c>
      <c r="AH974" s="1">
        <f t="shared" si="142"/>
        <v>0.97299999999999998</v>
      </c>
      <c r="AI974">
        <f t="shared" si="143"/>
        <v>0.1110832907742321</v>
      </c>
      <c r="AK974">
        <v>0.97299999999999998</v>
      </c>
      <c r="AL974">
        <v>0.1111</v>
      </c>
      <c r="AM974">
        <v>0.108</v>
      </c>
      <c r="AN974">
        <v>3.0000000000000001E-3</v>
      </c>
      <c r="AO974">
        <v>1E-4</v>
      </c>
      <c r="AP974">
        <v>0.10780000000000001</v>
      </c>
      <c r="AQ974">
        <v>0.10829999999999999</v>
      </c>
    </row>
    <row r="975" spans="1:43" x14ac:dyDescent="0.35">
      <c r="A975">
        <v>0.97399999999999998</v>
      </c>
      <c r="B975">
        <v>6.5402264295600001E-3</v>
      </c>
      <c r="C975">
        <v>2.8966651214499999</v>
      </c>
      <c r="D975">
        <v>6.5254928655700001E-3</v>
      </c>
      <c r="E975" s="1">
        <f t="shared" si="135"/>
        <v>1.2915869385701721</v>
      </c>
      <c r="F975" s="1">
        <f t="shared" si="135"/>
        <v>2.9096360813306871E-3</v>
      </c>
      <c r="G975" s="1">
        <f t="shared" si="136"/>
        <v>-1.1441043121384482E-2</v>
      </c>
      <c r="H975">
        <f t="shared" si="137"/>
        <v>0.11112364447799637</v>
      </c>
      <c r="I975">
        <f t="shared" si="138"/>
        <v>-2.5361613263932474</v>
      </c>
      <c r="J975">
        <f t="shared" si="139"/>
        <v>2.5361613263932474</v>
      </c>
      <c r="T975">
        <v>-1.1441043121384482E-2</v>
      </c>
      <c r="U975">
        <v>0.11112364447799637</v>
      </c>
      <c r="W975" s="1">
        <f t="shared" si="140"/>
        <v>0.97399999999999998</v>
      </c>
      <c r="X975">
        <f t="shared" si="141"/>
        <v>2.5361613263932474</v>
      </c>
      <c r="Z975">
        <v>0.97399999999999998</v>
      </c>
      <c r="AA975">
        <v>2.5362</v>
      </c>
      <c r="AB975">
        <v>2.5306999999999999</v>
      </c>
      <c r="AC975">
        <v>5.4999999999999997E-3</v>
      </c>
      <c r="AD975">
        <v>1.1999999999999999E-3</v>
      </c>
      <c r="AE975">
        <v>2.5283000000000002</v>
      </c>
      <c r="AF975">
        <v>2.5329999999999999</v>
      </c>
      <c r="AH975" s="1">
        <f t="shared" si="142"/>
        <v>0.97399999999999998</v>
      </c>
      <c r="AI975">
        <f t="shared" si="143"/>
        <v>0.11112364447799637</v>
      </c>
      <c r="AK975">
        <v>0.97399999999999998</v>
      </c>
      <c r="AL975">
        <v>0.1111</v>
      </c>
      <c r="AM975">
        <v>0.108</v>
      </c>
      <c r="AN975">
        <v>3.0999999999999999E-3</v>
      </c>
      <c r="AO975">
        <v>1E-4</v>
      </c>
      <c r="AP975">
        <v>0.10780000000000001</v>
      </c>
      <c r="AQ975">
        <v>0.10829999999999999</v>
      </c>
    </row>
    <row r="976" spans="1:43" x14ac:dyDescent="0.35">
      <c r="A976">
        <v>0.97499999999999998</v>
      </c>
      <c r="B976">
        <v>6.4729916378299997E-3</v>
      </c>
      <c r="C976">
        <v>2.89991082418</v>
      </c>
      <c r="D976">
        <v>6.4585752278200001E-3</v>
      </c>
      <c r="E976" s="1">
        <f t="shared" si="135"/>
        <v>1.2917079681568053</v>
      </c>
      <c r="F976" s="1">
        <f t="shared" si="135"/>
        <v>2.8768446998966805E-3</v>
      </c>
      <c r="G976" s="1">
        <f t="shared" si="136"/>
        <v>-1.0995384301463193E-2</v>
      </c>
      <c r="H976">
        <f t="shared" si="137"/>
        <v>0.11116433861750279</v>
      </c>
      <c r="I976">
        <f t="shared" si="138"/>
        <v>-2.5410835819047168</v>
      </c>
      <c r="J976">
        <f t="shared" si="139"/>
        <v>2.5410835819047168</v>
      </c>
      <c r="T976">
        <v>-1.0995384301463193E-2</v>
      </c>
      <c r="U976">
        <v>0.11116433861750279</v>
      </c>
      <c r="W976" s="1">
        <f t="shared" si="140"/>
        <v>0.97499999999999998</v>
      </c>
      <c r="X976">
        <f t="shared" si="141"/>
        <v>2.5410835819047168</v>
      </c>
      <c r="Z976">
        <v>0.97499999999999998</v>
      </c>
      <c r="AA976">
        <v>2.5411000000000001</v>
      </c>
      <c r="AB976">
        <v>2.5356000000000001</v>
      </c>
      <c r="AC976">
        <v>5.4999999999999997E-3</v>
      </c>
      <c r="AD976">
        <v>1.1999999999999999E-3</v>
      </c>
      <c r="AE976">
        <v>2.5331999999999999</v>
      </c>
      <c r="AF976">
        <v>2.5379999999999998</v>
      </c>
      <c r="AH976" s="1">
        <f t="shared" si="142"/>
        <v>0.97499999999999998</v>
      </c>
      <c r="AI976">
        <f t="shared" si="143"/>
        <v>0.11116433861750279</v>
      </c>
      <c r="AK976">
        <v>0.97499999999999998</v>
      </c>
      <c r="AL976">
        <v>0.11119999999999999</v>
      </c>
      <c r="AM976">
        <v>0.108</v>
      </c>
      <c r="AN976">
        <v>3.2000000000000002E-3</v>
      </c>
      <c r="AO976">
        <v>1E-4</v>
      </c>
      <c r="AP976">
        <v>0.10780000000000001</v>
      </c>
      <c r="AQ976">
        <v>0.1082</v>
      </c>
    </row>
    <row r="977" spans="1:43" x14ac:dyDescent="0.35">
      <c r="A977">
        <v>0.97599999999999998</v>
      </c>
      <c r="B977">
        <v>6.4063801004499996E-3</v>
      </c>
      <c r="C977">
        <v>2.9031593866100001</v>
      </c>
      <c r="D977">
        <v>6.39227431653E-3</v>
      </c>
      <c r="E977" s="1">
        <f t="shared" si="135"/>
        <v>1.2918300222237216</v>
      </c>
      <c r="F977" s="1">
        <f t="shared" si="135"/>
        <v>2.8443949410664545E-3</v>
      </c>
      <c r="G977" s="1">
        <f t="shared" si="136"/>
        <v>-1.0550182333308195E-2</v>
      </c>
      <c r="H977">
        <f t="shared" si="137"/>
        <v>0.11120537335977665</v>
      </c>
      <c r="I977">
        <f t="shared" si="138"/>
        <v>-2.5460101024508663</v>
      </c>
      <c r="J977">
        <f t="shared" si="139"/>
        <v>2.5460101024508663</v>
      </c>
      <c r="T977">
        <v>-1.0550182333308195E-2</v>
      </c>
      <c r="U977">
        <v>0.11120537335977665</v>
      </c>
      <c r="W977" s="1">
        <f t="shared" si="140"/>
        <v>0.97599999999999998</v>
      </c>
      <c r="X977">
        <f t="shared" si="141"/>
        <v>2.5460101024508663</v>
      </c>
      <c r="Z977">
        <v>0.97599999999999998</v>
      </c>
      <c r="AA977">
        <v>2.5459999999999998</v>
      </c>
      <c r="AB977">
        <v>2.5405000000000002</v>
      </c>
      <c r="AC977">
        <v>5.4999999999999997E-3</v>
      </c>
      <c r="AD977">
        <v>1.1999999999999999E-3</v>
      </c>
      <c r="AE977">
        <v>2.5381</v>
      </c>
      <c r="AF977">
        <v>2.5428999999999999</v>
      </c>
      <c r="AH977" s="1">
        <f t="shared" si="142"/>
        <v>0.97599999999999998</v>
      </c>
      <c r="AI977">
        <f t="shared" si="143"/>
        <v>0.11120537335977665</v>
      </c>
      <c r="AK977">
        <v>0.97599999999999998</v>
      </c>
      <c r="AL977">
        <v>0.11119999999999999</v>
      </c>
      <c r="AM977">
        <v>0.108</v>
      </c>
      <c r="AN977">
        <v>3.2000000000000002E-3</v>
      </c>
      <c r="AO977">
        <v>1E-4</v>
      </c>
      <c r="AP977">
        <v>0.10780000000000001</v>
      </c>
      <c r="AQ977">
        <v>0.1082</v>
      </c>
    </row>
    <row r="978" spans="1:43" x14ac:dyDescent="0.35">
      <c r="A978">
        <v>0.97699999999999998</v>
      </c>
      <c r="B978">
        <v>6.3403868090899998E-3</v>
      </c>
      <c r="C978">
        <v>2.9064108174799999</v>
      </c>
      <c r="D978">
        <v>6.3265852510199999E-3</v>
      </c>
      <c r="E978" s="1">
        <f t="shared" si="135"/>
        <v>1.2919531015102181</v>
      </c>
      <c r="F978" s="1">
        <f t="shared" si="135"/>
        <v>2.8122835862932293E-3</v>
      </c>
      <c r="G978" s="1">
        <f t="shared" si="136"/>
        <v>-1.0105436281226938E-2</v>
      </c>
      <c r="H978">
        <f t="shared" si="137"/>
        <v>0.11124674885643616</v>
      </c>
      <c r="I978">
        <f t="shared" si="138"/>
        <v>-2.5509408878654232</v>
      </c>
      <c r="J978">
        <f t="shared" si="139"/>
        <v>2.5509408878654232</v>
      </c>
      <c r="T978">
        <v>-1.0105436281226938E-2</v>
      </c>
      <c r="U978">
        <v>0.11124674885643616</v>
      </c>
      <c r="W978" s="1">
        <f t="shared" si="140"/>
        <v>0.97699999999999998</v>
      </c>
      <c r="X978">
        <f t="shared" si="141"/>
        <v>2.5509408878654232</v>
      </c>
      <c r="Z978">
        <v>0.97699999999999998</v>
      </c>
      <c r="AA978">
        <v>2.5508999999999999</v>
      </c>
      <c r="AB978">
        <v>2.5453999999999999</v>
      </c>
      <c r="AC978">
        <v>5.4999999999999997E-3</v>
      </c>
      <c r="AD978">
        <v>1.1999999999999999E-3</v>
      </c>
      <c r="AE978">
        <v>2.5430000000000001</v>
      </c>
      <c r="AF978">
        <v>2.5478000000000001</v>
      </c>
      <c r="AH978" s="1">
        <f t="shared" si="142"/>
        <v>0.97699999999999998</v>
      </c>
      <c r="AI978">
        <f t="shared" si="143"/>
        <v>0.11124674885643616</v>
      </c>
      <c r="AK978">
        <v>0.97699999999999998</v>
      </c>
      <c r="AL978">
        <v>0.11119999999999999</v>
      </c>
      <c r="AM978">
        <v>0.108</v>
      </c>
      <c r="AN978">
        <v>3.3E-3</v>
      </c>
      <c r="AO978">
        <v>1E-4</v>
      </c>
      <c r="AP978">
        <v>0.1077</v>
      </c>
      <c r="AQ978">
        <v>0.1082</v>
      </c>
    </row>
    <row r="979" spans="1:43" x14ac:dyDescent="0.35">
      <c r="A979">
        <v>0.97799999999999998</v>
      </c>
      <c r="B979">
        <v>6.2750067874300002E-3</v>
      </c>
      <c r="C979">
        <v>2.9096651255300001</v>
      </c>
      <c r="D979">
        <v>6.2615031802200002E-3</v>
      </c>
      <c r="E979" s="1">
        <f t="shared" si="135"/>
        <v>1.2920772067525679</v>
      </c>
      <c r="F979" s="1">
        <f t="shared" si="135"/>
        <v>2.780507443342749E-3</v>
      </c>
      <c r="G979" s="1">
        <f t="shared" si="136"/>
        <v>-9.6611452123985687E-3</v>
      </c>
      <c r="H979">
        <f t="shared" si="137"/>
        <v>0.11128846525720504</v>
      </c>
      <c r="I979">
        <f t="shared" si="138"/>
        <v>-2.5558759379910168</v>
      </c>
      <c r="J979">
        <f t="shared" si="139"/>
        <v>2.5558759379910168</v>
      </c>
      <c r="T979">
        <v>-9.6611452123985687E-3</v>
      </c>
      <c r="U979">
        <v>0.11128846525720504</v>
      </c>
      <c r="W979" s="1">
        <f t="shared" si="140"/>
        <v>0.97799999999999998</v>
      </c>
      <c r="X979">
        <f t="shared" si="141"/>
        <v>2.5558759379910168</v>
      </c>
      <c r="Z979">
        <v>0.97799999999999998</v>
      </c>
      <c r="AA979">
        <v>2.5558999999999998</v>
      </c>
      <c r="AB979">
        <v>2.5503</v>
      </c>
      <c r="AC979">
        <v>5.4999999999999997E-3</v>
      </c>
      <c r="AD979">
        <v>1.1999999999999999E-3</v>
      </c>
      <c r="AE979">
        <v>2.548</v>
      </c>
      <c r="AF979">
        <v>2.5527000000000002</v>
      </c>
      <c r="AH979" s="1">
        <f t="shared" si="142"/>
        <v>0.97799999999999998</v>
      </c>
      <c r="AI979">
        <f t="shared" si="143"/>
        <v>0.11128846525720504</v>
      </c>
      <c r="AK979">
        <v>0.97799999999999998</v>
      </c>
      <c r="AL979">
        <v>0.1113</v>
      </c>
      <c r="AM979">
        <v>0.1079</v>
      </c>
      <c r="AN979">
        <v>3.3E-3</v>
      </c>
      <c r="AO979">
        <v>1E-4</v>
      </c>
      <c r="AP979">
        <v>0.1077</v>
      </c>
      <c r="AQ979">
        <v>0.1082</v>
      </c>
    </row>
    <row r="980" spans="1:43" x14ac:dyDescent="0.35">
      <c r="A980">
        <v>0.97899999999999998</v>
      </c>
      <c r="B980">
        <v>6.2102350910300001E-3</v>
      </c>
      <c r="C980">
        <v>2.9129223194699998</v>
      </c>
      <c r="D980">
        <v>6.1970232826699997E-3</v>
      </c>
      <c r="E980" s="1">
        <f t="shared" si="135"/>
        <v>1.2922023386707273</v>
      </c>
      <c r="F980" s="1">
        <f t="shared" si="135"/>
        <v>2.7490633461588932E-3</v>
      </c>
      <c r="G980" s="1">
        <f t="shared" si="136"/>
        <v>-9.2173081968621833E-3</v>
      </c>
      <c r="H980">
        <f t="shared" si="137"/>
        <v>0.11133052270544459</v>
      </c>
      <c r="I980">
        <f t="shared" si="138"/>
        <v>-2.5608152526737049</v>
      </c>
      <c r="J980">
        <f t="shared" si="139"/>
        <v>2.5608152526737049</v>
      </c>
      <c r="T980">
        <v>-9.2173081968621833E-3</v>
      </c>
      <c r="U980">
        <v>0.11133052270544459</v>
      </c>
      <c r="W980" s="1">
        <f t="shared" si="140"/>
        <v>0.97899999999999998</v>
      </c>
      <c r="X980">
        <f t="shared" si="141"/>
        <v>2.5608152526737049</v>
      </c>
      <c r="Z980">
        <v>0.97899999999999998</v>
      </c>
      <c r="AA980">
        <v>2.5608</v>
      </c>
      <c r="AB980">
        <v>2.5552999999999999</v>
      </c>
      <c r="AC980">
        <v>5.4999999999999997E-3</v>
      </c>
      <c r="AD980">
        <v>1.1999999999999999E-3</v>
      </c>
      <c r="AE980">
        <v>2.5529000000000002</v>
      </c>
      <c r="AF980">
        <v>2.5577000000000001</v>
      </c>
      <c r="AH980" s="1">
        <f t="shared" si="142"/>
        <v>0.97899999999999998</v>
      </c>
      <c r="AI980">
        <f t="shared" si="143"/>
        <v>0.11133052270544459</v>
      </c>
      <c r="AK980">
        <v>0.97899999999999998</v>
      </c>
      <c r="AL980">
        <v>0.1113</v>
      </c>
      <c r="AM980">
        <v>0.1079</v>
      </c>
      <c r="AN980">
        <v>3.3999999999999998E-3</v>
      </c>
      <c r="AO980">
        <v>1E-4</v>
      </c>
      <c r="AP980">
        <v>0.1077</v>
      </c>
      <c r="AQ980">
        <v>0.1081</v>
      </c>
    </row>
    <row r="981" spans="1:43" x14ac:dyDescent="0.35">
      <c r="A981">
        <v>0.98</v>
      </c>
      <c r="B981">
        <v>6.1460668071999999E-3</v>
      </c>
      <c r="C981">
        <v>2.9161824079900001</v>
      </c>
      <c r="D981">
        <v>6.13314076637E-3</v>
      </c>
      <c r="E981" s="1">
        <f t="shared" si="135"/>
        <v>1.2923284979728515</v>
      </c>
      <c r="F981" s="1">
        <f t="shared" si="135"/>
        <v>2.7179481546636447E-3</v>
      </c>
      <c r="G981" s="1">
        <f t="shared" si="136"/>
        <v>-8.7739243075051505E-3</v>
      </c>
      <c r="H981">
        <f t="shared" si="137"/>
        <v>0.11137292133967253</v>
      </c>
      <c r="I981">
        <f t="shared" si="138"/>
        <v>-2.5657588317677038</v>
      </c>
      <c r="J981">
        <f t="shared" si="139"/>
        <v>2.5657588317677038</v>
      </c>
      <c r="T981">
        <v>-8.7739243075051505E-3</v>
      </c>
      <c r="U981">
        <v>0.11137292133967253</v>
      </c>
      <c r="W981" s="1">
        <f t="shared" si="140"/>
        <v>0.98</v>
      </c>
      <c r="X981">
        <f t="shared" si="141"/>
        <v>2.5657588317677038</v>
      </c>
      <c r="Z981">
        <v>0.98</v>
      </c>
      <c r="AA981">
        <v>2.5657999999999999</v>
      </c>
      <c r="AB981">
        <v>2.5602</v>
      </c>
      <c r="AC981">
        <v>5.4999999999999997E-3</v>
      </c>
      <c r="AD981">
        <v>1.1999999999999999E-3</v>
      </c>
      <c r="AE981">
        <v>2.5577999999999999</v>
      </c>
      <c r="AF981">
        <v>2.5626000000000002</v>
      </c>
      <c r="AH981" s="1">
        <f t="shared" si="142"/>
        <v>0.98</v>
      </c>
      <c r="AI981">
        <f t="shared" si="143"/>
        <v>0.11137292133967253</v>
      </c>
      <c r="AK981">
        <v>0.98</v>
      </c>
      <c r="AL981">
        <v>0.1114</v>
      </c>
      <c r="AM981">
        <v>0.1079</v>
      </c>
      <c r="AN981">
        <v>3.5000000000000001E-3</v>
      </c>
      <c r="AO981">
        <v>1E-4</v>
      </c>
      <c r="AP981">
        <v>0.1077</v>
      </c>
      <c r="AQ981">
        <v>0.1081</v>
      </c>
    </row>
    <row r="982" spans="1:43" x14ac:dyDescent="0.35">
      <c r="A982">
        <v>0.98099999999999998</v>
      </c>
      <c r="B982">
        <v>6.0824970549100002E-3</v>
      </c>
      <c r="C982">
        <v>2.9194453997499998</v>
      </c>
      <c r="D982">
        <v>6.06985086874E-3</v>
      </c>
      <c r="E982" s="1">
        <f t="shared" si="135"/>
        <v>1.2924556853509255</v>
      </c>
      <c r="F982" s="1">
        <f t="shared" si="135"/>
        <v>2.687158754606974E-3</v>
      </c>
      <c r="G982" s="1">
        <f t="shared" si="136"/>
        <v>-8.3309926200514969E-3</v>
      </c>
      <c r="H982">
        <f t="shared" si="137"/>
        <v>0.11141566129209579</v>
      </c>
      <c r="I982">
        <f t="shared" si="138"/>
        <v>-2.5707066751324779</v>
      </c>
      <c r="J982">
        <f t="shared" si="139"/>
        <v>2.5707066751324779</v>
      </c>
      <c r="T982">
        <v>-8.3309926200514969E-3</v>
      </c>
      <c r="U982">
        <v>0.11141566129209579</v>
      </c>
      <c r="W982" s="1">
        <f t="shared" si="140"/>
        <v>0.98099999999999998</v>
      </c>
      <c r="X982">
        <f t="shared" si="141"/>
        <v>2.5707066751324779</v>
      </c>
      <c r="Z982">
        <v>0.98099999999999998</v>
      </c>
      <c r="AA982">
        <v>2.5707</v>
      </c>
      <c r="AB982">
        <v>2.5651000000000002</v>
      </c>
      <c r="AC982">
        <v>5.5999999999999999E-3</v>
      </c>
      <c r="AD982">
        <v>1.1999999999999999E-3</v>
      </c>
      <c r="AE982">
        <v>2.5627</v>
      </c>
      <c r="AF982">
        <v>2.5676000000000001</v>
      </c>
      <c r="AH982" s="1">
        <f t="shared" si="142"/>
        <v>0.98099999999999998</v>
      </c>
      <c r="AI982">
        <f t="shared" si="143"/>
        <v>0.11141566129209579</v>
      </c>
      <c r="AK982">
        <v>0.98099999999999998</v>
      </c>
      <c r="AL982">
        <v>0.1114</v>
      </c>
      <c r="AM982">
        <v>0.1079</v>
      </c>
      <c r="AN982">
        <v>3.5000000000000001E-3</v>
      </c>
      <c r="AO982">
        <v>1E-4</v>
      </c>
      <c r="AP982">
        <v>0.1076</v>
      </c>
      <c r="AQ982">
        <v>0.1081</v>
      </c>
    </row>
    <row r="983" spans="1:43" x14ac:dyDescent="0.35">
      <c r="A983">
        <v>0.98199999999999998</v>
      </c>
      <c r="B983">
        <v>6.0195209846199997E-3</v>
      </c>
      <c r="C983">
        <v>2.9227113033699998</v>
      </c>
      <c r="D983">
        <v>6.0071488565300001E-3</v>
      </c>
      <c r="E983" s="1">
        <f t="shared" si="135"/>
        <v>1.2925839014764275</v>
      </c>
      <c r="F983" s="1">
        <f t="shared" si="135"/>
        <v>2.6566920573955276E-3</v>
      </c>
      <c r="G983" s="1">
        <f t="shared" si="136"/>
        <v>-7.8885122130503398E-3</v>
      </c>
      <c r="H983">
        <f t="shared" si="137"/>
        <v>0.11145874268715525</v>
      </c>
      <c r="I983">
        <f t="shared" si="138"/>
        <v>-2.5756587826331834</v>
      </c>
      <c r="J983">
        <f t="shared" si="139"/>
        <v>2.5756587826331834</v>
      </c>
      <c r="T983">
        <v>-7.8885122130503398E-3</v>
      </c>
      <c r="U983">
        <v>0.11145874268715525</v>
      </c>
      <c r="W983" s="1">
        <f t="shared" si="140"/>
        <v>0.98199999999999998</v>
      </c>
      <c r="X983">
        <f t="shared" si="141"/>
        <v>2.5756587826331834</v>
      </c>
      <c r="Z983">
        <v>0.98199999999999998</v>
      </c>
      <c r="AA983">
        <v>2.5756999999999999</v>
      </c>
      <c r="AB983">
        <v>2.5701000000000001</v>
      </c>
      <c r="AC983">
        <v>5.5999999999999999E-3</v>
      </c>
      <c r="AD983">
        <v>1.1999999999999999E-3</v>
      </c>
      <c r="AE983">
        <v>2.5676999999999999</v>
      </c>
      <c r="AF983">
        <v>2.5724999999999998</v>
      </c>
      <c r="AH983" s="1">
        <f t="shared" si="142"/>
        <v>0.98199999999999998</v>
      </c>
      <c r="AI983">
        <f t="shared" si="143"/>
        <v>0.11145874268715525</v>
      </c>
      <c r="AK983">
        <v>0.98199999999999998</v>
      </c>
      <c r="AL983">
        <v>0.1115</v>
      </c>
      <c r="AM983">
        <v>0.1079</v>
      </c>
      <c r="AN983">
        <v>3.5999999999999999E-3</v>
      </c>
      <c r="AO983">
        <v>1E-4</v>
      </c>
      <c r="AP983">
        <v>0.1076</v>
      </c>
      <c r="AQ983">
        <v>0.1081</v>
      </c>
    </row>
    <row r="984" spans="1:43" x14ac:dyDescent="0.35">
      <c r="A984">
        <v>0.98299999999999998</v>
      </c>
      <c r="B984">
        <v>5.9571337782099998E-3</v>
      </c>
      <c r="C984">
        <v>2.9259801274599999</v>
      </c>
      <c r="D984">
        <v>5.94503002574E-3</v>
      </c>
      <c r="E984" s="1">
        <f t="shared" si="135"/>
        <v>1.2927131470136839</v>
      </c>
      <c r="F984" s="1">
        <f t="shared" si="135"/>
        <v>2.6265449999267844E-3</v>
      </c>
      <c r="G984" s="1">
        <f t="shared" si="136"/>
        <v>-7.4464821678643838E-3</v>
      </c>
      <c r="H984">
        <f t="shared" si="137"/>
        <v>0.11150216564601453</v>
      </c>
      <c r="I984">
        <f t="shared" si="138"/>
        <v>-2.5806151541403421</v>
      </c>
      <c r="J984">
        <f t="shared" si="139"/>
        <v>2.5806151541403421</v>
      </c>
      <c r="T984">
        <v>-7.4464821678643838E-3</v>
      </c>
      <c r="U984">
        <v>0.11150216564601453</v>
      </c>
      <c r="W984" s="1">
        <f t="shared" si="140"/>
        <v>0.98299999999999998</v>
      </c>
      <c r="X984">
        <f t="shared" si="141"/>
        <v>2.5806151541403421</v>
      </c>
      <c r="Z984">
        <v>0.98299999999999998</v>
      </c>
      <c r="AA984">
        <v>2.5806</v>
      </c>
      <c r="AB984">
        <v>2.5750000000000002</v>
      </c>
      <c r="AC984">
        <v>5.5999999999999999E-3</v>
      </c>
      <c r="AD984">
        <v>1.1999999999999999E-3</v>
      </c>
      <c r="AE984">
        <v>2.5726</v>
      </c>
      <c r="AF984">
        <v>2.5775000000000001</v>
      </c>
      <c r="AH984" s="1">
        <f t="shared" si="142"/>
        <v>0.98299999999999998</v>
      </c>
      <c r="AI984">
        <f t="shared" si="143"/>
        <v>0.11150216564601453</v>
      </c>
      <c r="AK984">
        <v>0.98299999999999998</v>
      </c>
      <c r="AL984">
        <v>0.1115</v>
      </c>
      <c r="AM984">
        <v>0.10780000000000001</v>
      </c>
      <c r="AN984">
        <v>3.7000000000000002E-3</v>
      </c>
      <c r="AO984">
        <v>1E-4</v>
      </c>
      <c r="AP984">
        <v>0.1076</v>
      </c>
      <c r="AQ984">
        <v>0.1081</v>
      </c>
    </row>
    <row r="985" spans="1:43" x14ac:dyDescent="0.35">
      <c r="A985">
        <v>0.98399999999999999</v>
      </c>
      <c r="B985">
        <v>5.8953306488200002E-3</v>
      </c>
      <c r="C985">
        <v>2.9292518806099999</v>
      </c>
      <c r="D985">
        <v>5.8834897015099998E-3</v>
      </c>
      <c r="E985" s="1">
        <f t="shared" si="135"/>
        <v>1.2928434226154937</v>
      </c>
      <c r="F985" s="1">
        <f t="shared" si="135"/>
        <v>2.5967145444109785E-3</v>
      </c>
      <c r="G985" s="1">
        <f t="shared" si="136"/>
        <v>-7.0049015686584892E-3</v>
      </c>
      <c r="H985">
        <f t="shared" si="137"/>
        <v>0.11154593028509076</v>
      </c>
      <c r="I985">
        <f t="shared" si="138"/>
        <v>-2.5855757895316409</v>
      </c>
      <c r="J985">
        <f t="shared" si="139"/>
        <v>2.5855757895316409</v>
      </c>
      <c r="T985">
        <v>-7.0049015686584892E-3</v>
      </c>
      <c r="U985">
        <v>0.11154593028509076</v>
      </c>
      <c r="W985" s="1">
        <f t="shared" si="140"/>
        <v>0.98399999999999999</v>
      </c>
      <c r="X985">
        <f t="shared" si="141"/>
        <v>2.5855757895316409</v>
      </c>
      <c r="Z985">
        <v>0.98399999999999999</v>
      </c>
      <c r="AA985">
        <v>2.5855999999999999</v>
      </c>
      <c r="AB985">
        <v>2.58</v>
      </c>
      <c r="AC985">
        <v>5.5999999999999999E-3</v>
      </c>
      <c r="AD985">
        <v>1.2999999999999999E-3</v>
      </c>
      <c r="AE985">
        <v>2.5775000000000001</v>
      </c>
      <c r="AF985">
        <v>2.5823999999999998</v>
      </c>
      <c r="AH985" s="1">
        <f t="shared" si="142"/>
        <v>0.98399999999999999</v>
      </c>
      <c r="AI985">
        <f t="shared" si="143"/>
        <v>0.11154593028509076</v>
      </c>
      <c r="AK985">
        <v>0.98399999999999999</v>
      </c>
      <c r="AL985">
        <v>0.1115</v>
      </c>
      <c r="AM985">
        <v>0.10780000000000001</v>
      </c>
      <c r="AN985">
        <v>3.7000000000000002E-3</v>
      </c>
      <c r="AO985">
        <v>1E-4</v>
      </c>
      <c r="AP985">
        <v>0.1076</v>
      </c>
      <c r="AQ985">
        <v>0.108</v>
      </c>
    </row>
    <row r="986" spans="1:43" x14ac:dyDescent="0.35">
      <c r="A986">
        <v>0.98499999999999999</v>
      </c>
      <c r="B986">
        <v>5.8341068407600002E-3</v>
      </c>
      <c r="C986">
        <v>2.9325265713599999</v>
      </c>
      <c r="D986">
        <v>5.8225232380799997E-3</v>
      </c>
      <c r="E986" s="1">
        <f t="shared" si="135"/>
        <v>1.2929747289099598</v>
      </c>
      <c r="F986" s="1">
        <f t="shared" si="135"/>
        <v>2.5671976782249721E-3</v>
      </c>
      <c r="G986" s="1">
        <f t="shared" si="136"/>
        <v>-6.5637695023882739E-3</v>
      </c>
      <c r="H986">
        <f t="shared" si="137"/>
        <v>0.11159003671163215</v>
      </c>
      <c r="I986">
        <f t="shared" si="138"/>
        <v>-2.5905406886885491</v>
      </c>
      <c r="J986">
        <f t="shared" si="139"/>
        <v>2.5905406886885491</v>
      </c>
      <c r="T986">
        <v>-6.5637695023882739E-3</v>
      </c>
      <c r="U986">
        <v>0.11159003671163215</v>
      </c>
      <c r="W986" s="1">
        <f t="shared" si="140"/>
        <v>0.98499999999999999</v>
      </c>
      <c r="X986">
        <f t="shared" si="141"/>
        <v>2.5905406886885491</v>
      </c>
      <c r="Z986">
        <v>0.98499999999999999</v>
      </c>
      <c r="AA986">
        <v>2.5905</v>
      </c>
      <c r="AB986">
        <v>2.5849000000000002</v>
      </c>
      <c r="AC986">
        <v>5.5999999999999999E-3</v>
      </c>
      <c r="AD986">
        <v>1.2999999999999999E-3</v>
      </c>
      <c r="AE986">
        <v>2.5825</v>
      </c>
      <c r="AF986">
        <v>2.5874000000000001</v>
      </c>
      <c r="AH986" s="1">
        <f t="shared" si="142"/>
        <v>0.98499999999999999</v>
      </c>
      <c r="AI986">
        <f t="shared" si="143"/>
        <v>0.11159003671163215</v>
      </c>
      <c r="AK986">
        <v>0.98499999999999999</v>
      </c>
      <c r="AL986">
        <v>0.1116</v>
      </c>
      <c r="AM986">
        <v>0.10780000000000001</v>
      </c>
      <c r="AN986">
        <v>3.8E-3</v>
      </c>
      <c r="AO986">
        <v>1E-4</v>
      </c>
      <c r="AP986">
        <v>0.1076</v>
      </c>
      <c r="AQ986">
        <v>0.108</v>
      </c>
    </row>
    <row r="987" spans="1:43" x14ac:dyDescent="0.35">
      <c r="A987">
        <v>0.98599999999999999</v>
      </c>
      <c r="B987">
        <v>5.7734576293500001E-3</v>
      </c>
      <c r="C987">
        <v>2.93580420824</v>
      </c>
      <c r="D987">
        <v>5.7621260186299997E-3</v>
      </c>
      <c r="E987" s="1">
        <f t="shared" si="135"/>
        <v>1.2931070665182325</v>
      </c>
      <c r="F987" s="1">
        <f t="shared" si="135"/>
        <v>2.5379914137141609E-3</v>
      </c>
      <c r="G987" s="1">
        <f t="shared" si="136"/>
        <v>-6.1230850587887945E-3</v>
      </c>
      <c r="H987">
        <f t="shared" si="137"/>
        <v>0.11163448502968061</v>
      </c>
      <c r="I987">
        <f t="shared" si="138"/>
        <v>-2.5955098515017032</v>
      </c>
      <c r="J987">
        <f t="shared" si="139"/>
        <v>2.5955098515017032</v>
      </c>
      <c r="T987">
        <v>-6.1230850587887945E-3</v>
      </c>
      <c r="U987">
        <v>0.11163448502968061</v>
      </c>
      <c r="W987" s="1">
        <f t="shared" si="140"/>
        <v>0.98599999999999999</v>
      </c>
      <c r="X987">
        <f t="shared" si="141"/>
        <v>2.5955098515017032</v>
      </c>
      <c r="Z987">
        <v>0.98599999999999999</v>
      </c>
      <c r="AA987">
        <v>2.5954999999999999</v>
      </c>
      <c r="AB987">
        <v>2.5899000000000001</v>
      </c>
      <c r="AC987">
        <v>5.5999999999999999E-3</v>
      </c>
      <c r="AD987">
        <v>1.2999999999999999E-3</v>
      </c>
      <c r="AE987">
        <v>2.5874000000000001</v>
      </c>
      <c r="AF987">
        <v>2.5924</v>
      </c>
      <c r="AH987" s="1">
        <f t="shared" si="142"/>
        <v>0.98599999999999999</v>
      </c>
      <c r="AI987">
        <f t="shared" si="143"/>
        <v>0.11163448502968061</v>
      </c>
      <c r="AK987">
        <v>0.98599999999999999</v>
      </c>
      <c r="AL987">
        <v>0.1116</v>
      </c>
      <c r="AM987">
        <v>0.10780000000000001</v>
      </c>
      <c r="AN987">
        <v>3.8999999999999998E-3</v>
      </c>
      <c r="AO987">
        <v>1E-4</v>
      </c>
      <c r="AP987">
        <v>0.1075</v>
      </c>
      <c r="AQ987">
        <v>0.108</v>
      </c>
    </row>
    <row r="988" spans="1:43" x14ac:dyDescent="0.35">
      <c r="A988">
        <v>0.98699999999999999</v>
      </c>
      <c r="B988">
        <v>5.7133783208299996E-3</v>
      </c>
      <c r="C988">
        <v>2.9390847997499998</v>
      </c>
      <c r="D988">
        <v>5.7022934552999997E-3</v>
      </c>
      <c r="E988" s="1">
        <f t="shared" si="135"/>
        <v>1.2932404360457435</v>
      </c>
      <c r="F988" s="1">
        <f t="shared" si="135"/>
        <v>2.5090927880747891E-3</v>
      </c>
      <c r="G988" s="1">
        <f t="shared" si="136"/>
        <v>-5.6828473303632727E-3</v>
      </c>
      <c r="H988">
        <f t="shared" si="137"/>
        <v>0.11167927533712846</v>
      </c>
      <c r="I988">
        <f t="shared" si="138"/>
        <v>-2.6004832778628524</v>
      </c>
      <c r="J988">
        <f t="shared" si="139"/>
        <v>2.6004832778628524</v>
      </c>
      <c r="T988">
        <v>-5.6828473303632727E-3</v>
      </c>
      <c r="U988">
        <v>0.11167927533712846</v>
      </c>
      <c r="W988" s="1">
        <f t="shared" si="140"/>
        <v>0.98699999999999999</v>
      </c>
      <c r="X988">
        <f t="shared" si="141"/>
        <v>2.6004832778628524</v>
      </c>
      <c r="Z988">
        <v>0.98699999999999999</v>
      </c>
      <c r="AA988">
        <v>2.6004999999999998</v>
      </c>
      <c r="AB988">
        <v>2.5949</v>
      </c>
      <c r="AC988">
        <v>5.5999999999999999E-3</v>
      </c>
      <c r="AD988">
        <v>1.2999999999999999E-3</v>
      </c>
      <c r="AE988">
        <v>2.5924</v>
      </c>
      <c r="AF988">
        <v>2.5973999999999999</v>
      </c>
      <c r="AH988" s="1">
        <f t="shared" si="142"/>
        <v>0.98699999999999999</v>
      </c>
      <c r="AI988">
        <f t="shared" si="143"/>
        <v>0.11167927533712846</v>
      </c>
      <c r="AK988">
        <v>0.98699999999999999</v>
      </c>
      <c r="AL988">
        <v>0.11169999999999999</v>
      </c>
      <c r="AM988">
        <v>0.1077</v>
      </c>
      <c r="AN988">
        <v>3.8999999999999998E-3</v>
      </c>
      <c r="AO988">
        <v>1E-4</v>
      </c>
      <c r="AP988">
        <v>0.1075</v>
      </c>
      <c r="AQ988">
        <v>0.108</v>
      </c>
    </row>
    <row r="989" spans="1:43" x14ac:dyDescent="0.35">
      <c r="A989">
        <v>0.98799999999999999</v>
      </c>
      <c r="B989">
        <v>5.6538642522299997E-3</v>
      </c>
      <c r="C989">
        <v>2.9423683543700001</v>
      </c>
      <c r="D989">
        <v>5.6430209889799998E-3</v>
      </c>
      <c r="E989" s="1">
        <f t="shared" si="135"/>
        <v>1.293374838086683</v>
      </c>
      <c r="F989" s="1">
        <f t="shared" si="135"/>
        <v>2.4804988631358751E-3</v>
      </c>
      <c r="G989" s="1">
        <f t="shared" si="136"/>
        <v>-5.2430554123718831E-3</v>
      </c>
      <c r="H989">
        <f t="shared" si="137"/>
        <v>0.1117244077272236</v>
      </c>
      <c r="I989">
        <f t="shared" si="138"/>
        <v>-2.6054609676739271</v>
      </c>
      <c r="J989">
        <f t="shared" si="139"/>
        <v>2.6054609676739271</v>
      </c>
      <c r="T989">
        <v>-5.2430554123718831E-3</v>
      </c>
      <c r="U989">
        <v>0.1117244077272236</v>
      </c>
      <c r="W989" s="1">
        <f t="shared" si="140"/>
        <v>0.98799999999999999</v>
      </c>
      <c r="X989">
        <f t="shared" si="141"/>
        <v>2.6054609676739271</v>
      </c>
      <c r="Z989">
        <v>0.98799999999999999</v>
      </c>
      <c r="AA989">
        <v>2.6055000000000001</v>
      </c>
      <c r="AB989">
        <v>2.5998000000000001</v>
      </c>
      <c r="AC989">
        <v>5.5999999999999999E-3</v>
      </c>
      <c r="AD989">
        <v>1.2999999999999999E-3</v>
      </c>
      <c r="AE989">
        <v>2.5973000000000002</v>
      </c>
      <c r="AF989">
        <v>2.6023000000000001</v>
      </c>
      <c r="AH989" s="1">
        <f t="shared" si="142"/>
        <v>0.98799999999999999</v>
      </c>
      <c r="AI989">
        <f t="shared" si="143"/>
        <v>0.1117244077272236</v>
      </c>
      <c r="AK989">
        <v>0.98799999999999999</v>
      </c>
      <c r="AL989">
        <v>0.11169999999999999</v>
      </c>
      <c r="AM989">
        <v>0.1077</v>
      </c>
      <c r="AN989">
        <v>4.0000000000000001E-3</v>
      </c>
      <c r="AO989">
        <v>1E-4</v>
      </c>
      <c r="AP989">
        <v>0.1075</v>
      </c>
      <c r="AQ989">
        <v>0.108</v>
      </c>
    </row>
    <row r="990" spans="1:43" x14ac:dyDescent="0.35">
      <c r="A990">
        <v>0.98899999999999999</v>
      </c>
      <c r="B990">
        <v>5.5949107912299997E-3</v>
      </c>
      <c r="C990">
        <v>2.9456548805499998</v>
      </c>
      <c r="D990">
        <v>5.58430408933E-3</v>
      </c>
      <c r="E990" s="1">
        <f t="shared" si="135"/>
        <v>1.2935102732196635</v>
      </c>
      <c r="F990" s="1">
        <f t="shared" si="135"/>
        <v>2.4522067252434609E-3</v>
      </c>
      <c r="G990" s="1">
        <f t="shared" si="136"/>
        <v>-4.8037084028205992E-3</v>
      </c>
      <c r="H990">
        <f t="shared" si="137"/>
        <v>0.1117698822871149</v>
      </c>
      <c r="I990">
        <f t="shared" si="138"/>
        <v>-2.6104429208387327</v>
      </c>
      <c r="J990">
        <f t="shared" si="139"/>
        <v>2.6104429208387327</v>
      </c>
      <c r="T990">
        <v>-4.8037084028205992E-3</v>
      </c>
      <c r="U990">
        <v>0.1117698822871149</v>
      </c>
      <c r="W990" s="1">
        <f t="shared" si="140"/>
        <v>0.98899999999999999</v>
      </c>
      <c r="X990">
        <f t="shared" si="141"/>
        <v>2.6104429208387327</v>
      </c>
      <c r="Z990">
        <v>0.98899999999999999</v>
      </c>
      <c r="AA990">
        <v>2.6103999999999998</v>
      </c>
      <c r="AB990">
        <v>2.6048</v>
      </c>
      <c r="AC990">
        <v>5.5999999999999999E-3</v>
      </c>
      <c r="AD990">
        <v>1.2999999999999999E-3</v>
      </c>
      <c r="AE990">
        <v>2.6023000000000001</v>
      </c>
      <c r="AF990">
        <v>2.6073</v>
      </c>
      <c r="AH990" s="1">
        <f t="shared" si="142"/>
        <v>0.98899999999999999</v>
      </c>
      <c r="AI990">
        <f t="shared" si="143"/>
        <v>0.1117698822871149</v>
      </c>
      <c r="AK990">
        <v>0.98899999999999999</v>
      </c>
      <c r="AL990">
        <v>0.1118</v>
      </c>
      <c r="AM990">
        <v>0.1077</v>
      </c>
      <c r="AN990">
        <v>4.1000000000000003E-3</v>
      </c>
      <c r="AO990">
        <v>1E-4</v>
      </c>
      <c r="AP990">
        <v>0.1075</v>
      </c>
      <c r="AQ990">
        <v>0.1079</v>
      </c>
    </row>
    <row r="991" spans="1:43" x14ac:dyDescent="0.35">
      <c r="A991">
        <v>0.99</v>
      </c>
      <c r="B991">
        <v>5.5365133360400004E-3</v>
      </c>
      <c r="C991">
        <v>2.9489443867</v>
      </c>
      <c r="D991">
        <v>5.5261382546099996E-3</v>
      </c>
      <c r="E991" s="1">
        <f t="shared" si="135"/>
        <v>1.2936467420034132</v>
      </c>
      <c r="F991" s="1">
        <f t="shared" si="135"/>
        <v>2.4242134850622123E-3</v>
      </c>
      <c r="G991" s="1">
        <f t="shared" si="136"/>
        <v>-4.3648054024500883E-3</v>
      </c>
      <c r="H991">
        <f t="shared" si="137"/>
        <v>0.1118156990964085</v>
      </c>
      <c r="I991">
        <f t="shared" si="138"/>
        <v>-2.6154291372689773</v>
      </c>
      <c r="J991">
        <f t="shared" si="139"/>
        <v>2.6154291372689773</v>
      </c>
      <c r="T991">
        <v>-4.3648054024500883E-3</v>
      </c>
      <c r="U991">
        <v>0.1118156990964085</v>
      </c>
      <c r="W991" s="1">
        <f t="shared" si="140"/>
        <v>0.99</v>
      </c>
      <c r="X991">
        <f t="shared" si="141"/>
        <v>2.6154291372689773</v>
      </c>
      <c r="Z991">
        <v>0.99</v>
      </c>
      <c r="AA991">
        <v>2.6154000000000002</v>
      </c>
      <c r="AB991">
        <v>2.6097999999999999</v>
      </c>
      <c r="AC991">
        <v>5.5999999999999999E-3</v>
      </c>
      <c r="AD991">
        <v>1.2999999999999999E-3</v>
      </c>
      <c r="AE991">
        <v>2.6073</v>
      </c>
      <c r="AF991">
        <v>2.6122999999999998</v>
      </c>
      <c r="AH991" s="1">
        <f t="shared" si="142"/>
        <v>0.99</v>
      </c>
      <c r="AI991">
        <f t="shared" si="143"/>
        <v>0.1118156990964085</v>
      </c>
      <c r="AK991">
        <v>0.99</v>
      </c>
      <c r="AL991">
        <v>0.1118</v>
      </c>
      <c r="AM991">
        <v>0.1077</v>
      </c>
      <c r="AN991">
        <v>4.1000000000000003E-3</v>
      </c>
      <c r="AO991">
        <v>1E-4</v>
      </c>
      <c r="AP991">
        <v>0.1074</v>
      </c>
      <c r="AQ991">
        <v>0.1079</v>
      </c>
    </row>
    <row r="992" spans="1:43" x14ac:dyDescent="0.35">
      <c r="A992">
        <v>0.99099999999999999</v>
      </c>
      <c r="B992">
        <v>5.4786673153000001E-3</v>
      </c>
      <c r="C992">
        <v>2.9522368812400002</v>
      </c>
      <c r="D992">
        <v>5.4685190116299997E-3</v>
      </c>
      <c r="E992" s="1">
        <f t="shared" si="135"/>
        <v>1.2937842449987869</v>
      </c>
      <c r="F992" s="1">
        <f t="shared" si="135"/>
        <v>2.3965162774308105E-3</v>
      </c>
      <c r="G992" s="1">
        <f t="shared" si="136"/>
        <v>-3.9263455147246756E-3</v>
      </c>
      <c r="H992">
        <f t="shared" si="137"/>
        <v>0.11186185823455914</v>
      </c>
      <c r="I992">
        <f t="shared" si="138"/>
        <v>-2.6204196168810925</v>
      </c>
      <c r="J992">
        <f t="shared" si="139"/>
        <v>2.6204196168810925</v>
      </c>
      <c r="T992">
        <v>-3.9263455147246756E-3</v>
      </c>
      <c r="U992">
        <v>0.11186185823455914</v>
      </c>
      <c r="W992" s="1">
        <f t="shared" si="140"/>
        <v>0.99099999999999999</v>
      </c>
      <c r="X992">
        <f t="shared" si="141"/>
        <v>2.6204196168810925</v>
      </c>
      <c r="Z992">
        <v>0.99099999999999999</v>
      </c>
      <c r="AA992">
        <v>2.6204000000000001</v>
      </c>
      <c r="AB992">
        <v>2.6147999999999998</v>
      </c>
      <c r="AC992">
        <v>5.7000000000000002E-3</v>
      </c>
      <c r="AD992">
        <v>1.2999999999999999E-3</v>
      </c>
      <c r="AE992">
        <v>2.6122000000000001</v>
      </c>
      <c r="AF992">
        <v>2.6173000000000002</v>
      </c>
      <c r="AH992" s="1">
        <f t="shared" si="142"/>
        <v>0.99099999999999999</v>
      </c>
      <c r="AI992">
        <f t="shared" si="143"/>
        <v>0.11186185823455914</v>
      </c>
      <c r="AK992">
        <v>0.99099999999999999</v>
      </c>
      <c r="AL992">
        <v>0.1119</v>
      </c>
      <c r="AM992">
        <v>0.1077</v>
      </c>
      <c r="AN992">
        <v>4.1999999999999997E-3</v>
      </c>
      <c r="AO992">
        <v>1E-4</v>
      </c>
      <c r="AP992">
        <v>0.1074</v>
      </c>
      <c r="AQ992">
        <v>0.1079</v>
      </c>
    </row>
    <row r="993" spans="1:43" x14ac:dyDescent="0.35">
      <c r="A993">
        <v>0.99199999999999999</v>
      </c>
      <c r="B993">
        <v>5.4213681879299999E-3</v>
      </c>
      <c r="C993">
        <v>2.95553237253</v>
      </c>
      <c r="D993">
        <v>5.4114419156499997E-3</v>
      </c>
      <c r="E993" s="1">
        <f t="shared" si="135"/>
        <v>1.2939227827381099</v>
      </c>
      <c r="F993" s="1">
        <f t="shared" si="135"/>
        <v>2.3691122611963276E-3</v>
      </c>
      <c r="G993" s="1">
        <f t="shared" si="136"/>
        <v>-3.4883278458213473E-3</v>
      </c>
      <c r="H993">
        <f t="shared" si="137"/>
        <v>0.11190835977057997</v>
      </c>
      <c r="I993">
        <f t="shared" si="138"/>
        <v>-2.6254143595967974</v>
      </c>
      <c r="J993">
        <f t="shared" si="139"/>
        <v>2.6254143595967974</v>
      </c>
      <c r="T993">
        <v>-3.4883278458213473E-3</v>
      </c>
      <c r="U993">
        <v>0.11190835977057997</v>
      </c>
      <c r="W993" s="1">
        <f t="shared" si="140"/>
        <v>0.99199999999999999</v>
      </c>
      <c r="X993">
        <f t="shared" si="141"/>
        <v>2.6254143595967974</v>
      </c>
      <c r="Z993">
        <v>0.99199999999999999</v>
      </c>
      <c r="AA993">
        <v>2.6254</v>
      </c>
      <c r="AB993">
        <v>2.6198000000000001</v>
      </c>
      <c r="AC993">
        <v>5.7000000000000002E-3</v>
      </c>
      <c r="AD993">
        <v>1.2999999999999999E-3</v>
      </c>
      <c r="AE993">
        <v>2.6172</v>
      </c>
      <c r="AF993">
        <v>2.6223000000000001</v>
      </c>
      <c r="AH993" s="1">
        <f t="shared" si="142"/>
        <v>0.99199999999999999</v>
      </c>
      <c r="AI993">
        <f t="shared" si="143"/>
        <v>0.11190835977057997</v>
      </c>
      <c r="AK993">
        <v>0.99199999999999999</v>
      </c>
      <c r="AL993">
        <v>0.1119</v>
      </c>
      <c r="AM993">
        <v>0.1076</v>
      </c>
      <c r="AN993">
        <v>4.3E-3</v>
      </c>
      <c r="AO993">
        <v>1E-4</v>
      </c>
      <c r="AP993">
        <v>0.1074</v>
      </c>
      <c r="AQ993">
        <v>0.1079</v>
      </c>
    </row>
    <row r="994" spans="1:43" x14ac:dyDescent="0.35">
      <c r="A994">
        <v>0.99299999999999999</v>
      </c>
      <c r="B994">
        <v>5.3646114430000004E-3</v>
      </c>
      <c r="C994">
        <v>2.9588308689199998</v>
      </c>
      <c r="D994">
        <v>5.3549025502800003E-3</v>
      </c>
      <c r="E994" s="1">
        <f t="shared" si="135"/>
        <v>1.29406235574719</v>
      </c>
      <c r="F994" s="1">
        <f t="shared" si="135"/>
        <v>2.3419986190496016E-3</v>
      </c>
      <c r="G994" s="1">
        <f t="shared" si="136"/>
        <v>-3.0507515046188267E-3</v>
      </c>
      <c r="H994">
        <f t="shared" si="137"/>
        <v>0.11195520377043412</v>
      </c>
      <c r="I994">
        <f t="shared" si="138"/>
        <v>-2.6304133653436361</v>
      </c>
      <c r="J994">
        <f t="shared" si="139"/>
        <v>2.6304133653436361</v>
      </c>
      <c r="T994">
        <v>-3.0507515046188267E-3</v>
      </c>
      <c r="U994">
        <v>0.11195520377043412</v>
      </c>
      <c r="W994" s="1">
        <f t="shared" si="140"/>
        <v>0.99299999999999999</v>
      </c>
      <c r="X994">
        <f t="shared" si="141"/>
        <v>2.6304133653436361</v>
      </c>
      <c r="Z994">
        <v>0.99299999999999999</v>
      </c>
      <c r="AA994">
        <v>2.6303999999999998</v>
      </c>
      <c r="AB994">
        <v>2.6246999999999998</v>
      </c>
      <c r="AC994">
        <v>5.7000000000000002E-3</v>
      </c>
      <c r="AD994">
        <v>1.2999999999999999E-3</v>
      </c>
      <c r="AE994">
        <v>2.6221999999999999</v>
      </c>
      <c r="AF994">
        <v>2.6273</v>
      </c>
      <c r="AH994" s="1">
        <f t="shared" si="142"/>
        <v>0.99299999999999999</v>
      </c>
      <c r="AI994">
        <f t="shared" si="143"/>
        <v>0.11195520377043412</v>
      </c>
      <c r="AK994">
        <v>0.99299999999999999</v>
      </c>
      <c r="AL994">
        <v>0.112</v>
      </c>
      <c r="AM994">
        <v>0.1076</v>
      </c>
      <c r="AN994">
        <v>4.3E-3</v>
      </c>
      <c r="AO994">
        <v>1E-4</v>
      </c>
      <c r="AP994">
        <v>0.1074</v>
      </c>
      <c r="AQ994">
        <v>0.1079</v>
      </c>
    </row>
    <row r="995" spans="1:43" x14ac:dyDescent="0.35">
      <c r="A995">
        <v>0.99399999999999999</v>
      </c>
      <c r="B995">
        <v>5.3083925996500001E-3</v>
      </c>
      <c r="C995">
        <v>2.9621323787199998</v>
      </c>
      <c r="D995">
        <v>5.2988965273899997E-3</v>
      </c>
      <c r="E995" s="1">
        <f t="shared" si="135"/>
        <v>1.2942029645322426</v>
      </c>
      <c r="F995" s="1">
        <f t="shared" si="135"/>
        <v>2.3151725573659757E-3</v>
      </c>
      <c r="G995" s="1">
        <f t="shared" si="136"/>
        <v>-2.6136156026866902E-3</v>
      </c>
      <c r="H995">
        <f t="shared" si="137"/>
        <v>0.11200239029264812</v>
      </c>
      <c r="I995">
        <f t="shared" si="138"/>
        <v>-2.6354166340546685</v>
      </c>
      <c r="J995">
        <f t="shared" si="139"/>
        <v>2.6354166340546685</v>
      </c>
      <c r="T995">
        <v>-2.6136156026866902E-3</v>
      </c>
      <c r="U995">
        <v>0.11200239029264812</v>
      </c>
      <c r="W995" s="1">
        <f t="shared" si="140"/>
        <v>0.99399999999999999</v>
      </c>
      <c r="X995">
        <f t="shared" si="141"/>
        <v>2.6354166340546685</v>
      </c>
      <c r="Z995">
        <v>0.99399999999999999</v>
      </c>
      <c r="AA995">
        <v>2.6354000000000002</v>
      </c>
      <c r="AB995">
        <v>2.6297000000000001</v>
      </c>
      <c r="AC995">
        <v>5.7000000000000002E-3</v>
      </c>
      <c r="AD995">
        <v>1.2999999999999999E-3</v>
      </c>
      <c r="AE995">
        <v>2.6272000000000002</v>
      </c>
      <c r="AF995">
        <v>2.6322999999999999</v>
      </c>
      <c r="AH995" s="1">
        <f t="shared" si="142"/>
        <v>0.99399999999999999</v>
      </c>
      <c r="AI995">
        <f t="shared" si="143"/>
        <v>0.11200239029264812</v>
      </c>
      <c r="AK995">
        <v>0.99399999999999999</v>
      </c>
      <c r="AL995">
        <v>0.112</v>
      </c>
      <c r="AM995">
        <v>0.1076</v>
      </c>
      <c r="AN995">
        <v>4.4000000000000003E-3</v>
      </c>
      <c r="AO995">
        <v>1E-4</v>
      </c>
      <c r="AP995">
        <v>0.10730000000000001</v>
      </c>
      <c r="AQ995">
        <v>0.10780000000000001</v>
      </c>
    </row>
    <row r="996" spans="1:43" x14ac:dyDescent="0.35">
      <c r="A996">
        <v>0.995</v>
      </c>
      <c r="B996">
        <v>5.2527072069100001E-3</v>
      </c>
      <c r="C996">
        <v>2.9654369102599998</v>
      </c>
      <c r="D996">
        <v>5.2434194870299997E-3</v>
      </c>
      <c r="E996" s="1">
        <f t="shared" si="135"/>
        <v>1.2943446096061773</v>
      </c>
      <c r="F996" s="1">
        <f t="shared" si="135"/>
        <v>2.288631306051365E-3</v>
      </c>
      <c r="G996" s="1">
        <f t="shared" si="136"/>
        <v>-2.176919254274547E-3</v>
      </c>
      <c r="H996">
        <f t="shared" si="137"/>
        <v>0.11204991939713482</v>
      </c>
      <c r="I996">
        <f t="shared" si="138"/>
        <v>-2.6404241656672474</v>
      </c>
      <c r="J996">
        <f t="shared" si="139"/>
        <v>2.6404241656672474</v>
      </c>
      <c r="T996">
        <v>-2.176919254274547E-3</v>
      </c>
      <c r="U996">
        <v>0.11204991939713482</v>
      </c>
      <c r="W996" s="1">
        <f t="shared" si="140"/>
        <v>0.995</v>
      </c>
      <c r="X996">
        <f t="shared" si="141"/>
        <v>2.6404241656672474</v>
      </c>
      <c r="Z996">
        <v>0.995</v>
      </c>
      <c r="AA996">
        <v>2.6404000000000001</v>
      </c>
      <c r="AB996">
        <v>2.6347</v>
      </c>
      <c r="AC996">
        <v>5.7000000000000002E-3</v>
      </c>
      <c r="AD996">
        <v>1.2999999999999999E-3</v>
      </c>
      <c r="AE996">
        <v>2.6322000000000001</v>
      </c>
      <c r="AF996">
        <v>2.6373000000000002</v>
      </c>
      <c r="AH996" s="1">
        <f t="shared" si="142"/>
        <v>0.995</v>
      </c>
      <c r="AI996">
        <f t="shared" si="143"/>
        <v>0.11204991939713482</v>
      </c>
      <c r="AK996">
        <v>0.995</v>
      </c>
      <c r="AL996">
        <v>0.112</v>
      </c>
      <c r="AM996">
        <v>0.1076</v>
      </c>
      <c r="AN996">
        <v>4.4999999999999997E-3</v>
      </c>
      <c r="AO996">
        <v>1E-4</v>
      </c>
      <c r="AP996">
        <v>0.10730000000000001</v>
      </c>
      <c r="AQ996">
        <v>0.10780000000000001</v>
      </c>
    </row>
    <row r="997" spans="1:43" x14ac:dyDescent="0.35">
      <c r="A997">
        <v>0.996</v>
      </c>
      <c r="B997">
        <v>5.1975508435900004E-3</v>
      </c>
      <c r="C997">
        <v>2.9687444718</v>
      </c>
      <c r="D997">
        <v>5.1884670973099999E-3</v>
      </c>
      <c r="E997" s="1">
        <f t="shared" si="135"/>
        <v>1.2944872914493213</v>
      </c>
      <c r="F997" s="1">
        <f t="shared" si="135"/>
        <v>2.2623721183718023E-3</v>
      </c>
      <c r="G997" s="1">
        <f t="shared" si="136"/>
        <v>-1.7406615763012701E-3</v>
      </c>
      <c r="H997">
        <f t="shared" si="137"/>
        <v>0.11209779113201472</v>
      </c>
      <c r="I997">
        <f t="shared" si="138"/>
        <v>-2.6454359601250119</v>
      </c>
      <c r="J997">
        <f t="shared" si="139"/>
        <v>2.6454359601250119</v>
      </c>
      <c r="T997">
        <v>-1.7406615763012701E-3</v>
      </c>
      <c r="U997">
        <v>0.11209779113201472</v>
      </c>
      <c r="W997" s="1">
        <f t="shared" si="140"/>
        <v>0.996</v>
      </c>
      <c r="X997">
        <f t="shared" si="141"/>
        <v>2.6454359601250119</v>
      </c>
      <c r="Z997">
        <v>0.996</v>
      </c>
      <c r="AA997">
        <v>2.6454</v>
      </c>
      <c r="AB997">
        <v>2.6396999999999999</v>
      </c>
      <c r="AC997">
        <v>5.7000000000000002E-3</v>
      </c>
      <c r="AD997">
        <v>1.2999999999999999E-3</v>
      </c>
      <c r="AE997">
        <v>2.6372</v>
      </c>
      <c r="AF997">
        <v>2.6423000000000001</v>
      </c>
      <c r="AH997" s="1">
        <f t="shared" si="142"/>
        <v>0.996</v>
      </c>
      <c r="AI997">
        <f t="shared" si="143"/>
        <v>0.11209779113201472</v>
      </c>
      <c r="AK997">
        <v>0.996</v>
      </c>
      <c r="AL997">
        <v>0.11210000000000001</v>
      </c>
      <c r="AM997">
        <v>0.1075</v>
      </c>
      <c r="AN997">
        <v>4.5999999999999999E-3</v>
      </c>
      <c r="AO997">
        <v>1E-4</v>
      </c>
      <c r="AP997">
        <v>0.10730000000000001</v>
      </c>
      <c r="AQ997">
        <v>0.10780000000000001</v>
      </c>
    </row>
    <row r="998" spans="1:43" x14ac:dyDescent="0.35">
      <c r="A998">
        <v>0.997</v>
      </c>
      <c r="B998">
        <v>5.14291911817E-3</v>
      </c>
      <c r="C998">
        <v>2.9720550715699998</v>
      </c>
      <c r="D998">
        <v>5.1340350543200002E-3</v>
      </c>
      <c r="E998" s="1">
        <f t="shared" si="135"/>
        <v>1.294631010527006</v>
      </c>
      <c r="F998" s="1">
        <f t="shared" si="135"/>
        <v>2.2363922708014418E-3</v>
      </c>
      <c r="G998" s="1">
        <f t="shared" si="136"/>
        <v>-1.3048416883442813E-3</v>
      </c>
      <c r="H998">
        <f t="shared" si="137"/>
        <v>0.11214600553952106</v>
      </c>
      <c r="I998">
        <f t="shared" si="138"/>
        <v>-2.6504520173765576</v>
      </c>
      <c r="J998">
        <f t="shared" si="139"/>
        <v>2.6504520173765576</v>
      </c>
      <c r="T998">
        <v>-1.3048416883442813E-3</v>
      </c>
      <c r="U998">
        <v>0.11214600553952106</v>
      </c>
      <c r="W998" s="1">
        <f t="shared" si="140"/>
        <v>0.997</v>
      </c>
      <c r="X998">
        <f t="shared" si="141"/>
        <v>2.6504520173765576</v>
      </c>
      <c r="Z998">
        <v>0.997</v>
      </c>
      <c r="AA998">
        <v>2.6505000000000001</v>
      </c>
      <c r="AB998">
        <v>2.6448</v>
      </c>
      <c r="AC998">
        <v>5.7000000000000002E-3</v>
      </c>
      <c r="AD998">
        <v>1.2999999999999999E-3</v>
      </c>
      <c r="AE998">
        <v>2.6421999999999999</v>
      </c>
      <c r="AF998">
        <v>2.6474000000000002</v>
      </c>
      <c r="AH998" s="1">
        <f t="shared" si="142"/>
        <v>0.997</v>
      </c>
      <c r="AI998">
        <f t="shared" si="143"/>
        <v>0.11214600553952106</v>
      </c>
      <c r="AK998">
        <v>0.997</v>
      </c>
      <c r="AL998">
        <v>0.11210000000000001</v>
      </c>
      <c r="AM998">
        <v>0.1075</v>
      </c>
      <c r="AN998">
        <v>4.5999999999999999E-3</v>
      </c>
      <c r="AO998">
        <v>1E-4</v>
      </c>
      <c r="AP998">
        <v>0.10730000000000001</v>
      </c>
      <c r="AQ998">
        <v>0.10780000000000001</v>
      </c>
    </row>
    <row r="999" spans="1:43" x14ac:dyDescent="0.35">
      <c r="A999">
        <v>0.998</v>
      </c>
      <c r="B999">
        <v>5.0888076686800001E-3</v>
      </c>
      <c r="C999">
        <v>2.9753687178099999</v>
      </c>
      <c r="D999">
        <v>5.0801190820200003E-3</v>
      </c>
      <c r="E999" s="1">
        <f t="shared" si="135"/>
        <v>1.2947757673070506</v>
      </c>
      <c r="F999" s="1">
        <f t="shared" si="135"/>
        <v>2.210689062858416E-3</v>
      </c>
      <c r="G999" s="1">
        <f t="shared" si="136"/>
        <v>-8.6945871262889137E-4</v>
      </c>
      <c r="H999">
        <f t="shared" si="137"/>
        <v>0.11219456266186667</v>
      </c>
      <c r="I999">
        <f t="shared" si="138"/>
        <v>-2.6554723373765303</v>
      </c>
      <c r="J999">
        <f t="shared" si="139"/>
        <v>2.6554723373765303</v>
      </c>
      <c r="T999">
        <v>-8.6945871262889137E-4</v>
      </c>
      <c r="U999">
        <v>0.11219456266186667</v>
      </c>
      <c r="W999" s="1">
        <f t="shared" si="140"/>
        <v>0.998</v>
      </c>
      <c r="X999">
        <f t="shared" si="141"/>
        <v>2.6554723373765303</v>
      </c>
      <c r="Z999">
        <v>0.998</v>
      </c>
      <c r="AA999">
        <v>2.6555</v>
      </c>
      <c r="AB999">
        <v>2.6497999999999999</v>
      </c>
      <c r="AC999">
        <v>5.7000000000000002E-3</v>
      </c>
      <c r="AD999">
        <v>1.2999999999999999E-3</v>
      </c>
      <c r="AE999">
        <v>2.6472000000000002</v>
      </c>
      <c r="AF999">
        <v>2.6524000000000001</v>
      </c>
      <c r="AH999" s="1">
        <f t="shared" si="142"/>
        <v>0.998</v>
      </c>
      <c r="AI999">
        <f t="shared" si="143"/>
        <v>0.11219456266186667</v>
      </c>
      <c r="AK999">
        <v>0.998</v>
      </c>
      <c r="AL999">
        <v>0.11219999999999999</v>
      </c>
      <c r="AM999">
        <v>0.1075</v>
      </c>
      <c r="AN999">
        <v>4.7000000000000002E-3</v>
      </c>
      <c r="AO999">
        <v>1E-4</v>
      </c>
      <c r="AP999">
        <v>0.10730000000000001</v>
      </c>
      <c r="AQ999">
        <v>0.1077</v>
      </c>
    </row>
    <row r="1000" spans="1:43" x14ac:dyDescent="0.35">
      <c r="A1000">
        <v>0.999</v>
      </c>
      <c r="B1000">
        <v>5.0352121625299997E-3</v>
      </c>
      <c r="C1000">
        <v>2.97868541872</v>
      </c>
      <c r="D1000">
        <v>5.0267149321799997E-3</v>
      </c>
      <c r="E1000" s="1">
        <f t="shared" si="135"/>
        <v>1.294921562238011</v>
      </c>
      <c r="F1000" s="1">
        <f t="shared" si="135"/>
        <v>2.1852598169634155E-3</v>
      </c>
      <c r="G1000" s="1">
        <f t="shared" si="136"/>
        <v>-4.3451177401769168E-4</v>
      </c>
      <c r="H1000">
        <f t="shared" si="137"/>
        <v>0.11224346253394833</v>
      </c>
      <c r="I1000">
        <f t="shared" si="138"/>
        <v>-2.6604969200824127</v>
      </c>
      <c r="J1000">
        <f t="shared" si="139"/>
        <v>2.6604969200824127</v>
      </c>
      <c r="T1000">
        <v>-4.3451177401769168E-4</v>
      </c>
      <c r="U1000">
        <v>0.11224346253394833</v>
      </c>
      <c r="W1000" s="1">
        <f t="shared" si="140"/>
        <v>0.999</v>
      </c>
      <c r="X1000">
        <f t="shared" si="141"/>
        <v>2.6604969200824127</v>
      </c>
      <c r="Z1000">
        <v>0.999</v>
      </c>
      <c r="AA1000">
        <v>2.6604999999999999</v>
      </c>
      <c r="AB1000">
        <v>2.6547999999999998</v>
      </c>
      <c r="AC1000">
        <v>5.7000000000000002E-3</v>
      </c>
      <c r="AD1000">
        <v>1.2999999999999999E-3</v>
      </c>
      <c r="AE1000">
        <v>2.6522000000000001</v>
      </c>
      <c r="AF1000">
        <v>2.6574</v>
      </c>
      <c r="AH1000" s="1">
        <f t="shared" si="142"/>
        <v>0.999</v>
      </c>
      <c r="AI1000">
        <f t="shared" si="143"/>
        <v>0.11224346253394833</v>
      </c>
      <c r="AK1000">
        <v>0.999</v>
      </c>
      <c r="AL1000">
        <v>0.11219999999999999</v>
      </c>
      <c r="AM1000">
        <v>0.1075</v>
      </c>
      <c r="AN1000">
        <v>4.7999999999999996E-3</v>
      </c>
      <c r="AO1000">
        <v>1E-4</v>
      </c>
      <c r="AP1000">
        <v>0.1072</v>
      </c>
      <c r="AQ1000">
        <v>0.1077</v>
      </c>
    </row>
    <row r="1001" spans="1:43" x14ac:dyDescent="0.35">
      <c r="A1001">
        <v>1</v>
      </c>
      <c r="B1001">
        <v>4.9821282964399999E-3</v>
      </c>
      <c r="C1001">
        <v>2.98200518247</v>
      </c>
      <c r="D1001">
        <v>4.9738183842200001E-3</v>
      </c>
      <c r="E1001" s="1">
        <f t="shared" si="135"/>
        <v>1.2950683957536204</v>
      </c>
      <c r="F1001" s="1">
        <f t="shared" si="135"/>
        <v>2.1601018782556941E-3</v>
      </c>
      <c r="G1001" s="1">
        <f t="shared" si="136"/>
        <v>0</v>
      </c>
      <c r="H1001">
        <f t="shared" si="137"/>
        <v>0.11229270518483907</v>
      </c>
      <c r="I1001">
        <f t="shared" si="138"/>
        <v>-2.6655257654597748</v>
      </c>
      <c r="J1001">
        <f t="shared" si="139"/>
        <v>2.6655257654597748</v>
      </c>
      <c r="T1001">
        <v>0</v>
      </c>
      <c r="U1001">
        <v>0.11229270518483907</v>
      </c>
      <c r="W1001" s="1">
        <f t="shared" si="140"/>
        <v>1</v>
      </c>
      <c r="X1001">
        <f t="shared" si="141"/>
        <v>2.6655257654597748</v>
      </c>
      <c r="Z1001">
        <v>1</v>
      </c>
      <c r="AA1001">
        <v>2.6655000000000002</v>
      </c>
      <c r="AB1001">
        <v>2.6598000000000002</v>
      </c>
      <c r="AC1001">
        <v>5.7000000000000002E-3</v>
      </c>
      <c r="AD1001">
        <v>1.2999999999999999E-3</v>
      </c>
      <c r="AE1001">
        <v>2.6572</v>
      </c>
      <c r="AF1001">
        <v>2.6623999999999999</v>
      </c>
      <c r="AH1001" s="1">
        <f t="shared" si="142"/>
        <v>1</v>
      </c>
      <c r="AI1001">
        <f t="shared" si="143"/>
        <v>0.11229270518483907</v>
      </c>
      <c r="AK1001">
        <v>1</v>
      </c>
      <c r="AL1001">
        <v>0.1123</v>
      </c>
      <c r="AM1001">
        <v>0.1075</v>
      </c>
      <c r="AN1001">
        <v>4.7999999999999996E-3</v>
      </c>
      <c r="AO1001">
        <v>1E-4</v>
      </c>
      <c r="AP1001">
        <v>0.1072</v>
      </c>
      <c r="AQ1001">
        <v>0.1077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G16" workbookViewId="0">
      <selection activeCell="F11" sqref="F11"/>
    </sheetView>
  </sheetViews>
  <sheetFormatPr defaultRowHeight="12.5" x14ac:dyDescent="0.25"/>
  <cols>
    <col min="1" max="16384" width="8.7265625" style="3"/>
  </cols>
  <sheetData>
    <row r="1" spans="1:12" ht="13" x14ac:dyDescent="0.3">
      <c r="A1" s="6"/>
      <c r="B1" s="6">
        <v>1.0000000000000001E-5</v>
      </c>
      <c r="C1" s="6">
        <v>3.1999999999999999E-5</v>
      </c>
      <c r="D1" s="6">
        <v>1E-4</v>
      </c>
      <c r="E1" s="6">
        <v>3.1599999999999998E-4</v>
      </c>
      <c r="F1" s="6">
        <v>1E-3</v>
      </c>
      <c r="G1" s="6">
        <v>3.1619999999999999E-3</v>
      </c>
      <c r="H1" s="6">
        <v>0.01</v>
      </c>
      <c r="I1" s="6">
        <v>3.1622999999999998E-2</v>
      </c>
      <c r="J1" s="6">
        <v>0.1</v>
      </c>
      <c r="K1" s="6">
        <v>0.31622800000000001</v>
      </c>
      <c r="L1" s="6">
        <v>1</v>
      </c>
    </row>
    <row r="2" spans="1:12" ht="13" x14ac:dyDescent="0.3">
      <c r="A2" s="6">
        <v>0.1</v>
      </c>
      <c r="B2" s="3">
        <v>1.9999999999999999E-6</v>
      </c>
      <c r="C2" s="3">
        <v>6.9999999999999999E-6</v>
      </c>
      <c r="D2" s="3">
        <v>2.3E-5</v>
      </c>
      <c r="E2" s="3">
        <v>7.2999999999999999E-5</v>
      </c>
      <c r="F2" s="3">
        <v>2.3000000000000001E-4</v>
      </c>
      <c r="G2" s="3">
        <v>7.2800000000000002E-4</v>
      </c>
      <c r="H2" s="3">
        <v>2.3050000000000002E-3</v>
      </c>
      <c r="I2" s="3">
        <v>7.2890000000000003E-3</v>
      </c>
      <c r="J2" s="3">
        <v>2.2690999999999999E-2</v>
      </c>
      <c r="K2" s="3">
        <v>5.8574000000000001E-2</v>
      </c>
      <c r="L2" s="3">
        <v>3.4571999999999999E-2</v>
      </c>
    </row>
    <row r="3" spans="1:12" ht="13" x14ac:dyDescent="0.3">
      <c r="A3" s="6">
        <v>0.2</v>
      </c>
      <c r="B3" s="3">
        <v>5.0000000000000004E-6</v>
      </c>
      <c r="C3" s="3">
        <v>1.5E-5</v>
      </c>
      <c r="D3" s="3">
        <v>4.6E-5</v>
      </c>
      <c r="E3" s="3">
        <v>1.46E-4</v>
      </c>
      <c r="F3" s="3">
        <v>4.6099999999999998E-4</v>
      </c>
      <c r="G3" s="3">
        <v>1.457E-3</v>
      </c>
      <c r="H3" s="3">
        <v>4.6150000000000002E-3</v>
      </c>
      <c r="I3" s="3">
        <v>1.4631E-2</v>
      </c>
      <c r="J3" s="3">
        <v>4.5924E-2</v>
      </c>
      <c r="K3" s="3">
        <v>0.122845</v>
      </c>
      <c r="L3" s="3">
        <v>9.5037999999999997E-2</v>
      </c>
    </row>
    <row r="4" spans="1:12" ht="13" x14ac:dyDescent="0.3">
      <c r="A4" s="6">
        <v>0.3</v>
      </c>
      <c r="B4" s="3">
        <v>6.9999999999999999E-6</v>
      </c>
      <c r="C4" s="3">
        <v>2.1999999999999999E-5</v>
      </c>
      <c r="D4" s="3">
        <v>6.8999999999999997E-5</v>
      </c>
      <c r="E4" s="3">
        <v>2.1800000000000001E-4</v>
      </c>
      <c r="F4" s="3">
        <v>6.9099999999999999E-4</v>
      </c>
      <c r="G4" s="3">
        <v>2.1870000000000001E-3</v>
      </c>
      <c r="H4" s="3">
        <v>6.9300000000000004E-3</v>
      </c>
      <c r="I4" s="3">
        <v>2.2027000000000001E-2</v>
      </c>
      <c r="J4" s="3">
        <v>6.9711999999999996E-2</v>
      </c>
      <c r="K4" s="3">
        <v>0.19320999999999999</v>
      </c>
      <c r="L4" s="3">
        <v>0.185722</v>
      </c>
    </row>
    <row r="5" spans="1:12" ht="13" x14ac:dyDescent="0.3">
      <c r="A5" s="6">
        <v>0.4</v>
      </c>
      <c r="B5" s="3">
        <v>9.0000000000000002E-6</v>
      </c>
      <c r="C5" s="3">
        <v>2.9E-5</v>
      </c>
      <c r="D5" s="3">
        <v>9.2E-5</v>
      </c>
      <c r="E5" s="3">
        <v>2.9100000000000003E-4</v>
      </c>
      <c r="F5" s="3">
        <v>9.2100000000000005E-4</v>
      </c>
      <c r="G5" s="3">
        <v>2.9169999999999999E-3</v>
      </c>
      <c r="H5" s="3">
        <v>9.2499999999999995E-3</v>
      </c>
      <c r="I5" s="3">
        <v>2.9477E-2</v>
      </c>
      <c r="J5" s="3">
        <v>9.4067999999999999E-2</v>
      </c>
      <c r="K5" s="3">
        <v>0.27008399999999999</v>
      </c>
      <c r="L5" s="3">
        <v>0.31608399999999998</v>
      </c>
    </row>
    <row r="6" spans="1:12" ht="13" x14ac:dyDescent="0.3">
      <c r="A6" s="6">
        <v>0.5</v>
      </c>
      <c r="B6" s="3">
        <v>1.2E-5</v>
      </c>
      <c r="C6" s="3">
        <v>3.6000000000000001E-5</v>
      </c>
      <c r="D6" s="3">
        <v>1.15E-4</v>
      </c>
      <c r="E6" s="3">
        <v>3.6400000000000001E-4</v>
      </c>
      <c r="F6" s="3">
        <v>1.152E-3</v>
      </c>
      <c r="G6" s="3">
        <v>3.6470000000000001E-3</v>
      </c>
      <c r="H6" s="3">
        <v>1.1575999999999999E-2</v>
      </c>
      <c r="I6" s="3">
        <v>3.6982000000000001E-2</v>
      </c>
      <c r="J6" s="3">
        <v>0.119006</v>
      </c>
      <c r="K6" s="3">
        <v>0.35389300000000001</v>
      </c>
      <c r="L6" s="3">
        <v>0.49876799999999999</v>
      </c>
    </row>
    <row r="7" spans="1:12" ht="13" x14ac:dyDescent="0.3">
      <c r="A7" s="6">
        <v>0.6</v>
      </c>
      <c r="B7" s="3">
        <v>1.4E-5</v>
      </c>
      <c r="C7" s="3">
        <v>4.3999999999999999E-5</v>
      </c>
      <c r="D7" s="3">
        <v>1.3799999999999999E-4</v>
      </c>
      <c r="E7" s="3">
        <v>4.37E-4</v>
      </c>
      <c r="F7" s="3">
        <v>1.3829999999999999E-3</v>
      </c>
      <c r="G7" s="3">
        <v>4.3779999999999999E-3</v>
      </c>
      <c r="H7" s="3">
        <v>1.3908E-2</v>
      </c>
      <c r="I7" s="3">
        <v>4.4540999999999997E-2</v>
      </c>
      <c r="J7" s="3">
        <v>0.144539</v>
      </c>
      <c r="K7" s="3">
        <v>0.44508399999999998</v>
      </c>
      <c r="L7" s="3">
        <v>0.75031999999999999</v>
      </c>
    </row>
    <row r="8" spans="1:12" ht="13" x14ac:dyDescent="0.3">
      <c r="A8" s="6">
        <v>0.7</v>
      </c>
      <c r="B8" s="3">
        <v>1.5999999999999999E-5</v>
      </c>
      <c r="C8" s="3">
        <v>5.1E-5</v>
      </c>
      <c r="D8" s="3">
        <v>1.6100000000000001E-4</v>
      </c>
      <c r="E8" s="3">
        <v>5.1000000000000004E-4</v>
      </c>
      <c r="F8" s="3">
        <v>1.6130000000000001E-3</v>
      </c>
      <c r="G8" s="3">
        <v>5.11E-3</v>
      </c>
      <c r="H8" s="3">
        <v>1.6244000000000001E-2</v>
      </c>
      <c r="I8" s="3">
        <v>5.2156000000000001E-2</v>
      </c>
      <c r="J8" s="3">
        <v>0.170679</v>
      </c>
      <c r="K8" s="3">
        <v>0.54414099999999999</v>
      </c>
      <c r="L8" s="3">
        <v>1.09226</v>
      </c>
    </row>
    <row r="9" spans="1:12" ht="13" x14ac:dyDescent="0.3">
      <c r="A9" s="6">
        <v>0.8</v>
      </c>
      <c r="B9" s="3">
        <v>1.8E-5</v>
      </c>
      <c r="C9" s="3">
        <v>5.8E-5</v>
      </c>
      <c r="D9" s="3">
        <v>1.84E-4</v>
      </c>
      <c r="E9" s="3">
        <v>5.8299999999999997E-4</v>
      </c>
      <c r="F9" s="3">
        <v>1.8439999999999999E-3</v>
      </c>
      <c r="G9" s="3">
        <v>5.842E-3</v>
      </c>
      <c r="H9" s="3">
        <v>1.8585999999999998E-2</v>
      </c>
      <c r="I9" s="3">
        <v>5.9826999999999998E-2</v>
      </c>
      <c r="J9" s="3">
        <v>0.19744300000000001</v>
      </c>
      <c r="K9" s="3">
        <v>0.65157500000000002</v>
      </c>
      <c r="L9" s="3">
        <v>1.5524579999999999</v>
      </c>
    </row>
    <row r="10" spans="1:12" ht="13" x14ac:dyDescent="0.3">
      <c r="A10" s="6">
        <v>0.9</v>
      </c>
      <c r="B10" s="3">
        <v>2.0999999999999999E-5</v>
      </c>
      <c r="C10" s="3">
        <v>6.6000000000000005E-5</v>
      </c>
      <c r="D10" s="3">
        <v>2.0699999999999999E-4</v>
      </c>
      <c r="E10" s="3">
        <v>6.5600000000000001E-4</v>
      </c>
      <c r="F10" s="3">
        <v>2.0739999999999999E-3</v>
      </c>
      <c r="G10" s="3">
        <v>6.5750000000000001E-3</v>
      </c>
      <c r="H10" s="3">
        <v>2.0934000000000001E-2</v>
      </c>
      <c r="I10" s="3">
        <v>6.7554000000000003E-2</v>
      </c>
      <c r="J10" s="3">
        <v>0.22484299999999999</v>
      </c>
      <c r="K10" s="3">
        <v>0.76794799999999996</v>
      </c>
      <c r="L10" s="3">
        <v>2.1669070000000001</v>
      </c>
    </row>
    <row r="11" spans="1:12" ht="13" x14ac:dyDescent="0.3">
      <c r="A11" s="6">
        <v>1</v>
      </c>
      <c r="B11" s="3">
        <v>2.3E-5</v>
      </c>
      <c r="C11" s="3">
        <v>7.2999999999999999E-5</v>
      </c>
      <c r="D11" s="3">
        <v>2.3000000000000001E-4</v>
      </c>
      <c r="E11" s="3">
        <v>7.2800000000000002E-4</v>
      </c>
      <c r="F11" s="3">
        <v>2.3050000000000002E-3</v>
      </c>
      <c r="G11" s="3">
        <v>7.3080000000000003E-3</v>
      </c>
      <c r="H11" s="3">
        <v>2.3286999999999999E-2</v>
      </c>
      <c r="I11" s="3">
        <v>7.5338000000000002E-2</v>
      </c>
      <c r="J11" s="3">
        <v>0.25289499999999998</v>
      </c>
      <c r="K11" s="3">
        <v>0.89386299999999996</v>
      </c>
      <c r="L11" s="3">
        <v>2.9820009999999999</v>
      </c>
    </row>
    <row r="12" spans="1:12" ht="13" x14ac:dyDescent="0.3">
      <c r="A12" s="6">
        <v>1.1000000000000001</v>
      </c>
      <c r="B12" s="3">
        <v>2.5000000000000001E-5</v>
      </c>
      <c r="C12" s="3">
        <v>8.0000000000000007E-5</v>
      </c>
      <c r="D12" s="3">
        <v>2.5300000000000002E-4</v>
      </c>
      <c r="E12" s="3">
        <v>8.0099999999999995E-4</v>
      </c>
      <c r="F12" s="3">
        <v>2.5360000000000001E-3</v>
      </c>
      <c r="G12" s="3">
        <v>8.0420000000000005E-3</v>
      </c>
      <c r="H12" s="3">
        <v>2.5645000000000001E-2</v>
      </c>
      <c r="I12" s="3">
        <v>8.3179000000000003E-2</v>
      </c>
      <c r="J12" s="3">
        <v>0.28161399999999998</v>
      </c>
      <c r="K12" s="3">
        <v>1.029984</v>
      </c>
      <c r="L12" s="3">
        <v>4.0574830000000004</v>
      </c>
    </row>
    <row r="13" spans="1:12" ht="13" x14ac:dyDescent="0.3">
      <c r="A13" s="6">
        <v>1.2</v>
      </c>
      <c r="B13" s="3">
        <v>2.8E-5</v>
      </c>
      <c r="C13" s="3">
        <v>8.7000000000000001E-5</v>
      </c>
      <c r="D13" s="3">
        <v>2.7599999999999999E-4</v>
      </c>
      <c r="E13" s="3">
        <v>8.7399999999999999E-4</v>
      </c>
      <c r="F13" s="3">
        <v>2.7669999999999999E-3</v>
      </c>
      <c r="G13" s="3">
        <v>8.7760000000000008E-3</v>
      </c>
      <c r="H13" s="3">
        <v>2.8008999999999999E-2</v>
      </c>
      <c r="I13" s="3">
        <v>9.1077000000000005E-2</v>
      </c>
      <c r="J13" s="3">
        <v>0.31101499999999999</v>
      </c>
      <c r="K13" s="3">
        <v>1.1770290000000001</v>
      </c>
      <c r="L13" s="3">
        <v>5.4700680000000004</v>
      </c>
    </row>
    <row r="14" spans="1:12" ht="13" x14ac:dyDescent="0.3">
      <c r="A14" s="6">
        <v>1.3</v>
      </c>
      <c r="B14" s="3">
        <v>3.0000000000000001E-5</v>
      </c>
      <c r="C14" s="3">
        <v>9.5000000000000005E-5</v>
      </c>
      <c r="D14" s="3">
        <v>2.99E-4</v>
      </c>
      <c r="E14" s="3">
        <v>9.4700000000000003E-4</v>
      </c>
      <c r="F14" s="3">
        <v>2.9979999999999998E-3</v>
      </c>
      <c r="G14" s="3">
        <v>9.5110000000000004E-3</v>
      </c>
      <c r="H14" s="3">
        <v>3.0377999999999999E-2</v>
      </c>
      <c r="I14" s="3">
        <v>9.9032999999999996E-2</v>
      </c>
      <c r="J14" s="3">
        <v>0.341113</v>
      </c>
      <c r="K14" s="3">
        <v>1.33578</v>
      </c>
      <c r="L14" s="3">
        <v>7.3182489999999998</v>
      </c>
    </row>
    <row r="15" spans="1:12" ht="13" x14ac:dyDescent="0.3">
      <c r="A15" s="6">
        <v>1.4</v>
      </c>
      <c r="B15" s="3">
        <v>3.1999999999999999E-5</v>
      </c>
      <c r="C15" s="3">
        <v>1.02E-4</v>
      </c>
      <c r="D15" s="3">
        <v>3.2200000000000002E-4</v>
      </c>
      <c r="E15" s="3">
        <v>1.0200000000000001E-3</v>
      </c>
      <c r="F15" s="3">
        <v>3.2290000000000001E-3</v>
      </c>
      <c r="G15" s="3">
        <v>1.0246E-2</v>
      </c>
      <c r="H15" s="3">
        <v>3.2752999999999997E-2</v>
      </c>
      <c r="I15" s="3">
        <v>0.107047</v>
      </c>
      <c r="J15" s="3">
        <v>0.37192599999999998</v>
      </c>
      <c r="K15" s="3">
        <v>1.5070889999999999</v>
      </c>
      <c r="L15" s="3">
        <v>9.7282440000000001</v>
      </c>
    </row>
    <row r="16" spans="1:12" ht="13" x14ac:dyDescent="0.3">
      <c r="A16" s="6">
        <v>1.5</v>
      </c>
      <c r="B16" s="3">
        <v>3.4999999999999997E-5</v>
      </c>
      <c r="C16" s="3">
        <v>1.0900000000000001E-4</v>
      </c>
      <c r="D16" s="3">
        <v>3.4499999999999998E-4</v>
      </c>
      <c r="E16" s="3">
        <v>1.093E-3</v>
      </c>
      <c r="F16" s="3">
        <v>3.46E-3</v>
      </c>
      <c r="G16" s="3">
        <v>1.0982E-2</v>
      </c>
      <c r="H16" s="3">
        <v>3.5132999999999998E-2</v>
      </c>
      <c r="I16" s="3">
        <v>0.11512</v>
      </c>
      <c r="J16" s="3">
        <v>0.40346900000000002</v>
      </c>
      <c r="K16" s="3">
        <v>1.6918800000000001</v>
      </c>
      <c r="L16" s="3">
        <v>12.861701999999999</v>
      </c>
    </row>
    <row r="17" spans="1:12" ht="13" x14ac:dyDescent="0.3">
      <c r="A17" s="6">
        <v>1.6</v>
      </c>
      <c r="B17" s="3">
        <v>3.6999999999999998E-5</v>
      </c>
      <c r="C17" s="3">
        <v>1.17E-4</v>
      </c>
      <c r="D17" s="3">
        <v>3.68E-4</v>
      </c>
      <c r="E17" s="3">
        <v>1.1659999999999999E-3</v>
      </c>
      <c r="F17" s="3">
        <v>3.6909999999999998E-3</v>
      </c>
      <c r="G17" s="3">
        <v>1.1717999999999999E-2</v>
      </c>
      <c r="H17" s="3">
        <v>3.7518999999999997E-2</v>
      </c>
      <c r="I17" s="3">
        <v>0.123252</v>
      </c>
      <c r="J17" s="3">
        <v>0.43575900000000001</v>
      </c>
      <c r="K17" s="3">
        <v>1.8911549999999999</v>
      </c>
      <c r="L17" s="3">
        <v>16.925366</v>
      </c>
    </row>
    <row r="18" spans="1:12" ht="13" x14ac:dyDescent="0.3">
      <c r="A18" s="6">
        <v>1.7</v>
      </c>
      <c r="B18" s="3">
        <v>3.8999999999999999E-5</v>
      </c>
      <c r="C18" s="3">
        <v>1.2400000000000001E-4</v>
      </c>
      <c r="D18" s="3">
        <v>3.9199999999999999E-4</v>
      </c>
      <c r="E18" s="3">
        <v>1.2390000000000001E-3</v>
      </c>
      <c r="F18" s="3">
        <v>3.9220000000000001E-3</v>
      </c>
      <c r="G18" s="3">
        <v>1.2455000000000001E-2</v>
      </c>
      <c r="H18" s="3">
        <v>3.9910000000000001E-2</v>
      </c>
      <c r="I18" s="3">
        <v>0.13144400000000001</v>
      </c>
      <c r="J18" s="3">
        <v>0.46881400000000001</v>
      </c>
      <c r="K18" s="3">
        <v>2.105998</v>
      </c>
      <c r="L18" s="3">
        <v>22.183427999999999</v>
      </c>
    </row>
    <row r="19" spans="1:12" ht="13" x14ac:dyDescent="0.3">
      <c r="A19" s="6">
        <v>1.8</v>
      </c>
      <c r="B19" s="3">
        <v>4.1E-5</v>
      </c>
      <c r="C19" s="3">
        <v>1.3100000000000001E-4</v>
      </c>
      <c r="D19" s="3">
        <v>4.15E-4</v>
      </c>
      <c r="E19" s="3">
        <v>1.312E-3</v>
      </c>
      <c r="F19" s="3">
        <v>4.1529999999999996E-3</v>
      </c>
      <c r="G19" s="3">
        <v>1.3192000000000001E-2</v>
      </c>
      <c r="H19" s="3">
        <v>4.2306000000000003E-2</v>
      </c>
      <c r="I19" s="3">
        <v>0.13969500000000001</v>
      </c>
      <c r="J19" s="3">
        <v>0.50265000000000004</v>
      </c>
      <c r="K19" s="3">
        <v>2.3375810000000001</v>
      </c>
      <c r="L19" s="3">
        <v>28.973334999999999</v>
      </c>
    </row>
    <row r="20" spans="1:12" ht="13" x14ac:dyDescent="0.3">
      <c r="A20" s="6">
        <v>1.9</v>
      </c>
      <c r="B20" s="3">
        <v>4.3999999999999999E-5</v>
      </c>
      <c r="C20" s="3">
        <v>1.3799999999999999E-4</v>
      </c>
      <c r="D20" s="3">
        <v>4.3800000000000002E-4</v>
      </c>
      <c r="E20" s="3">
        <v>1.384E-3</v>
      </c>
      <c r="F20" s="3">
        <v>4.3839999999999999E-3</v>
      </c>
      <c r="G20" s="3">
        <v>1.393E-2</v>
      </c>
      <c r="H20" s="3">
        <v>4.4708999999999999E-2</v>
      </c>
      <c r="I20" s="3">
        <v>0.148007</v>
      </c>
      <c r="J20" s="3">
        <v>0.53728699999999996</v>
      </c>
      <c r="K20" s="3">
        <v>2.5871770000000001</v>
      </c>
      <c r="L20" s="3">
        <v>37.725557999999999</v>
      </c>
    </row>
    <row r="21" spans="1:12" ht="13" x14ac:dyDescent="0.3">
      <c r="A21" s="6">
        <v>2</v>
      </c>
      <c r="B21" s="3">
        <v>4.6E-5</v>
      </c>
      <c r="C21" s="3">
        <v>1.46E-4</v>
      </c>
      <c r="D21" s="3">
        <v>4.6099999999999998E-4</v>
      </c>
      <c r="E21" s="3">
        <v>1.457E-3</v>
      </c>
      <c r="F21" s="3">
        <v>4.6160000000000003E-3</v>
      </c>
      <c r="G21" s="3">
        <v>1.4669E-2</v>
      </c>
      <c r="H21" s="3">
        <v>4.7115999999999998E-2</v>
      </c>
      <c r="I21" s="3">
        <v>0.15637999999999999</v>
      </c>
      <c r="J21" s="3">
        <v>0.57274199999999997</v>
      </c>
      <c r="K21" s="3">
        <v>2.8561480000000001</v>
      </c>
      <c r="L21" s="3">
        <v>48.989027999999998</v>
      </c>
    </row>
    <row r="22" spans="1:12" ht="13" x14ac:dyDescent="0.3">
      <c r="A22" s="6">
        <v>2.1</v>
      </c>
      <c r="B22" s="3">
        <v>4.8000000000000001E-5</v>
      </c>
      <c r="C22" s="3">
        <v>1.5300000000000001E-4</v>
      </c>
      <c r="D22" s="3">
        <v>4.84E-4</v>
      </c>
      <c r="E22" s="3">
        <v>1.5299999999999999E-3</v>
      </c>
      <c r="F22" s="3">
        <v>4.8469999999999997E-3</v>
      </c>
      <c r="G22" s="3">
        <v>1.5408E-2</v>
      </c>
      <c r="H22" s="3">
        <v>4.9529999999999998E-2</v>
      </c>
      <c r="I22" s="3">
        <v>0.16481499999999999</v>
      </c>
      <c r="J22" s="3">
        <v>0.60903399999999996</v>
      </c>
      <c r="K22" s="3">
        <v>3.1459730000000001</v>
      </c>
      <c r="L22" s="3">
        <v>63.463515999999998</v>
      </c>
    </row>
    <row r="23" spans="1:12" ht="13" x14ac:dyDescent="0.3">
      <c r="A23" s="6">
        <v>2.2000000000000002</v>
      </c>
      <c r="B23" s="3">
        <v>5.1E-5</v>
      </c>
      <c r="C23" s="3">
        <v>1.6000000000000001E-4</v>
      </c>
      <c r="D23" s="3">
        <v>5.0699999999999996E-4</v>
      </c>
      <c r="E23" s="3">
        <v>1.603E-3</v>
      </c>
      <c r="F23" s="3">
        <v>5.0790000000000002E-3</v>
      </c>
      <c r="G23" s="3">
        <v>1.6147999999999999E-2</v>
      </c>
      <c r="H23" s="3">
        <v>5.1948000000000001E-2</v>
      </c>
      <c r="I23" s="3">
        <v>0.17331099999999999</v>
      </c>
      <c r="J23" s="3">
        <v>0.64618299999999995</v>
      </c>
      <c r="K23" s="3">
        <v>3.4582470000000001</v>
      </c>
      <c r="L23" s="3">
        <v>82.039603999999997</v>
      </c>
    </row>
    <row r="24" spans="1:12" ht="13" x14ac:dyDescent="0.3">
      <c r="A24" s="6">
        <v>2.2999999999999998</v>
      </c>
      <c r="B24" s="3">
        <v>5.3000000000000001E-5</v>
      </c>
      <c r="C24" s="3">
        <v>1.6699999999999999E-4</v>
      </c>
      <c r="D24" s="3">
        <v>5.2999999999999998E-4</v>
      </c>
      <c r="E24" s="3">
        <v>1.676E-3</v>
      </c>
      <c r="F24" s="3">
        <v>5.3099999999999996E-3</v>
      </c>
      <c r="G24" s="3">
        <v>1.6888E-2</v>
      </c>
      <c r="H24" s="3">
        <v>5.4372999999999998E-2</v>
      </c>
      <c r="I24" s="3">
        <v>0.181869</v>
      </c>
      <c r="J24" s="3">
        <v>0.68420800000000004</v>
      </c>
      <c r="K24" s="3">
        <v>3.794686</v>
      </c>
      <c r="L24" s="3">
        <v>105.85136300000001</v>
      </c>
    </row>
    <row r="25" spans="1:12" ht="13" x14ac:dyDescent="0.3">
      <c r="A25" s="6">
        <v>2.4</v>
      </c>
      <c r="B25" s="3">
        <v>5.5000000000000002E-5</v>
      </c>
      <c r="C25" s="3">
        <v>1.75E-4</v>
      </c>
      <c r="D25" s="3">
        <v>5.53E-4</v>
      </c>
      <c r="E25" s="3">
        <v>1.7489999999999999E-3</v>
      </c>
      <c r="F25" s="3">
        <v>5.5409999999999999E-3</v>
      </c>
      <c r="G25" s="3">
        <v>1.7628999999999999E-2</v>
      </c>
      <c r="H25" s="3">
        <v>5.6802999999999999E-2</v>
      </c>
      <c r="I25" s="3">
        <v>0.19048999999999999</v>
      </c>
      <c r="J25" s="3">
        <v>0.72313000000000005</v>
      </c>
      <c r="K25" s="3">
        <v>4.1571389999999999</v>
      </c>
      <c r="L25" s="3">
        <v>136.341387</v>
      </c>
    </row>
    <row r="26" spans="1:12" ht="13" x14ac:dyDescent="0.3">
      <c r="A26" s="6">
        <v>2.5</v>
      </c>
      <c r="B26" s="3">
        <v>5.8E-5</v>
      </c>
      <c r="C26" s="3">
        <v>1.8200000000000001E-4</v>
      </c>
      <c r="D26" s="3">
        <v>5.7600000000000001E-4</v>
      </c>
      <c r="E26" s="3">
        <v>1.8220000000000001E-3</v>
      </c>
      <c r="F26" s="3">
        <v>5.7730000000000004E-3</v>
      </c>
      <c r="G26" s="3">
        <v>1.8370000000000001E-2</v>
      </c>
      <c r="H26" s="3">
        <v>5.9237999999999999E-2</v>
      </c>
      <c r="I26" s="3">
        <v>0.19917399999999999</v>
      </c>
      <c r="J26" s="3">
        <v>0.76296900000000001</v>
      </c>
      <c r="K26" s="3">
        <v>4.5476039999999998</v>
      </c>
      <c r="L26" s="3">
        <v>175.34366499999999</v>
      </c>
    </row>
    <row r="27" spans="1:12" ht="13" x14ac:dyDescent="0.3">
      <c r="A27" s="6">
        <v>2.6</v>
      </c>
      <c r="B27" s="3">
        <v>6.0000000000000002E-5</v>
      </c>
      <c r="C27" s="3">
        <v>1.8900000000000001E-4</v>
      </c>
      <c r="D27" s="3">
        <v>5.9900000000000003E-4</v>
      </c>
      <c r="E27" s="3">
        <v>1.895E-3</v>
      </c>
      <c r="F27" s="3">
        <v>6.0049999999999999E-3</v>
      </c>
      <c r="G27" s="3">
        <v>1.9112000000000001E-2</v>
      </c>
      <c r="H27" s="3">
        <v>6.1679999999999999E-2</v>
      </c>
      <c r="I27" s="3">
        <v>0.207922</v>
      </c>
      <c r="J27" s="3">
        <v>0.80374599999999996</v>
      </c>
      <c r="K27" s="3">
        <v>4.9682199999999996</v>
      </c>
      <c r="L27" s="3">
        <v>225.18997400000001</v>
      </c>
    </row>
    <row r="28" spans="1:12" ht="13" x14ac:dyDescent="0.3">
      <c r="A28" s="6">
        <v>2.7</v>
      </c>
      <c r="B28" s="3">
        <v>6.2000000000000003E-5</v>
      </c>
      <c r="C28" s="3">
        <v>1.9699999999999999E-4</v>
      </c>
      <c r="D28" s="3">
        <v>6.2200000000000005E-4</v>
      </c>
      <c r="E28" s="3">
        <v>1.9680000000000001E-3</v>
      </c>
      <c r="F28" s="3">
        <v>6.2360000000000002E-3</v>
      </c>
      <c r="G28" s="3">
        <v>1.9854E-2</v>
      </c>
      <c r="H28" s="3">
        <v>6.4127000000000003E-2</v>
      </c>
      <c r="I28" s="3">
        <v>0.21673400000000001</v>
      </c>
      <c r="J28" s="3">
        <v>0.84548299999999998</v>
      </c>
      <c r="K28" s="3">
        <v>5.4213069999999997</v>
      </c>
      <c r="L28" s="3">
        <v>288.84162800000001</v>
      </c>
    </row>
    <row r="29" spans="1:12" ht="13" x14ac:dyDescent="0.3">
      <c r="A29" s="6">
        <v>2.8</v>
      </c>
      <c r="B29" s="3">
        <v>6.3999999999999997E-5</v>
      </c>
      <c r="C29" s="3">
        <v>2.04E-4</v>
      </c>
      <c r="D29" s="3">
        <v>6.4499999999999996E-4</v>
      </c>
      <c r="E29" s="3">
        <v>2.0409999999999998E-3</v>
      </c>
      <c r="F29" s="3">
        <v>6.4679999999999998E-3</v>
      </c>
      <c r="G29" s="3">
        <v>2.0597000000000001E-2</v>
      </c>
      <c r="H29" s="3">
        <v>6.6578999999999999E-2</v>
      </c>
      <c r="I29" s="3">
        <v>0.22561</v>
      </c>
      <c r="J29" s="3">
        <v>0.88820200000000005</v>
      </c>
      <c r="K29" s="3">
        <v>5.9093549999999997</v>
      </c>
      <c r="L29" s="3">
        <v>370.06000799999998</v>
      </c>
    </row>
    <row r="30" spans="1:12" ht="13" x14ac:dyDescent="0.3">
      <c r="A30" s="6">
        <v>2.9</v>
      </c>
      <c r="B30" s="3">
        <v>6.7000000000000002E-5</v>
      </c>
      <c r="C30" s="3">
        <v>2.1100000000000001E-4</v>
      </c>
      <c r="D30" s="3">
        <v>6.6799999999999997E-4</v>
      </c>
      <c r="E30" s="3">
        <v>2.114E-3</v>
      </c>
      <c r="F30" s="3">
        <v>6.7000000000000002E-3</v>
      </c>
      <c r="G30" s="3">
        <v>2.1340000000000001E-2</v>
      </c>
      <c r="H30" s="3">
        <v>6.9037000000000001E-2</v>
      </c>
      <c r="I30" s="3">
        <v>0.23455200000000001</v>
      </c>
      <c r="J30" s="3">
        <v>0.93192600000000003</v>
      </c>
      <c r="K30" s="3">
        <v>6.4350370000000003</v>
      </c>
      <c r="L30" s="3">
        <v>473.61942299999998</v>
      </c>
    </row>
    <row r="31" spans="1:12" ht="13" x14ac:dyDescent="0.3">
      <c r="A31" s="6">
        <v>3</v>
      </c>
      <c r="B31" s="3">
        <v>6.8999999999999997E-5</v>
      </c>
      <c r="C31" s="3">
        <v>2.1800000000000001E-4</v>
      </c>
      <c r="D31" s="3">
        <v>6.9099999999999999E-4</v>
      </c>
      <c r="E31" s="3">
        <v>2.1870000000000001E-3</v>
      </c>
      <c r="F31" s="3">
        <v>6.9319999999999998E-3</v>
      </c>
      <c r="G31" s="3">
        <v>2.2083999999999999E-2</v>
      </c>
      <c r="H31" s="3">
        <v>7.1500999999999995E-2</v>
      </c>
      <c r="I31" s="3">
        <v>0.243559</v>
      </c>
      <c r="J31" s="3">
        <v>0.97667800000000005</v>
      </c>
      <c r="K31" s="3">
        <v>7.0012480000000004</v>
      </c>
      <c r="L31" s="3">
        <v>605.58015599999999</v>
      </c>
    </row>
    <row r="32" spans="1:12" ht="13" x14ac:dyDescent="0.3">
      <c r="A32" s="6">
        <v>3.1</v>
      </c>
      <c r="B32" s="3">
        <v>7.1000000000000005E-5</v>
      </c>
      <c r="C32" s="3">
        <v>2.2599999999999999E-4</v>
      </c>
      <c r="D32" s="3">
        <v>7.1400000000000001E-4</v>
      </c>
      <c r="E32" s="3">
        <v>2.2599999999999999E-3</v>
      </c>
      <c r="F32" s="3">
        <v>7.1640000000000002E-3</v>
      </c>
      <c r="G32" s="3">
        <v>2.2828000000000001E-2</v>
      </c>
      <c r="H32" s="3">
        <v>7.3969999999999994E-2</v>
      </c>
      <c r="I32" s="3">
        <v>0.25263099999999999</v>
      </c>
      <c r="J32" s="3">
        <v>1.0224819999999999</v>
      </c>
      <c r="K32" s="3">
        <v>7.6110899999999999</v>
      </c>
      <c r="L32" s="3">
        <v>773.62727800000005</v>
      </c>
    </row>
    <row r="33" spans="1:12" ht="13" x14ac:dyDescent="0.3">
      <c r="A33" s="6">
        <v>3.2</v>
      </c>
      <c r="B33" s="3">
        <v>7.3999999999999996E-5</v>
      </c>
      <c r="C33" s="3">
        <v>2.33E-4</v>
      </c>
      <c r="D33" s="3">
        <v>7.3700000000000002E-4</v>
      </c>
      <c r="E33" s="3">
        <v>2.333E-3</v>
      </c>
      <c r="F33" s="3">
        <v>7.3949999999999997E-3</v>
      </c>
      <c r="G33" s="3">
        <v>2.3573E-2</v>
      </c>
      <c r="H33" s="3">
        <v>7.6446E-2</v>
      </c>
      <c r="I33" s="3">
        <v>0.26177099999999998</v>
      </c>
      <c r="J33" s="3">
        <v>1.069361</v>
      </c>
      <c r="K33" s="3">
        <v>8.2679109999999998</v>
      </c>
      <c r="L33" s="3">
        <v>987.51138000000003</v>
      </c>
    </row>
    <row r="34" spans="1:12" ht="13" x14ac:dyDescent="0.3">
      <c r="A34" s="6">
        <v>3.3</v>
      </c>
      <c r="B34" s="3">
        <v>7.6000000000000004E-5</v>
      </c>
      <c r="C34" s="3">
        <v>2.4000000000000001E-4</v>
      </c>
      <c r="D34" s="3">
        <v>7.6000000000000004E-4</v>
      </c>
      <c r="E34" s="3">
        <v>2.4060000000000002E-3</v>
      </c>
      <c r="F34" s="3">
        <v>7.6270000000000001E-3</v>
      </c>
      <c r="G34" s="3">
        <v>2.4319E-2</v>
      </c>
      <c r="H34" s="3">
        <v>7.8926999999999997E-2</v>
      </c>
      <c r="I34" s="3">
        <v>0.27097700000000002</v>
      </c>
      <c r="J34" s="3">
        <v>1.1173409999999999</v>
      </c>
      <c r="K34" s="3">
        <v>8.9753050000000005</v>
      </c>
      <c r="L34" s="3">
        <v>1259.590948</v>
      </c>
    </row>
    <row r="35" spans="1:12" ht="13" x14ac:dyDescent="0.3">
      <c r="A35" s="6">
        <v>3.4</v>
      </c>
      <c r="B35" s="3">
        <v>7.7999999999999999E-5</v>
      </c>
      <c r="C35" s="3">
        <v>2.4800000000000001E-4</v>
      </c>
      <c r="D35" s="3">
        <v>7.8299999999999995E-4</v>
      </c>
      <c r="E35" s="3">
        <v>2.4789999999999999E-3</v>
      </c>
      <c r="F35" s="3">
        <v>7.8589999999999997E-3</v>
      </c>
      <c r="G35" s="3">
        <v>2.5065E-2</v>
      </c>
      <c r="H35" s="3">
        <v>8.1412999999999999E-2</v>
      </c>
      <c r="I35" s="3">
        <v>0.28025</v>
      </c>
      <c r="J35" s="3">
        <v>1.1664479999999999</v>
      </c>
      <c r="K35" s="3">
        <v>9.737152</v>
      </c>
      <c r="L35" s="3">
        <v>1605.532277</v>
      </c>
    </row>
    <row r="36" spans="1:12" ht="13" x14ac:dyDescent="0.3">
      <c r="A36" s="6">
        <v>3.5</v>
      </c>
      <c r="B36" s="3">
        <v>8.1000000000000004E-5</v>
      </c>
      <c r="C36" s="3">
        <v>2.5500000000000002E-4</v>
      </c>
      <c r="D36" s="3">
        <v>8.0599999999999997E-4</v>
      </c>
      <c r="E36" s="3">
        <v>2.552E-3</v>
      </c>
      <c r="F36" s="3">
        <v>8.0920000000000002E-3</v>
      </c>
      <c r="G36" s="3">
        <v>2.5812000000000002E-2</v>
      </c>
      <c r="H36" s="3">
        <v>8.3905999999999994E-2</v>
      </c>
      <c r="I36" s="3">
        <v>0.28959200000000002</v>
      </c>
      <c r="J36" s="3">
        <v>1.216707</v>
      </c>
      <c r="K36" s="3">
        <v>10.557620999999999</v>
      </c>
      <c r="L36" s="3">
        <v>2045.1866</v>
      </c>
    </row>
    <row r="37" spans="1:12" ht="13" x14ac:dyDescent="0.3">
      <c r="A37" s="6">
        <v>3.6</v>
      </c>
      <c r="B37" s="3">
        <v>8.2999999999999998E-5</v>
      </c>
      <c r="C37" s="3">
        <v>2.6200000000000003E-4</v>
      </c>
      <c r="D37" s="3">
        <v>8.2899999999999998E-4</v>
      </c>
      <c r="E37" s="3">
        <v>2.6250000000000002E-3</v>
      </c>
      <c r="F37" s="3">
        <v>8.3239999999999998E-3</v>
      </c>
      <c r="G37" s="3">
        <v>2.6558999999999999E-2</v>
      </c>
      <c r="H37" s="3">
        <v>8.6403999999999995E-2</v>
      </c>
      <c r="I37" s="3">
        <v>0.29900199999999999</v>
      </c>
      <c r="J37" s="3">
        <v>1.2681439999999999</v>
      </c>
      <c r="K37" s="3">
        <v>11.441198</v>
      </c>
      <c r="L37" s="3">
        <v>2603.7036760000001</v>
      </c>
    </row>
    <row r="38" spans="1:12" ht="13" x14ac:dyDescent="0.3">
      <c r="A38" s="6">
        <v>3.7</v>
      </c>
      <c r="B38" s="3">
        <v>8.5000000000000006E-5</v>
      </c>
      <c r="C38" s="3">
        <v>2.6899999999999998E-4</v>
      </c>
      <c r="D38" s="3">
        <v>8.52E-4</v>
      </c>
      <c r="E38" s="3">
        <v>2.6979999999999999E-3</v>
      </c>
      <c r="F38" s="3">
        <v>8.5559999999999994E-3</v>
      </c>
      <c r="G38" s="3">
        <v>2.7307000000000001E-2</v>
      </c>
      <c r="H38" s="3">
        <v>8.8908000000000001E-2</v>
      </c>
      <c r="I38" s="3">
        <v>0.30847999999999998</v>
      </c>
      <c r="J38" s="3">
        <v>1.3207880000000001</v>
      </c>
      <c r="K38" s="3">
        <v>12.392713000000001</v>
      </c>
      <c r="L38" s="3">
        <v>3312.9385229999998</v>
      </c>
    </row>
    <row r="39" spans="1:12" ht="13" x14ac:dyDescent="0.3">
      <c r="A39" s="6">
        <v>3.8</v>
      </c>
      <c r="B39" s="3">
        <v>8.7999999999999998E-5</v>
      </c>
      <c r="C39" s="3">
        <v>2.7700000000000001E-4</v>
      </c>
      <c r="D39" s="3">
        <v>8.7500000000000002E-4</v>
      </c>
      <c r="E39" s="3">
        <v>2.771E-3</v>
      </c>
      <c r="F39" s="3">
        <v>8.7880000000000007E-3</v>
      </c>
      <c r="G39" s="3">
        <v>2.8055E-2</v>
      </c>
      <c r="H39" s="3">
        <v>9.1416999999999998E-2</v>
      </c>
      <c r="I39" s="3">
        <v>0.31802900000000001</v>
      </c>
      <c r="J39" s="3">
        <v>1.3746659999999999</v>
      </c>
      <c r="K39" s="3">
        <v>13.417369000000001</v>
      </c>
      <c r="L39" s="3">
        <v>4213.2236789999997</v>
      </c>
    </row>
    <row r="40" spans="1:12" ht="13" x14ac:dyDescent="0.3">
      <c r="A40" s="6">
        <v>3.9</v>
      </c>
      <c r="B40" s="3">
        <v>9.0000000000000006E-5</v>
      </c>
      <c r="C40" s="3">
        <v>2.8400000000000002E-4</v>
      </c>
      <c r="D40" s="3">
        <v>8.9800000000000004E-4</v>
      </c>
      <c r="E40" s="3">
        <v>2.8440000000000002E-3</v>
      </c>
      <c r="F40" s="3">
        <v>9.0209999999999995E-3</v>
      </c>
      <c r="G40" s="3">
        <v>2.8804E-2</v>
      </c>
      <c r="H40" s="3">
        <v>9.3933000000000003E-2</v>
      </c>
      <c r="I40" s="3">
        <v>0.32764700000000002</v>
      </c>
      <c r="J40" s="3">
        <v>1.4298070000000001</v>
      </c>
      <c r="K40" s="3">
        <v>14.520756</v>
      </c>
      <c r="L40" s="3">
        <v>5355.6301599999997</v>
      </c>
    </row>
    <row r="41" spans="1:12" ht="13" x14ac:dyDescent="0.3">
      <c r="A41" s="6">
        <v>4</v>
      </c>
      <c r="B41" s="3">
        <v>9.2E-5</v>
      </c>
      <c r="C41" s="3">
        <v>2.9100000000000003E-4</v>
      </c>
      <c r="D41" s="3">
        <v>9.2100000000000005E-4</v>
      </c>
      <c r="E41" s="3">
        <v>2.9169999999999999E-3</v>
      </c>
      <c r="F41" s="3">
        <v>9.2530000000000008E-3</v>
      </c>
      <c r="G41" s="3">
        <v>2.9552999999999999E-2</v>
      </c>
      <c r="H41" s="3">
        <v>9.6453999999999998E-2</v>
      </c>
      <c r="I41" s="3">
        <v>0.337335</v>
      </c>
      <c r="J41" s="3">
        <v>1.48624</v>
      </c>
      <c r="K41" s="3">
        <v>15.7089</v>
      </c>
      <c r="L41" s="3">
        <v>6804.7973330000004</v>
      </c>
    </row>
    <row r="42" spans="1:12" ht="13" x14ac:dyDescent="0.3">
      <c r="A42" s="6">
        <v>4.0999999999999996</v>
      </c>
      <c r="B42" s="3">
        <v>9.3999999999999994E-5</v>
      </c>
      <c r="C42" s="3">
        <v>2.99E-4</v>
      </c>
      <c r="D42" s="3">
        <v>9.4499999999999998E-4</v>
      </c>
      <c r="E42" s="3">
        <v>2.99E-3</v>
      </c>
      <c r="F42" s="3">
        <v>9.4850000000000004E-3</v>
      </c>
      <c r="G42" s="3">
        <v>3.0303E-2</v>
      </c>
      <c r="H42" s="3">
        <v>9.8981E-2</v>
      </c>
      <c r="I42" s="3">
        <v>0.34709499999999999</v>
      </c>
      <c r="J42" s="3">
        <v>1.5439940000000001</v>
      </c>
      <c r="K42" s="3">
        <v>16.988268999999999</v>
      </c>
      <c r="L42" s="3">
        <v>8642.5296070000004</v>
      </c>
    </row>
    <row r="43" spans="1:12" ht="13" x14ac:dyDescent="0.3">
      <c r="A43" s="6">
        <v>4.2</v>
      </c>
      <c r="B43" s="3">
        <v>9.7E-5</v>
      </c>
      <c r="C43" s="3">
        <v>3.0600000000000001E-4</v>
      </c>
      <c r="D43" s="3">
        <v>9.68E-4</v>
      </c>
      <c r="E43" s="3">
        <v>3.0630000000000002E-3</v>
      </c>
      <c r="F43" s="3">
        <v>9.7179999999999992E-3</v>
      </c>
      <c r="G43" s="3">
        <v>3.1053999999999998E-2</v>
      </c>
      <c r="H43" s="3">
        <v>0.10151399999999999</v>
      </c>
      <c r="I43" s="3">
        <v>0.35692499999999999</v>
      </c>
      <c r="J43" s="3">
        <v>1.6031010000000001</v>
      </c>
      <c r="K43" s="3">
        <v>18.365848</v>
      </c>
      <c r="L43" s="3">
        <v>10972.342135999999</v>
      </c>
    </row>
    <row r="44" spans="1:12" ht="13" x14ac:dyDescent="0.3">
      <c r="A44" s="6">
        <v>4.3</v>
      </c>
      <c r="B44" s="3">
        <v>9.8999999999999994E-5</v>
      </c>
      <c r="C44" s="3">
        <v>3.1300000000000002E-4</v>
      </c>
      <c r="D44" s="3">
        <v>9.9099999999999991E-4</v>
      </c>
      <c r="E44" s="3">
        <v>3.1359999999999999E-3</v>
      </c>
      <c r="F44" s="3">
        <v>9.9500000000000005E-3</v>
      </c>
      <c r="G44" s="3">
        <v>3.1805E-2</v>
      </c>
      <c r="H44" s="3">
        <v>0.10405200000000001</v>
      </c>
      <c r="I44" s="3">
        <v>0.36682799999999999</v>
      </c>
      <c r="J44" s="3">
        <v>1.663592</v>
      </c>
      <c r="K44" s="3">
        <v>19.849131</v>
      </c>
      <c r="L44" s="3">
        <v>13925.185434000001</v>
      </c>
    </row>
    <row r="45" spans="1:12" ht="13" x14ac:dyDescent="0.3">
      <c r="A45" s="6">
        <v>4.4000000000000004</v>
      </c>
      <c r="B45" s="3">
        <v>1.01E-4</v>
      </c>
      <c r="C45" s="3">
        <v>3.2000000000000003E-4</v>
      </c>
      <c r="D45" s="3">
        <v>1.0139999999999999E-3</v>
      </c>
      <c r="E45" s="3">
        <v>3.209E-3</v>
      </c>
      <c r="F45" s="3">
        <v>1.0182999999999999E-2</v>
      </c>
      <c r="G45" s="3">
        <v>3.2556000000000002E-2</v>
      </c>
      <c r="H45" s="3">
        <v>0.106597</v>
      </c>
      <c r="I45" s="3">
        <v>0.37680399999999997</v>
      </c>
      <c r="J45" s="3">
        <v>1.7254989999999999</v>
      </c>
      <c r="K45" s="3">
        <v>21.446194999999999</v>
      </c>
      <c r="L45" s="3">
        <v>17666.694307999998</v>
      </c>
    </row>
    <row r="46" spans="1:12" ht="13" x14ac:dyDescent="0.3">
      <c r="A46" s="6">
        <v>4.5</v>
      </c>
      <c r="B46" s="3">
        <v>1.0399999999999999E-4</v>
      </c>
      <c r="C46" s="3">
        <v>3.28E-4</v>
      </c>
      <c r="D46" s="3">
        <v>1.0369999999999999E-3</v>
      </c>
      <c r="E46" s="3">
        <v>3.2820000000000002E-3</v>
      </c>
      <c r="F46" s="3">
        <v>1.0415000000000001E-2</v>
      </c>
      <c r="G46" s="3">
        <v>3.3307999999999997E-2</v>
      </c>
      <c r="H46" s="3">
        <v>0.10914699999999999</v>
      </c>
      <c r="I46" s="3">
        <v>0.38685199999999997</v>
      </c>
      <c r="J46" s="3">
        <v>1.7888550000000001</v>
      </c>
      <c r="K46" s="3">
        <v>23.165727</v>
      </c>
      <c r="L46" s="3">
        <v>22406.38782</v>
      </c>
    </row>
    <row r="47" spans="1:12" ht="13" x14ac:dyDescent="0.3">
      <c r="A47" s="6">
        <v>4.5999999999999996</v>
      </c>
      <c r="B47" s="3">
        <v>1.06E-4</v>
      </c>
      <c r="C47" s="3">
        <v>3.3500000000000001E-4</v>
      </c>
      <c r="D47" s="3">
        <v>1.06E-3</v>
      </c>
      <c r="E47" s="3">
        <v>3.3549999999999999E-3</v>
      </c>
      <c r="F47" s="3">
        <v>1.0647999999999999E-2</v>
      </c>
      <c r="G47" s="3">
        <v>3.4061000000000001E-2</v>
      </c>
      <c r="H47" s="3">
        <v>0.111704</v>
      </c>
      <c r="I47" s="3">
        <v>0.39697399999999999</v>
      </c>
      <c r="J47" s="3">
        <v>1.853693</v>
      </c>
      <c r="K47" s="3">
        <v>25.017088000000001</v>
      </c>
      <c r="L47" s="3">
        <v>28409.147829000001</v>
      </c>
    </row>
    <row r="48" spans="1:12" ht="13" x14ac:dyDescent="0.3">
      <c r="A48" s="6">
        <v>4.7</v>
      </c>
      <c r="B48" s="3">
        <v>1.08E-4</v>
      </c>
      <c r="C48" s="3">
        <v>3.4200000000000002E-4</v>
      </c>
      <c r="D48" s="3">
        <v>1.083E-3</v>
      </c>
      <c r="E48" s="3">
        <v>3.4280000000000001E-3</v>
      </c>
      <c r="F48" s="3">
        <v>1.0881E-2</v>
      </c>
      <c r="G48" s="3">
        <v>3.4813999999999998E-2</v>
      </c>
      <c r="H48" s="3">
        <v>0.11426600000000001</v>
      </c>
      <c r="I48" s="3">
        <v>0.40716999999999998</v>
      </c>
      <c r="J48" s="3">
        <v>1.920048</v>
      </c>
      <c r="K48" s="3">
        <v>27.010328999999999</v>
      </c>
      <c r="L48" s="3">
        <v>36009.915393000003</v>
      </c>
    </row>
    <row r="49" spans="1:12" ht="13" x14ac:dyDescent="0.3">
      <c r="A49" s="6">
        <v>4.8</v>
      </c>
      <c r="B49" s="3">
        <v>1.11E-4</v>
      </c>
      <c r="C49" s="3">
        <v>3.5E-4</v>
      </c>
      <c r="D49" s="3">
        <v>1.106E-3</v>
      </c>
      <c r="E49" s="3">
        <v>3.5010000000000002E-3</v>
      </c>
      <c r="F49" s="3">
        <v>1.1114000000000001E-2</v>
      </c>
      <c r="G49" s="3">
        <v>3.5568000000000002E-2</v>
      </c>
      <c r="H49" s="3">
        <v>0.11683399999999999</v>
      </c>
      <c r="I49" s="3">
        <v>0.41744100000000001</v>
      </c>
      <c r="J49" s="3">
        <v>1.9879549999999999</v>
      </c>
      <c r="K49" s="3">
        <v>29.156278</v>
      </c>
      <c r="L49" s="3">
        <v>45632.138591000003</v>
      </c>
    </row>
    <row r="50" spans="1:12" ht="13" x14ac:dyDescent="0.3">
      <c r="A50" s="6">
        <v>4.9000000000000004</v>
      </c>
      <c r="B50" s="3">
        <v>1.13E-4</v>
      </c>
      <c r="C50" s="3">
        <v>3.57E-4</v>
      </c>
      <c r="D50" s="3">
        <v>1.129E-3</v>
      </c>
      <c r="E50" s="3">
        <v>3.5739999999999999E-3</v>
      </c>
      <c r="F50" s="3">
        <v>1.1346999999999999E-2</v>
      </c>
      <c r="G50" s="3">
        <v>3.6322E-2</v>
      </c>
      <c r="H50" s="3">
        <v>0.119408</v>
      </c>
      <c r="I50" s="3">
        <v>0.427786</v>
      </c>
      <c r="J50" s="3">
        <v>2.0574509999999999</v>
      </c>
      <c r="K50" s="3">
        <v>31.466577999999998</v>
      </c>
      <c r="L50" s="3">
        <v>57811.045604999999</v>
      </c>
    </row>
    <row r="51" spans="1:12" ht="13" x14ac:dyDescent="0.3">
      <c r="A51" s="6">
        <v>5</v>
      </c>
      <c r="B51" s="3">
        <v>1.15E-4</v>
      </c>
      <c r="C51" s="3">
        <v>3.6400000000000001E-4</v>
      </c>
      <c r="D51" s="3">
        <v>1.152E-3</v>
      </c>
      <c r="E51" s="3">
        <v>3.6470000000000001E-3</v>
      </c>
      <c r="F51" s="3">
        <v>1.1579000000000001E-2</v>
      </c>
      <c r="G51" s="3">
        <v>3.7076999999999999E-2</v>
      </c>
      <c r="H51" s="3">
        <v>0.121988</v>
      </c>
      <c r="I51" s="3">
        <v>0.43820799999999999</v>
      </c>
      <c r="J51" s="3">
        <v>2.128571</v>
      </c>
      <c r="K51" s="3">
        <v>33.953780000000002</v>
      </c>
      <c r="L51" s="3">
        <v>73223.103791999994</v>
      </c>
    </row>
    <row r="52" spans="1:12" ht="13" x14ac:dyDescent="0.3">
      <c r="A52" s="6">
        <v>5.0999999999999996</v>
      </c>
      <c r="B52" s="3">
        <v>1.17E-4</v>
      </c>
      <c r="C52" s="3">
        <v>3.7100000000000002E-4</v>
      </c>
      <c r="D52" s="3">
        <v>1.175E-3</v>
      </c>
      <c r="E52" s="3">
        <v>3.7200000000000002E-3</v>
      </c>
      <c r="F52" s="3">
        <v>1.1812E-2</v>
      </c>
      <c r="G52" s="3">
        <v>3.7831999999999998E-2</v>
      </c>
      <c r="H52" s="3">
        <v>0.124574</v>
      </c>
      <c r="I52" s="3">
        <v>0.44870599999999999</v>
      </c>
      <c r="J52" s="3">
        <v>2.2013539999999998</v>
      </c>
      <c r="K52" s="3">
        <v>36.631371000000001</v>
      </c>
      <c r="L52" s="3">
        <v>92723.107791000002</v>
      </c>
    </row>
    <row r="53" spans="1:12" ht="13" x14ac:dyDescent="0.3">
      <c r="A53" s="6">
        <v>5.2</v>
      </c>
      <c r="B53" s="3">
        <v>1.2E-4</v>
      </c>
      <c r="C53" s="3">
        <v>3.79E-4</v>
      </c>
      <c r="D53" s="3">
        <v>1.1980000000000001E-3</v>
      </c>
      <c r="E53" s="3">
        <v>3.7940000000000001E-3</v>
      </c>
      <c r="F53" s="3">
        <v>1.2045E-2</v>
      </c>
      <c r="G53" s="3">
        <v>3.8587999999999997E-2</v>
      </c>
      <c r="H53" s="3">
        <v>0.127166</v>
      </c>
      <c r="I53" s="3">
        <v>0.45928099999999999</v>
      </c>
      <c r="J53" s="3">
        <v>2.2758389999999999</v>
      </c>
      <c r="K53" s="3">
        <v>39.513866</v>
      </c>
      <c r="L53" s="3">
        <v>117391.37972899999</v>
      </c>
    </row>
    <row r="54" spans="1:12" ht="13" x14ac:dyDescent="0.3">
      <c r="A54" s="6">
        <v>5.3</v>
      </c>
      <c r="B54" s="3">
        <v>1.22E-4</v>
      </c>
      <c r="C54" s="3">
        <v>3.86E-4</v>
      </c>
      <c r="D54" s="3">
        <v>1.2210000000000001E-3</v>
      </c>
      <c r="E54" s="3">
        <v>3.8670000000000002E-3</v>
      </c>
      <c r="F54" s="3">
        <v>1.2278000000000001E-2</v>
      </c>
      <c r="G54" s="3">
        <v>3.9344999999999998E-2</v>
      </c>
      <c r="H54" s="3">
        <v>0.12976399999999999</v>
      </c>
      <c r="I54" s="3">
        <v>0.46993299999999999</v>
      </c>
      <c r="J54" s="3">
        <v>2.3520650000000001</v>
      </c>
      <c r="K54" s="3">
        <v>42.616869000000001</v>
      </c>
      <c r="L54" s="3">
        <v>148592.454054</v>
      </c>
    </row>
    <row r="55" spans="1:12" ht="13" x14ac:dyDescent="0.3">
      <c r="A55" s="6">
        <v>5.4</v>
      </c>
      <c r="B55" s="3">
        <v>1.2400000000000001E-4</v>
      </c>
      <c r="C55" s="3">
        <v>3.9300000000000001E-4</v>
      </c>
      <c r="D55" s="3">
        <v>1.2440000000000001E-3</v>
      </c>
      <c r="E55" s="3">
        <v>3.9399999999999999E-3</v>
      </c>
      <c r="F55" s="3">
        <v>1.2512000000000001E-2</v>
      </c>
      <c r="G55" s="3">
        <v>4.0101999999999999E-2</v>
      </c>
      <c r="H55" s="3">
        <v>0.13236700000000001</v>
      </c>
      <c r="I55" s="3">
        <v>0.48066300000000001</v>
      </c>
      <c r="J55" s="3">
        <v>2.430072</v>
      </c>
      <c r="K55" s="3">
        <v>45.957214999999998</v>
      </c>
      <c r="L55" s="3">
        <v>188050.76889000001</v>
      </c>
    </row>
    <row r="56" spans="1:12" ht="13" x14ac:dyDescent="0.3">
      <c r="A56" s="6">
        <v>5.5</v>
      </c>
      <c r="B56" s="3">
        <v>1.27E-4</v>
      </c>
      <c r="C56" s="3">
        <v>4.0099999999999999E-4</v>
      </c>
      <c r="D56" s="3">
        <v>1.2669999999999999E-3</v>
      </c>
      <c r="E56" s="3">
        <v>4.0130000000000001E-3</v>
      </c>
      <c r="F56" s="3">
        <v>1.2744999999999999E-2</v>
      </c>
      <c r="G56" s="3">
        <v>4.0858999999999999E-2</v>
      </c>
      <c r="H56" s="3">
        <v>0.13497700000000001</v>
      </c>
      <c r="I56" s="3">
        <v>0.49147200000000002</v>
      </c>
      <c r="J56" s="3">
        <v>2.5099019999999999</v>
      </c>
      <c r="K56" s="3">
        <v>49.552961000000003</v>
      </c>
      <c r="L56" s="3">
        <v>237944.21000200001</v>
      </c>
    </row>
    <row r="57" spans="1:12" ht="13" x14ac:dyDescent="0.3">
      <c r="A57" s="6">
        <v>5.6</v>
      </c>
      <c r="B57" s="3">
        <v>1.2899999999999999E-4</v>
      </c>
      <c r="C57" s="3">
        <v>4.08E-4</v>
      </c>
      <c r="D57" s="3">
        <v>1.2899999999999999E-3</v>
      </c>
      <c r="E57" s="3">
        <v>4.0860000000000002E-3</v>
      </c>
      <c r="F57" s="3">
        <v>1.2978E-2</v>
      </c>
      <c r="G57" s="3">
        <v>4.1618000000000002E-2</v>
      </c>
      <c r="H57" s="3">
        <v>0.13759299999999999</v>
      </c>
      <c r="I57" s="3">
        <v>0.502359</v>
      </c>
      <c r="J57" s="3">
        <v>2.5915979999999998</v>
      </c>
      <c r="K57" s="3">
        <v>53.423578999999997</v>
      </c>
      <c r="L57" s="3">
        <v>301023.429122</v>
      </c>
    </row>
    <row r="58" spans="1:12" ht="13" x14ac:dyDescent="0.3">
      <c r="A58" s="6">
        <v>5.7</v>
      </c>
      <c r="B58" s="3">
        <v>1.3100000000000001E-4</v>
      </c>
      <c r="C58" s="3">
        <v>4.15E-4</v>
      </c>
      <c r="D58" s="3">
        <v>1.3129999999999999E-3</v>
      </c>
      <c r="E58" s="3">
        <v>4.1590000000000004E-3</v>
      </c>
      <c r="F58" s="3">
        <v>1.3211000000000001E-2</v>
      </c>
      <c r="G58" s="3">
        <v>4.2375999999999997E-2</v>
      </c>
      <c r="H58" s="3">
        <v>0.14021500000000001</v>
      </c>
      <c r="I58" s="3">
        <v>0.51332699999999998</v>
      </c>
      <c r="J58" s="3">
        <v>2.6752030000000002</v>
      </c>
      <c r="K58" s="3">
        <v>57.590004999999998</v>
      </c>
      <c r="L58" s="3">
        <v>380763.00712199998</v>
      </c>
    </row>
    <row r="59" spans="1:12" ht="13" x14ac:dyDescent="0.3">
      <c r="A59" s="6">
        <v>5.8</v>
      </c>
      <c r="B59" s="3">
        <v>1.34E-4</v>
      </c>
      <c r="C59" s="3">
        <v>4.2200000000000001E-4</v>
      </c>
      <c r="D59" s="3">
        <v>1.3359999999999999E-3</v>
      </c>
      <c r="E59" s="3">
        <v>4.2319999999999997E-3</v>
      </c>
      <c r="F59" s="3">
        <v>1.3445E-2</v>
      </c>
      <c r="G59" s="3">
        <v>4.3136000000000001E-2</v>
      </c>
      <c r="H59" s="3">
        <v>0.142843</v>
      </c>
      <c r="I59" s="3">
        <v>0.52437400000000001</v>
      </c>
      <c r="J59" s="3">
        <v>2.7607599999999999</v>
      </c>
      <c r="K59" s="3">
        <v>62.074769000000003</v>
      </c>
      <c r="L59" s="3">
        <v>481550.35266600002</v>
      </c>
    </row>
    <row r="60" spans="1:12" ht="13" x14ac:dyDescent="0.3">
      <c r="A60" s="6">
        <v>5.9</v>
      </c>
      <c r="B60" s="3">
        <v>1.36E-4</v>
      </c>
      <c r="C60" s="3">
        <v>4.2999999999999999E-4</v>
      </c>
      <c r="D60" s="3">
        <v>1.359E-3</v>
      </c>
      <c r="E60" s="3">
        <v>4.3049999999999998E-3</v>
      </c>
      <c r="F60" s="3">
        <v>1.3677999999999999E-2</v>
      </c>
      <c r="G60" s="3">
        <v>4.3895000000000003E-2</v>
      </c>
      <c r="H60" s="3">
        <v>0.145477</v>
      </c>
      <c r="I60" s="3">
        <v>0.53550299999999995</v>
      </c>
      <c r="J60" s="3">
        <v>2.8483160000000001</v>
      </c>
      <c r="K60" s="3">
        <v>66.902096</v>
      </c>
      <c r="L60" s="3">
        <v>608926.29070100002</v>
      </c>
    </row>
    <row r="61" spans="1:12" ht="13" x14ac:dyDescent="0.3">
      <c r="A61" s="6">
        <v>6</v>
      </c>
      <c r="B61" s="3">
        <v>1.3799999999999999E-4</v>
      </c>
      <c r="C61" s="3">
        <v>4.37E-4</v>
      </c>
      <c r="D61" s="3">
        <v>1.3829999999999999E-3</v>
      </c>
      <c r="E61" s="3">
        <v>4.3779999999999999E-3</v>
      </c>
      <c r="F61" s="3">
        <v>1.3911E-2</v>
      </c>
      <c r="G61" s="3">
        <v>4.4656000000000001E-2</v>
      </c>
      <c r="H61" s="3">
        <v>0.148117</v>
      </c>
      <c r="I61" s="3">
        <v>0.546713</v>
      </c>
      <c r="J61" s="3">
        <v>2.9379179999999998</v>
      </c>
      <c r="K61" s="3">
        <v>72.098096999999996</v>
      </c>
      <c r="L61" s="3">
        <v>769886.10957299999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16" workbookViewId="0">
      <selection activeCell="J65" sqref="J65"/>
    </sheetView>
  </sheetViews>
  <sheetFormatPr defaultRowHeight="12.5" x14ac:dyDescent="0.25"/>
  <cols>
    <col min="1" max="16384" width="8.7265625" style="3"/>
  </cols>
  <sheetData>
    <row r="1" spans="1:12" ht="13" x14ac:dyDescent="0.3">
      <c r="A1" s="6"/>
      <c r="B1" s="6">
        <v>1.0000000000000001E-5</v>
      </c>
      <c r="C1" s="6">
        <v>3.1999999999999999E-5</v>
      </c>
      <c r="D1" s="6">
        <v>1E-4</v>
      </c>
      <c r="E1" s="6">
        <v>3.1599999999999998E-4</v>
      </c>
      <c r="F1" s="6">
        <v>1E-3</v>
      </c>
      <c r="G1" s="6">
        <v>3.1619999999999999E-3</v>
      </c>
      <c r="H1" s="6">
        <v>0.01</v>
      </c>
      <c r="I1" s="6">
        <v>3.1622999999999998E-2</v>
      </c>
      <c r="J1" s="6">
        <v>0.1</v>
      </c>
      <c r="K1" s="6">
        <v>0.31622800000000001</v>
      </c>
      <c r="L1" s="6">
        <v>1</v>
      </c>
    </row>
    <row r="2" spans="1:12" ht="13" x14ac:dyDescent="0.3">
      <c r="A2" s="6">
        <v>0.1</v>
      </c>
      <c r="B2" s="3">
        <v>1.9999999999999999E-6</v>
      </c>
      <c r="C2" s="3">
        <v>6.9999999999999999E-6</v>
      </c>
      <c r="D2" s="3">
        <v>2.3E-5</v>
      </c>
      <c r="E2" s="3">
        <v>7.2999999999999999E-5</v>
      </c>
      <c r="F2" s="3">
        <v>2.3000000000000001E-4</v>
      </c>
      <c r="G2" s="3">
        <v>7.2800000000000002E-4</v>
      </c>
      <c r="H2" s="3">
        <v>2.2989999999999998E-3</v>
      </c>
      <c r="I2" s="3">
        <v>7.2360000000000002E-3</v>
      </c>
      <c r="J2" s="3">
        <v>2.2159999999999999E-2</v>
      </c>
      <c r="K2" s="3">
        <v>5.3272E-2</v>
      </c>
      <c r="L2" s="3">
        <v>4.3550000000000004E-3</v>
      </c>
    </row>
    <row r="3" spans="1:12" ht="13" x14ac:dyDescent="0.3">
      <c r="A3" s="6">
        <v>0.2</v>
      </c>
      <c r="B3" s="3">
        <v>5.0000000000000004E-6</v>
      </c>
      <c r="C3" s="3">
        <v>1.5E-5</v>
      </c>
      <c r="D3" s="3">
        <v>4.6E-5</v>
      </c>
      <c r="E3" s="3">
        <v>1.46E-4</v>
      </c>
      <c r="F3" s="3">
        <v>4.6000000000000001E-4</v>
      </c>
      <c r="G3" s="3">
        <v>1.4549999999999999E-3</v>
      </c>
      <c r="H3" s="3">
        <v>4.5929999999999999E-3</v>
      </c>
      <c r="I3" s="3">
        <v>1.4419E-2</v>
      </c>
      <c r="J3" s="3">
        <v>4.3803000000000002E-2</v>
      </c>
      <c r="K3" s="3">
        <v>0.10163</v>
      </c>
      <c r="L3" s="3">
        <v>4.7340000000000004E-3</v>
      </c>
    </row>
    <row r="4" spans="1:12" ht="13" x14ac:dyDescent="0.3">
      <c r="A4" s="6">
        <v>0.3</v>
      </c>
      <c r="B4" s="3">
        <v>6.9999999999999999E-6</v>
      </c>
      <c r="C4" s="3">
        <v>2.1999999999999999E-5</v>
      </c>
      <c r="D4" s="3">
        <v>6.8999999999999997E-5</v>
      </c>
      <c r="E4" s="3">
        <v>2.1800000000000001E-4</v>
      </c>
      <c r="F4" s="3">
        <v>6.9099999999999999E-4</v>
      </c>
      <c r="G4" s="3">
        <v>2.1819999999999999E-3</v>
      </c>
      <c r="H4" s="3">
        <v>6.8820000000000001E-3</v>
      </c>
      <c r="I4" s="3">
        <v>2.155E-2</v>
      </c>
      <c r="J4" s="3">
        <v>6.4937999999999996E-2</v>
      </c>
      <c r="K4" s="3">
        <v>0.145455</v>
      </c>
      <c r="L4" s="3">
        <v>4.8520000000000004E-3</v>
      </c>
    </row>
    <row r="5" spans="1:12" ht="13" x14ac:dyDescent="0.3">
      <c r="A5" s="6">
        <v>0.4</v>
      </c>
      <c r="B5" s="3">
        <v>9.0000000000000002E-6</v>
      </c>
      <c r="C5" s="3">
        <v>2.9E-5</v>
      </c>
      <c r="D5" s="3">
        <v>9.2E-5</v>
      </c>
      <c r="E5" s="3">
        <v>2.9100000000000003E-4</v>
      </c>
      <c r="F5" s="3">
        <v>9.2100000000000005E-4</v>
      </c>
      <c r="G5" s="3">
        <v>2.908E-3</v>
      </c>
      <c r="H5" s="3">
        <v>9.1660000000000005E-3</v>
      </c>
      <c r="I5" s="3">
        <v>2.8629000000000002E-2</v>
      </c>
      <c r="J5" s="3">
        <v>8.5580000000000003E-2</v>
      </c>
      <c r="K5" s="3">
        <v>0.18512300000000001</v>
      </c>
      <c r="L5" s="3">
        <v>4.9049999999999996E-3</v>
      </c>
    </row>
    <row r="6" spans="1:12" ht="13" x14ac:dyDescent="0.3">
      <c r="A6" s="6">
        <v>0.5</v>
      </c>
      <c r="B6" s="3">
        <v>1.2E-5</v>
      </c>
      <c r="C6" s="3">
        <v>3.6000000000000001E-5</v>
      </c>
      <c r="D6" s="3">
        <v>1.15E-4</v>
      </c>
      <c r="E6" s="3">
        <v>3.6400000000000001E-4</v>
      </c>
      <c r="F6" s="3">
        <v>1.1509999999999999E-3</v>
      </c>
      <c r="G6" s="3">
        <v>3.6340000000000001E-3</v>
      </c>
      <c r="H6" s="3">
        <v>1.1443999999999999E-2</v>
      </c>
      <c r="I6" s="3">
        <v>3.5656E-2</v>
      </c>
      <c r="J6" s="3">
        <v>0.105738</v>
      </c>
      <c r="K6" s="3">
        <v>0.220996</v>
      </c>
      <c r="L6" s="3">
        <v>4.9329999999999999E-3</v>
      </c>
    </row>
    <row r="7" spans="1:12" ht="13" x14ac:dyDescent="0.3">
      <c r="A7" s="6">
        <v>0.6</v>
      </c>
      <c r="B7" s="3">
        <v>1.4E-5</v>
      </c>
      <c r="C7" s="3">
        <v>4.3999999999999999E-5</v>
      </c>
      <c r="D7" s="3">
        <v>1.3799999999999999E-4</v>
      </c>
      <c r="E7" s="3">
        <v>4.37E-4</v>
      </c>
      <c r="F7" s="3">
        <v>1.3810000000000001E-3</v>
      </c>
      <c r="G7" s="3">
        <v>4.359E-3</v>
      </c>
      <c r="H7" s="3">
        <v>1.3717E-2</v>
      </c>
      <c r="I7" s="3">
        <v>4.2632000000000003E-2</v>
      </c>
      <c r="J7" s="3">
        <v>0.12542300000000001</v>
      </c>
      <c r="K7" s="3">
        <v>0.25341999999999998</v>
      </c>
      <c r="L7" s="3">
        <v>4.9490000000000003E-3</v>
      </c>
    </row>
    <row r="8" spans="1:12" ht="13" x14ac:dyDescent="0.3">
      <c r="A8" s="6">
        <v>0.7</v>
      </c>
      <c r="B8" s="3">
        <v>1.5999999999999999E-5</v>
      </c>
      <c r="C8" s="3">
        <v>5.1E-5</v>
      </c>
      <c r="D8" s="3">
        <v>1.6100000000000001E-4</v>
      </c>
      <c r="E8" s="3">
        <v>5.1000000000000004E-4</v>
      </c>
      <c r="F8" s="3">
        <v>1.611E-3</v>
      </c>
      <c r="G8" s="3">
        <v>5.084E-3</v>
      </c>
      <c r="H8" s="3">
        <v>1.5984999999999999E-2</v>
      </c>
      <c r="I8" s="3">
        <v>4.9557999999999998E-2</v>
      </c>
      <c r="J8" s="3">
        <v>0.144647</v>
      </c>
      <c r="K8" s="3">
        <v>0.28272399999999998</v>
      </c>
      <c r="L8" s="3">
        <v>4.96E-3</v>
      </c>
    </row>
    <row r="9" spans="1:12" ht="13" x14ac:dyDescent="0.3">
      <c r="A9" s="6">
        <v>0.8</v>
      </c>
      <c r="B9" s="3">
        <v>1.8E-5</v>
      </c>
      <c r="C9" s="3">
        <v>5.8E-5</v>
      </c>
      <c r="D9" s="3">
        <v>1.84E-4</v>
      </c>
      <c r="E9" s="3">
        <v>5.8200000000000005E-4</v>
      </c>
      <c r="F9" s="3">
        <v>1.8400000000000001E-3</v>
      </c>
      <c r="G9" s="3">
        <v>5.8079999999999998E-3</v>
      </c>
      <c r="H9" s="3">
        <v>1.8246999999999999E-2</v>
      </c>
      <c r="I9" s="3">
        <v>5.6432999999999997E-2</v>
      </c>
      <c r="J9" s="3">
        <v>0.16342000000000001</v>
      </c>
      <c r="K9" s="3">
        <v>0.30921500000000002</v>
      </c>
      <c r="L9" s="3">
        <v>4.9659999999999999E-3</v>
      </c>
    </row>
    <row r="10" spans="1:12" ht="13" x14ac:dyDescent="0.3">
      <c r="A10" s="6">
        <v>0.9</v>
      </c>
      <c r="B10" s="3">
        <v>2.0999999999999999E-5</v>
      </c>
      <c r="C10" s="3">
        <v>6.6000000000000005E-5</v>
      </c>
      <c r="D10" s="3">
        <v>2.0699999999999999E-4</v>
      </c>
      <c r="E10" s="3">
        <v>6.5499999999999998E-4</v>
      </c>
      <c r="F10" s="3">
        <v>2.0699999999999998E-3</v>
      </c>
      <c r="G10" s="3">
        <v>6.5319999999999996E-3</v>
      </c>
      <c r="H10" s="3">
        <v>2.0504999999999999E-2</v>
      </c>
      <c r="I10" s="3">
        <v>6.3257999999999995E-2</v>
      </c>
      <c r="J10" s="3">
        <v>0.181752</v>
      </c>
      <c r="K10" s="3">
        <v>0.333175</v>
      </c>
      <c r="L10" s="3">
        <v>4.9709999999999997E-3</v>
      </c>
    </row>
    <row r="11" spans="1:12" ht="13" x14ac:dyDescent="0.3">
      <c r="A11" s="6">
        <v>1</v>
      </c>
      <c r="B11" s="3">
        <v>2.3E-5</v>
      </c>
      <c r="C11" s="3">
        <v>7.2999999999999999E-5</v>
      </c>
      <c r="D11" s="3">
        <v>2.3000000000000001E-4</v>
      </c>
      <c r="E11" s="3">
        <v>7.2800000000000002E-4</v>
      </c>
      <c r="F11" s="3">
        <v>2.3E-3</v>
      </c>
      <c r="G11" s="3">
        <v>7.2550000000000002E-3</v>
      </c>
      <c r="H11" s="3">
        <v>2.2756999999999999E-2</v>
      </c>
      <c r="I11" s="3">
        <v>7.0033999999999999E-2</v>
      </c>
      <c r="J11" s="3">
        <v>0.199654</v>
      </c>
      <c r="K11" s="3">
        <v>0.35486200000000001</v>
      </c>
      <c r="L11" s="3">
        <v>4.9740000000000001E-3</v>
      </c>
    </row>
    <row r="12" spans="1:12" ht="13" x14ac:dyDescent="0.3">
      <c r="A12" s="6">
        <v>1.1000000000000001</v>
      </c>
      <c r="B12" s="3">
        <v>2.5000000000000001E-5</v>
      </c>
      <c r="C12" s="3">
        <v>8.0000000000000007E-5</v>
      </c>
      <c r="D12" s="3">
        <v>2.5300000000000002E-4</v>
      </c>
      <c r="E12" s="3">
        <v>8.0099999999999995E-4</v>
      </c>
      <c r="F12" s="3">
        <v>2.5300000000000001E-3</v>
      </c>
      <c r="G12" s="3">
        <v>7.9769999999999997E-3</v>
      </c>
      <c r="H12" s="3">
        <v>2.5003999999999998E-2</v>
      </c>
      <c r="I12" s="3">
        <v>7.6759999999999995E-2</v>
      </c>
      <c r="J12" s="3">
        <v>0.217136</v>
      </c>
      <c r="K12" s="3">
        <v>0.37451200000000001</v>
      </c>
      <c r="L12" s="3">
        <v>4.9760000000000004E-3</v>
      </c>
    </row>
    <row r="13" spans="1:12" ht="13" x14ac:dyDescent="0.3">
      <c r="A13" s="6">
        <v>1.2</v>
      </c>
      <c r="B13" s="3">
        <v>2.8E-5</v>
      </c>
      <c r="C13" s="3">
        <v>8.7000000000000001E-5</v>
      </c>
      <c r="D13" s="3">
        <v>2.7599999999999999E-4</v>
      </c>
      <c r="E13" s="3">
        <v>8.7299999999999997E-4</v>
      </c>
      <c r="F13" s="3">
        <v>2.7590000000000002E-3</v>
      </c>
      <c r="G13" s="3">
        <v>8.6990000000000001E-3</v>
      </c>
      <c r="H13" s="3">
        <v>2.7244999999999998E-2</v>
      </c>
      <c r="I13" s="3">
        <v>8.3436999999999997E-2</v>
      </c>
      <c r="J13" s="3">
        <v>0.234207</v>
      </c>
      <c r="K13" s="3">
        <v>0.39233400000000002</v>
      </c>
      <c r="L13" s="3">
        <v>4.9779999999999998E-3</v>
      </c>
    </row>
    <row r="14" spans="1:12" ht="13" x14ac:dyDescent="0.3">
      <c r="A14" s="6">
        <v>1.3</v>
      </c>
      <c r="B14" s="3">
        <v>3.0000000000000001E-5</v>
      </c>
      <c r="C14" s="3">
        <v>9.5000000000000005E-5</v>
      </c>
      <c r="D14" s="3">
        <v>2.99E-4</v>
      </c>
      <c r="E14" s="3">
        <v>9.4600000000000001E-4</v>
      </c>
      <c r="F14" s="3">
        <v>2.9889999999999999E-3</v>
      </c>
      <c r="G14" s="3">
        <v>9.4210000000000006E-3</v>
      </c>
      <c r="H14" s="3">
        <v>2.9482000000000001E-2</v>
      </c>
      <c r="I14" s="3">
        <v>9.0065999999999993E-2</v>
      </c>
      <c r="J14" s="3">
        <v>0.25087599999999999</v>
      </c>
      <c r="K14" s="3">
        <v>0.40851700000000002</v>
      </c>
      <c r="L14" s="3">
        <v>4.9789999999999999E-3</v>
      </c>
    </row>
    <row r="15" spans="1:12" ht="13" x14ac:dyDescent="0.3">
      <c r="A15" s="6">
        <v>1.4</v>
      </c>
      <c r="B15" s="3">
        <v>3.1999999999999999E-5</v>
      </c>
      <c r="C15" s="3">
        <v>1.02E-4</v>
      </c>
      <c r="D15" s="3">
        <v>3.2200000000000002E-4</v>
      </c>
      <c r="E15" s="3">
        <v>1.0189999999999999E-3</v>
      </c>
      <c r="F15" s="3">
        <v>3.2179999999999999E-3</v>
      </c>
      <c r="G15" s="3">
        <v>1.0142E-2</v>
      </c>
      <c r="H15" s="3">
        <v>3.1713999999999999E-2</v>
      </c>
      <c r="I15" s="3">
        <v>9.6645999999999996E-2</v>
      </c>
      <c r="J15" s="3">
        <v>0.267154</v>
      </c>
      <c r="K15" s="3">
        <v>0.42322900000000002</v>
      </c>
      <c r="L15" s="3">
        <v>4.9800000000000001E-3</v>
      </c>
    </row>
    <row r="16" spans="1:12" ht="13" x14ac:dyDescent="0.3">
      <c r="A16" s="6">
        <v>1.5</v>
      </c>
      <c r="B16" s="3">
        <v>3.4999999999999997E-5</v>
      </c>
      <c r="C16" s="3">
        <v>1.0900000000000001E-4</v>
      </c>
      <c r="D16" s="3">
        <v>3.4499999999999998E-4</v>
      </c>
      <c r="E16" s="3">
        <v>1.0920000000000001E-3</v>
      </c>
      <c r="F16" s="3">
        <v>3.4480000000000001E-3</v>
      </c>
      <c r="G16" s="3">
        <v>1.0862E-2</v>
      </c>
      <c r="H16" s="3">
        <v>3.3939999999999998E-2</v>
      </c>
      <c r="I16" s="3">
        <v>0.10317900000000001</v>
      </c>
      <c r="J16" s="3">
        <v>0.283049</v>
      </c>
      <c r="K16" s="3">
        <v>0.43662200000000001</v>
      </c>
      <c r="L16" s="3">
        <v>4.9800000000000001E-3</v>
      </c>
    </row>
    <row r="17" spans="1:12" ht="13" x14ac:dyDescent="0.3">
      <c r="A17" s="6">
        <v>1.6</v>
      </c>
      <c r="B17" s="3">
        <v>3.6999999999999998E-5</v>
      </c>
      <c r="C17" s="3">
        <v>1.16E-4</v>
      </c>
      <c r="D17" s="3">
        <v>3.68E-4</v>
      </c>
      <c r="E17" s="3">
        <v>1.1640000000000001E-3</v>
      </c>
      <c r="F17" s="3">
        <v>3.6770000000000001E-3</v>
      </c>
      <c r="G17" s="3">
        <v>1.1582E-2</v>
      </c>
      <c r="H17" s="3">
        <v>3.6160999999999999E-2</v>
      </c>
      <c r="I17" s="3">
        <v>0.109664</v>
      </c>
      <c r="J17" s="3">
        <v>0.29857</v>
      </c>
      <c r="K17" s="3">
        <v>0.44882699999999998</v>
      </c>
      <c r="L17" s="3">
        <v>4.9810000000000002E-3</v>
      </c>
    </row>
    <row r="18" spans="1:12" ht="13" x14ac:dyDescent="0.3">
      <c r="A18" s="6">
        <v>1.7</v>
      </c>
      <c r="B18" s="3">
        <v>3.8999999999999999E-5</v>
      </c>
      <c r="C18" s="3">
        <v>1.2400000000000001E-4</v>
      </c>
      <c r="D18" s="3">
        <v>3.9100000000000002E-4</v>
      </c>
      <c r="E18" s="3">
        <v>1.237E-3</v>
      </c>
      <c r="F18" s="3">
        <v>3.9069999999999999E-3</v>
      </c>
      <c r="G18" s="3">
        <v>1.2302E-2</v>
      </c>
      <c r="H18" s="3">
        <v>3.8377000000000001E-2</v>
      </c>
      <c r="I18" s="3">
        <v>0.116102</v>
      </c>
      <c r="J18" s="3">
        <v>0.313726</v>
      </c>
      <c r="K18" s="3">
        <v>0.45996300000000001</v>
      </c>
      <c r="L18" s="3">
        <v>4.9810000000000002E-3</v>
      </c>
    </row>
    <row r="19" spans="1:12" ht="13" x14ac:dyDescent="0.3">
      <c r="A19" s="6">
        <v>1.8</v>
      </c>
      <c r="B19" s="3">
        <v>4.1E-5</v>
      </c>
      <c r="C19" s="3">
        <v>1.3100000000000001E-4</v>
      </c>
      <c r="D19" s="3">
        <v>4.1399999999999998E-4</v>
      </c>
      <c r="E19" s="3">
        <v>1.31E-3</v>
      </c>
      <c r="F19" s="3">
        <v>4.1359999999999999E-3</v>
      </c>
      <c r="G19" s="3">
        <v>1.3021E-2</v>
      </c>
      <c r="H19" s="3">
        <v>4.0587999999999999E-2</v>
      </c>
      <c r="I19" s="3">
        <v>0.122493</v>
      </c>
      <c r="J19" s="3">
        <v>0.32852500000000001</v>
      </c>
      <c r="K19" s="3">
        <v>0.47013500000000003</v>
      </c>
      <c r="L19" s="3">
        <v>4.9810000000000002E-3</v>
      </c>
    </row>
    <row r="20" spans="1:12" ht="13" x14ac:dyDescent="0.3">
      <c r="A20" s="6">
        <v>1.9</v>
      </c>
      <c r="B20" s="3">
        <v>4.3999999999999999E-5</v>
      </c>
      <c r="C20" s="3">
        <v>1.3799999999999999E-4</v>
      </c>
      <c r="D20" s="3">
        <v>4.37E-4</v>
      </c>
      <c r="E20" s="3">
        <v>1.3829999999999999E-3</v>
      </c>
      <c r="F20" s="3">
        <v>4.365E-3</v>
      </c>
      <c r="G20" s="3">
        <v>1.3738999999999999E-2</v>
      </c>
      <c r="H20" s="3">
        <v>4.2793999999999999E-2</v>
      </c>
      <c r="I20" s="3">
        <v>0.12883700000000001</v>
      </c>
      <c r="J20" s="3">
        <v>0.342976</v>
      </c>
      <c r="K20" s="3">
        <v>0.47943799999999998</v>
      </c>
      <c r="L20" s="3">
        <v>4.9810000000000002E-3</v>
      </c>
    </row>
    <row r="21" spans="1:12" ht="13" x14ac:dyDescent="0.3">
      <c r="A21" s="6">
        <v>2</v>
      </c>
      <c r="B21" s="3">
        <v>4.6E-5</v>
      </c>
      <c r="C21" s="3">
        <v>1.46E-4</v>
      </c>
      <c r="D21" s="3">
        <v>4.6000000000000001E-4</v>
      </c>
      <c r="E21" s="3">
        <v>1.4549999999999999E-3</v>
      </c>
      <c r="F21" s="3">
        <v>4.5950000000000001E-3</v>
      </c>
      <c r="G21" s="3">
        <v>1.4456999999999999E-2</v>
      </c>
      <c r="H21" s="3">
        <v>4.4995E-2</v>
      </c>
      <c r="I21" s="3">
        <v>0.13513600000000001</v>
      </c>
      <c r="J21" s="3">
        <v>0.35708699999999999</v>
      </c>
      <c r="K21" s="3">
        <v>0.48795300000000003</v>
      </c>
      <c r="L21" s="3">
        <v>4.9820000000000003E-3</v>
      </c>
    </row>
    <row r="22" spans="1:12" ht="13" x14ac:dyDescent="0.3">
      <c r="A22" s="6">
        <v>2.1</v>
      </c>
      <c r="B22" s="3">
        <v>4.8000000000000001E-5</v>
      </c>
      <c r="C22" s="3">
        <v>1.5300000000000001E-4</v>
      </c>
      <c r="D22" s="3">
        <v>4.8299999999999998E-4</v>
      </c>
      <c r="E22" s="3">
        <v>1.5280000000000001E-3</v>
      </c>
      <c r="F22" s="3">
        <v>4.8240000000000002E-3</v>
      </c>
      <c r="G22" s="3">
        <v>1.5174E-2</v>
      </c>
      <c r="H22" s="3">
        <v>4.7190999999999997E-2</v>
      </c>
      <c r="I22" s="3">
        <v>0.14138800000000001</v>
      </c>
      <c r="J22" s="3">
        <v>0.37086599999999997</v>
      </c>
      <c r="K22" s="3">
        <v>0.49575599999999997</v>
      </c>
      <c r="L22" s="3">
        <v>4.9820000000000003E-3</v>
      </c>
    </row>
    <row r="23" spans="1:12" ht="13" x14ac:dyDescent="0.3">
      <c r="A23" s="6">
        <v>2.2000000000000002</v>
      </c>
      <c r="B23" s="3">
        <v>5.1E-5</v>
      </c>
      <c r="C23" s="3">
        <v>1.6000000000000001E-4</v>
      </c>
      <c r="D23" s="3">
        <v>5.0600000000000005E-4</v>
      </c>
      <c r="E23" s="3">
        <v>1.601E-3</v>
      </c>
      <c r="F23" s="3">
        <v>5.0530000000000002E-3</v>
      </c>
      <c r="G23" s="3">
        <v>1.5890999999999999E-2</v>
      </c>
      <c r="H23" s="3">
        <v>4.9382000000000002E-2</v>
      </c>
      <c r="I23" s="3">
        <v>0.147595</v>
      </c>
      <c r="J23" s="3">
        <v>0.38431999999999999</v>
      </c>
      <c r="K23" s="3">
        <v>0.50291200000000003</v>
      </c>
      <c r="L23" s="3">
        <v>4.9820000000000003E-3</v>
      </c>
    </row>
    <row r="24" spans="1:12" ht="13" x14ac:dyDescent="0.3">
      <c r="A24" s="6">
        <v>2.2999999999999998</v>
      </c>
      <c r="B24" s="3">
        <v>5.3000000000000001E-5</v>
      </c>
      <c r="C24" s="3">
        <v>1.6699999999999999E-4</v>
      </c>
      <c r="D24" s="3">
        <v>5.2899999999999996E-4</v>
      </c>
      <c r="E24" s="3">
        <v>1.673E-3</v>
      </c>
      <c r="F24" s="3">
        <v>5.2820000000000002E-3</v>
      </c>
      <c r="G24" s="3">
        <v>1.6607E-2</v>
      </c>
      <c r="H24" s="3">
        <v>5.1568000000000003E-2</v>
      </c>
      <c r="I24" s="3">
        <v>0.153757</v>
      </c>
      <c r="J24" s="3">
        <v>0.397457</v>
      </c>
      <c r="K24" s="3">
        <v>0.50948099999999996</v>
      </c>
      <c r="L24" s="3">
        <v>4.9820000000000003E-3</v>
      </c>
    </row>
    <row r="25" spans="1:12" ht="13" x14ac:dyDescent="0.3">
      <c r="A25" s="6">
        <v>2.4</v>
      </c>
      <c r="B25" s="3">
        <v>5.5000000000000002E-5</v>
      </c>
      <c r="C25" s="3">
        <v>1.75E-4</v>
      </c>
      <c r="D25" s="3">
        <v>5.5199999999999997E-4</v>
      </c>
      <c r="E25" s="3">
        <v>1.7459999999999999E-3</v>
      </c>
      <c r="F25" s="3">
        <v>5.5110000000000003E-3</v>
      </c>
      <c r="G25" s="3">
        <v>1.7323000000000002E-2</v>
      </c>
      <c r="H25" s="3">
        <v>5.3747999999999997E-2</v>
      </c>
      <c r="I25" s="3">
        <v>0.15987399999999999</v>
      </c>
      <c r="J25" s="3">
        <v>0.41028599999999998</v>
      </c>
      <c r="K25" s="3">
        <v>0.51551599999999997</v>
      </c>
      <c r="L25" s="3">
        <v>4.9820000000000003E-3</v>
      </c>
    </row>
    <row r="26" spans="1:12" ht="13" x14ac:dyDescent="0.3">
      <c r="A26" s="6">
        <v>2.5</v>
      </c>
      <c r="B26" s="3">
        <v>5.8E-5</v>
      </c>
      <c r="C26" s="3">
        <v>1.8200000000000001E-4</v>
      </c>
      <c r="D26" s="3">
        <v>5.7499999999999999E-4</v>
      </c>
      <c r="E26" s="3">
        <v>1.8190000000000001E-3</v>
      </c>
      <c r="F26" s="3">
        <v>5.7400000000000003E-3</v>
      </c>
      <c r="G26" s="3">
        <v>1.8037999999999998E-2</v>
      </c>
      <c r="H26" s="3">
        <v>5.5924000000000001E-2</v>
      </c>
      <c r="I26" s="3">
        <v>0.16594600000000001</v>
      </c>
      <c r="J26" s="3">
        <v>0.42281200000000002</v>
      </c>
      <c r="K26" s="3">
        <v>0.52106399999999997</v>
      </c>
      <c r="L26" s="3">
        <v>4.9820000000000003E-3</v>
      </c>
    </row>
    <row r="27" spans="1:12" ht="13" x14ac:dyDescent="0.3">
      <c r="A27" s="6">
        <v>2.6</v>
      </c>
      <c r="B27" s="3">
        <v>6.0000000000000002E-5</v>
      </c>
      <c r="C27" s="3">
        <v>1.8900000000000001E-4</v>
      </c>
      <c r="D27" s="3">
        <v>5.9800000000000001E-4</v>
      </c>
      <c r="E27" s="3">
        <v>1.8910000000000001E-3</v>
      </c>
      <c r="F27" s="3">
        <v>5.9690000000000003E-3</v>
      </c>
      <c r="G27" s="3">
        <v>1.8752999999999999E-2</v>
      </c>
      <c r="H27" s="3">
        <v>5.8095000000000001E-2</v>
      </c>
      <c r="I27" s="3">
        <v>0.17197499999999999</v>
      </c>
      <c r="J27" s="3">
        <v>0.43504300000000001</v>
      </c>
      <c r="K27" s="3">
        <v>0.52616799999999997</v>
      </c>
      <c r="L27" s="3">
        <v>4.9820000000000003E-3</v>
      </c>
    </row>
    <row r="28" spans="1:12" ht="13" x14ac:dyDescent="0.3">
      <c r="A28" s="6">
        <v>2.7</v>
      </c>
      <c r="B28" s="3">
        <v>6.2000000000000003E-5</v>
      </c>
      <c r="C28" s="3">
        <v>1.9699999999999999E-4</v>
      </c>
      <c r="D28" s="3">
        <v>6.2200000000000005E-4</v>
      </c>
      <c r="E28" s="3">
        <v>1.964E-3</v>
      </c>
      <c r="F28" s="3">
        <v>6.1980000000000004E-3</v>
      </c>
      <c r="G28" s="3">
        <v>1.9467000000000002E-2</v>
      </c>
      <c r="H28" s="3">
        <v>6.0260000000000001E-2</v>
      </c>
      <c r="I28" s="3">
        <v>0.17795900000000001</v>
      </c>
      <c r="J28" s="3">
        <v>0.44698599999999999</v>
      </c>
      <c r="K28" s="3">
        <v>0.53086699999999998</v>
      </c>
      <c r="L28" s="3">
        <v>4.9820000000000003E-3</v>
      </c>
    </row>
    <row r="29" spans="1:12" ht="13" x14ac:dyDescent="0.3">
      <c r="A29" s="6">
        <v>2.8</v>
      </c>
      <c r="B29" s="3">
        <v>6.3999999999999997E-5</v>
      </c>
      <c r="C29" s="3">
        <v>2.04E-4</v>
      </c>
      <c r="D29" s="3">
        <v>6.4499999999999996E-4</v>
      </c>
      <c r="E29" s="3">
        <v>2.0370000000000002E-3</v>
      </c>
      <c r="F29" s="3">
        <v>6.4260000000000003E-3</v>
      </c>
      <c r="G29" s="3">
        <v>2.0181000000000001E-2</v>
      </c>
      <c r="H29" s="3">
        <v>6.2420999999999997E-2</v>
      </c>
      <c r="I29" s="3">
        <v>0.18390000000000001</v>
      </c>
      <c r="J29" s="3">
        <v>0.458648</v>
      </c>
      <c r="K29" s="3">
        <v>0.53519499999999998</v>
      </c>
      <c r="L29" s="3">
        <v>4.9820000000000003E-3</v>
      </c>
    </row>
    <row r="30" spans="1:12" ht="13" x14ac:dyDescent="0.3">
      <c r="A30" s="6">
        <v>2.9</v>
      </c>
      <c r="B30" s="3">
        <v>6.7000000000000002E-5</v>
      </c>
      <c r="C30" s="3">
        <v>2.1100000000000001E-4</v>
      </c>
      <c r="D30" s="3">
        <v>6.6799999999999997E-4</v>
      </c>
      <c r="E30" s="3">
        <v>2.1090000000000002E-3</v>
      </c>
      <c r="F30" s="3">
        <v>6.6550000000000003E-3</v>
      </c>
      <c r="G30" s="3">
        <v>2.0893999999999999E-2</v>
      </c>
      <c r="H30" s="3">
        <v>6.4576999999999996E-2</v>
      </c>
      <c r="I30" s="3">
        <v>0.18979799999999999</v>
      </c>
      <c r="J30" s="3">
        <v>0.47003600000000001</v>
      </c>
      <c r="K30" s="3">
        <v>0.539184</v>
      </c>
      <c r="L30" s="3">
        <v>4.9820000000000003E-3</v>
      </c>
    </row>
    <row r="31" spans="1:12" ht="13" x14ac:dyDescent="0.3">
      <c r="A31" s="6">
        <v>3</v>
      </c>
      <c r="B31" s="3">
        <v>6.8999999999999997E-5</v>
      </c>
      <c r="C31" s="3">
        <v>2.1800000000000001E-4</v>
      </c>
      <c r="D31" s="3">
        <v>6.9099999999999999E-4</v>
      </c>
      <c r="E31" s="3">
        <v>2.1819999999999999E-3</v>
      </c>
      <c r="F31" s="3">
        <v>6.8840000000000004E-3</v>
      </c>
      <c r="G31" s="3">
        <v>2.1607000000000001E-2</v>
      </c>
      <c r="H31" s="3">
        <v>6.6726999999999995E-2</v>
      </c>
      <c r="I31" s="3">
        <v>0.19565199999999999</v>
      </c>
      <c r="J31" s="3">
        <v>0.48115599999999997</v>
      </c>
      <c r="K31" s="3">
        <v>0.54286299999999998</v>
      </c>
      <c r="L31" s="3">
        <v>4.9820000000000003E-3</v>
      </c>
    </row>
    <row r="32" spans="1:12" ht="13" x14ac:dyDescent="0.3">
      <c r="A32" s="6">
        <v>3.1</v>
      </c>
      <c r="B32" s="3">
        <v>7.1000000000000005E-5</v>
      </c>
      <c r="C32" s="3">
        <v>2.2599999999999999E-4</v>
      </c>
      <c r="D32" s="3">
        <v>7.1400000000000001E-4</v>
      </c>
      <c r="E32" s="3">
        <v>2.2550000000000001E-3</v>
      </c>
      <c r="F32" s="3">
        <v>7.1130000000000004E-3</v>
      </c>
      <c r="G32" s="3">
        <v>2.2318999999999999E-2</v>
      </c>
      <c r="H32" s="3">
        <v>6.8873000000000004E-2</v>
      </c>
      <c r="I32" s="3">
        <v>0.201464</v>
      </c>
      <c r="J32" s="3">
        <v>0.49201400000000001</v>
      </c>
      <c r="K32" s="3">
        <v>0.54625599999999996</v>
      </c>
      <c r="L32" s="3">
        <v>4.9820000000000003E-3</v>
      </c>
    </row>
    <row r="33" spans="1:12" ht="13" x14ac:dyDescent="0.3">
      <c r="A33" s="6">
        <v>3.2</v>
      </c>
      <c r="B33" s="3">
        <v>7.3999999999999996E-5</v>
      </c>
      <c r="C33" s="3">
        <v>2.33E-4</v>
      </c>
      <c r="D33" s="3">
        <v>7.3700000000000002E-4</v>
      </c>
      <c r="E33" s="3">
        <v>2.3270000000000001E-3</v>
      </c>
      <c r="F33" s="3">
        <v>7.3410000000000003E-3</v>
      </c>
      <c r="G33" s="3">
        <v>2.3030999999999999E-2</v>
      </c>
      <c r="H33" s="3">
        <v>7.1013999999999994E-2</v>
      </c>
      <c r="I33" s="3">
        <v>0.207234</v>
      </c>
      <c r="J33" s="3">
        <v>0.50261699999999998</v>
      </c>
      <c r="K33" s="3">
        <v>0.54938900000000002</v>
      </c>
      <c r="L33" s="3">
        <v>4.9820000000000003E-3</v>
      </c>
    </row>
    <row r="34" spans="1:12" ht="13" x14ac:dyDescent="0.3">
      <c r="A34" s="6">
        <v>3.3</v>
      </c>
      <c r="B34" s="3">
        <v>7.6000000000000004E-5</v>
      </c>
      <c r="C34" s="3">
        <v>2.4000000000000001E-4</v>
      </c>
      <c r="D34" s="3">
        <v>7.6000000000000004E-4</v>
      </c>
      <c r="E34" s="3">
        <v>2.3999999999999998E-3</v>
      </c>
      <c r="F34" s="3">
        <v>7.5700000000000003E-3</v>
      </c>
      <c r="G34" s="3">
        <v>2.3741999999999999E-2</v>
      </c>
      <c r="H34" s="3">
        <v>7.3150000000000007E-2</v>
      </c>
      <c r="I34" s="3">
        <v>0.21296200000000001</v>
      </c>
      <c r="J34" s="3">
        <v>0.51297000000000004</v>
      </c>
      <c r="K34" s="3">
        <v>0.55228100000000002</v>
      </c>
      <c r="L34" s="3">
        <v>4.9820000000000003E-3</v>
      </c>
    </row>
    <row r="35" spans="1:12" ht="13" x14ac:dyDescent="0.3">
      <c r="A35" s="6">
        <v>3.4</v>
      </c>
      <c r="B35" s="3">
        <v>7.7999999999999999E-5</v>
      </c>
      <c r="C35" s="3">
        <v>2.4800000000000001E-4</v>
      </c>
      <c r="D35" s="3">
        <v>7.8299999999999995E-4</v>
      </c>
      <c r="E35" s="3">
        <v>2.4729999999999999E-3</v>
      </c>
      <c r="F35" s="3">
        <v>7.7980000000000002E-3</v>
      </c>
      <c r="G35" s="3">
        <v>2.4452000000000002E-2</v>
      </c>
      <c r="H35" s="3">
        <v>7.5281000000000001E-2</v>
      </c>
      <c r="I35" s="3">
        <v>0.21864800000000001</v>
      </c>
      <c r="J35" s="3">
        <v>0.52307999999999999</v>
      </c>
      <c r="K35" s="3">
        <v>0.55495300000000003</v>
      </c>
      <c r="L35" s="3">
        <v>4.9820000000000003E-3</v>
      </c>
    </row>
    <row r="36" spans="1:12" ht="13" x14ac:dyDescent="0.3">
      <c r="A36" s="6">
        <v>3.5</v>
      </c>
      <c r="B36" s="3">
        <v>8.1000000000000004E-5</v>
      </c>
      <c r="C36" s="3">
        <v>2.5500000000000002E-4</v>
      </c>
      <c r="D36" s="3">
        <v>8.0599999999999997E-4</v>
      </c>
      <c r="E36" s="3">
        <v>2.545E-3</v>
      </c>
      <c r="F36" s="3">
        <v>8.0269999999999994E-3</v>
      </c>
      <c r="G36" s="3">
        <v>2.5162E-2</v>
      </c>
      <c r="H36" s="3">
        <v>7.7407000000000004E-2</v>
      </c>
      <c r="I36" s="3">
        <v>0.22429299999999999</v>
      </c>
      <c r="J36" s="3">
        <v>0.53295199999999998</v>
      </c>
      <c r="K36" s="3">
        <v>0.55742199999999997</v>
      </c>
      <c r="L36" s="3">
        <v>4.9820000000000003E-3</v>
      </c>
    </row>
    <row r="37" spans="1:12" ht="13" x14ac:dyDescent="0.3">
      <c r="A37" s="6">
        <v>3.6</v>
      </c>
      <c r="B37" s="3">
        <v>8.2999999999999998E-5</v>
      </c>
      <c r="C37" s="3">
        <v>2.6200000000000003E-4</v>
      </c>
      <c r="D37" s="3">
        <v>8.2899999999999998E-4</v>
      </c>
      <c r="E37" s="3">
        <v>2.6180000000000001E-3</v>
      </c>
      <c r="F37" s="3">
        <v>8.2550000000000002E-3</v>
      </c>
      <c r="G37" s="3">
        <v>2.5871999999999999E-2</v>
      </c>
      <c r="H37" s="3">
        <v>7.9528000000000001E-2</v>
      </c>
      <c r="I37" s="3">
        <v>0.22989699999999999</v>
      </c>
      <c r="J37" s="3">
        <v>0.54259299999999999</v>
      </c>
      <c r="K37" s="3">
        <v>0.55970399999999998</v>
      </c>
      <c r="L37" s="3">
        <v>4.9820000000000003E-3</v>
      </c>
    </row>
    <row r="38" spans="1:12" ht="13" x14ac:dyDescent="0.3">
      <c r="A38" s="6">
        <v>3.7</v>
      </c>
      <c r="B38" s="3">
        <v>8.5000000000000006E-5</v>
      </c>
      <c r="C38" s="3">
        <v>2.6899999999999998E-4</v>
      </c>
      <c r="D38" s="3">
        <v>8.52E-4</v>
      </c>
      <c r="E38" s="3">
        <v>2.6900000000000001E-3</v>
      </c>
      <c r="F38" s="3">
        <v>8.4829999999999992E-3</v>
      </c>
      <c r="G38" s="3">
        <v>2.6581E-2</v>
      </c>
      <c r="H38" s="3">
        <v>8.1644999999999995E-2</v>
      </c>
      <c r="I38" s="3">
        <v>0.23546</v>
      </c>
      <c r="J38" s="3">
        <v>0.552006</v>
      </c>
      <c r="K38" s="3">
        <v>0.56181400000000004</v>
      </c>
      <c r="L38" s="3">
        <v>4.9820000000000003E-3</v>
      </c>
    </row>
    <row r="39" spans="1:12" ht="13" x14ac:dyDescent="0.3">
      <c r="A39" s="6">
        <v>3.8</v>
      </c>
      <c r="B39" s="3">
        <v>8.7000000000000001E-5</v>
      </c>
      <c r="C39" s="3">
        <v>2.7700000000000001E-4</v>
      </c>
      <c r="D39" s="3">
        <v>8.7500000000000002E-4</v>
      </c>
      <c r="E39" s="3">
        <v>2.7629999999999998E-3</v>
      </c>
      <c r="F39" s="3">
        <v>8.7119999999999993E-3</v>
      </c>
      <c r="G39" s="3">
        <v>2.7289000000000001E-2</v>
      </c>
      <c r="H39" s="3">
        <v>8.3755999999999997E-2</v>
      </c>
      <c r="I39" s="3">
        <v>0.240982</v>
      </c>
      <c r="J39" s="3">
        <v>0.561199</v>
      </c>
      <c r="K39" s="3">
        <v>0.56376599999999999</v>
      </c>
      <c r="L39" s="3">
        <v>4.9820000000000003E-3</v>
      </c>
    </row>
    <row r="40" spans="1:12" ht="13" x14ac:dyDescent="0.3">
      <c r="A40" s="6">
        <v>3.9</v>
      </c>
      <c r="B40" s="3">
        <v>9.0000000000000006E-5</v>
      </c>
      <c r="C40" s="3">
        <v>2.8400000000000002E-4</v>
      </c>
      <c r="D40" s="3">
        <v>8.9800000000000004E-4</v>
      </c>
      <c r="E40" s="3">
        <v>2.836E-3</v>
      </c>
      <c r="F40" s="3">
        <v>8.94E-3</v>
      </c>
      <c r="G40" s="3">
        <v>2.7997000000000001E-2</v>
      </c>
      <c r="H40" s="3">
        <v>8.5862999999999995E-2</v>
      </c>
      <c r="I40" s="3">
        <v>0.24646399999999999</v>
      </c>
      <c r="J40" s="3">
        <v>0.57017600000000002</v>
      </c>
      <c r="K40" s="3">
        <v>0.56557199999999996</v>
      </c>
      <c r="L40" s="3">
        <v>4.9820000000000003E-3</v>
      </c>
    </row>
    <row r="41" spans="1:12" ht="13" x14ac:dyDescent="0.3">
      <c r="A41" s="6">
        <v>4</v>
      </c>
      <c r="B41" s="3">
        <v>9.2E-5</v>
      </c>
      <c r="C41" s="3">
        <v>2.9100000000000003E-4</v>
      </c>
      <c r="D41" s="3">
        <v>9.2100000000000005E-4</v>
      </c>
      <c r="E41" s="3">
        <v>2.908E-3</v>
      </c>
      <c r="F41" s="3">
        <v>9.1680000000000008E-3</v>
      </c>
      <c r="G41" s="3">
        <v>2.8705000000000001E-2</v>
      </c>
      <c r="H41" s="3">
        <v>8.7965000000000002E-2</v>
      </c>
      <c r="I41" s="3">
        <v>0.25190600000000002</v>
      </c>
      <c r="J41" s="3">
        <v>0.57894199999999996</v>
      </c>
      <c r="K41" s="3">
        <v>0.56724300000000005</v>
      </c>
      <c r="L41" s="3">
        <v>4.9820000000000003E-3</v>
      </c>
    </row>
    <row r="42" spans="1:12" ht="13" x14ac:dyDescent="0.3">
      <c r="A42" s="6">
        <v>4.0999999999999996</v>
      </c>
      <c r="B42" s="3">
        <v>9.3999999999999994E-5</v>
      </c>
      <c r="C42" s="3">
        <v>2.9799999999999998E-4</v>
      </c>
      <c r="D42" s="3">
        <v>9.4399999999999996E-4</v>
      </c>
      <c r="E42" s="3">
        <v>2.9810000000000001E-3</v>
      </c>
      <c r="F42" s="3">
        <v>9.3959999999999998E-3</v>
      </c>
      <c r="G42" s="3">
        <v>2.9412000000000001E-2</v>
      </c>
      <c r="H42" s="3">
        <v>9.0062000000000003E-2</v>
      </c>
      <c r="I42" s="3">
        <v>0.25730900000000001</v>
      </c>
      <c r="J42" s="3">
        <v>0.587503</v>
      </c>
      <c r="K42" s="3">
        <v>0.56879000000000002</v>
      </c>
      <c r="L42" s="3">
        <v>4.9820000000000003E-3</v>
      </c>
    </row>
    <row r="43" spans="1:12" ht="13" x14ac:dyDescent="0.3">
      <c r="A43" s="6">
        <v>4.2</v>
      </c>
      <c r="B43" s="3">
        <v>9.7E-5</v>
      </c>
      <c r="C43" s="3">
        <v>3.0600000000000001E-4</v>
      </c>
      <c r="D43" s="3">
        <v>9.6699999999999998E-4</v>
      </c>
      <c r="E43" s="3">
        <v>3.0539999999999999E-3</v>
      </c>
      <c r="F43" s="3">
        <v>9.6240000000000006E-3</v>
      </c>
      <c r="G43" s="3">
        <v>3.0117999999999999E-2</v>
      </c>
      <c r="H43" s="3">
        <v>9.2154E-2</v>
      </c>
      <c r="I43" s="3">
        <v>0.26267299999999999</v>
      </c>
      <c r="J43" s="3">
        <v>0.595862</v>
      </c>
      <c r="K43" s="3">
        <v>0.57022200000000001</v>
      </c>
      <c r="L43" s="3">
        <v>4.9820000000000003E-3</v>
      </c>
    </row>
    <row r="44" spans="1:12" ht="13" x14ac:dyDescent="0.3">
      <c r="A44" s="6">
        <v>4.3</v>
      </c>
      <c r="B44" s="3">
        <v>9.8999999999999994E-5</v>
      </c>
      <c r="C44" s="3">
        <v>3.1300000000000002E-4</v>
      </c>
      <c r="D44" s="3">
        <v>9.8999999999999999E-4</v>
      </c>
      <c r="E44" s="3">
        <v>3.1259999999999999E-3</v>
      </c>
      <c r="F44" s="3">
        <v>9.8519999999999996E-3</v>
      </c>
      <c r="G44" s="3">
        <v>3.0824000000000001E-2</v>
      </c>
      <c r="H44" s="3">
        <v>9.4241000000000005E-2</v>
      </c>
      <c r="I44" s="3">
        <v>0.26799699999999999</v>
      </c>
      <c r="J44" s="3">
        <v>0.60402599999999995</v>
      </c>
      <c r="K44" s="3">
        <v>0.57154799999999994</v>
      </c>
      <c r="L44" s="3">
        <v>4.9820000000000003E-3</v>
      </c>
    </row>
    <row r="45" spans="1:12" ht="13" x14ac:dyDescent="0.3">
      <c r="A45" s="6">
        <v>4.4000000000000004</v>
      </c>
      <c r="B45" s="3">
        <v>1.01E-4</v>
      </c>
      <c r="C45" s="3">
        <v>3.2000000000000003E-4</v>
      </c>
      <c r="D45" s="3">
        <v>1.013E-3</v>
      </c>
      <c r="E45" s="3">
        <v>3.199E-3</v>
      </c>
      <c r="F45" s="3">
        <v>1.008E-2</v>
      </c>
      <c r="G45" s="3">
        <v>3.1530000000000002E-2</v>
      </c>
      <c r="H45" s="3">
        <v>9.6324000000000007E-2</v>
      </c>
      <c r="I45" s="3">
        <v>0.27328200000000002</v>
      </c>
      <c r="J45" s="3">
        <v>0.61199800000000004</v>
      </c>
      <c r="K45" s="3">
        <v>0.57277599999999995</v>
      </c>
      <c r="L45" s="3">
        <v>4.9820000000000003E-3</v>
      </c>
    </row>
    <row r="46" spans="1:12" ht="13" x14ac:dyDescent="0.3">
      <c r="A46" s="6">
        <v>4.5</v>
      </c>
      <c r="B46" s="3">
        <v>1.0399999999999999E-4</v>
      </c>
      <c r="C46" s="3">
        <v>3.28E-4</v>
      </c>
      <c r="D46" s="3">
        <v>1.036E-3</v>
      </c>
      <c r="E46" s="3">
        <v>3.271E-3</v>
      </c>
      <c r="F46" s="3">
        <v>1.0307999999999999E-2</v>
      </c>
      <c r="G46" s="3">
        <v>3.2233999999999999E-2</v>
      </c>
      <c r="H46" s="3">
        <v>9.8401000000000002E-2</v>
      </c>
      <c r="I46" s="3">
        <v>0.27853</v>
      </c>
      <c r="J46" s="3">
        <v>0.619784</v>
      </c>
      <c r="K46" s="3">
        <v>0.57391400000000004</v>
      </c>
      <c r="L46" s="3">
        <v>4.9820000000000003E-3</v>
      </c>
    </row>
    <row r="47" spans="1:12" ht="13" x14ac:dyDescent="0.3">
      <c r="A47" s="6">
        <v>4.5999999999999996</v>
      </c>
      <c r="B47" s="3">
        <v>1.06E-4</v>
      </c>
      <c r="C47" s="3">
        <v>3.3500000000000001E-4</v>
      </c>
      <c r="D47" s="3">
        <v>1.059E-3</v>
      </c>
      <c r="E47" s="3">
        <v>3.3440000000000002E-3</v>
      </c>
      <c r="F47" s="3">
        <v>1.0536E-2</v>
      </c>
      <c r="G47" s="3">
        <v>3.2939000000000003E-2</v>
      </c>
      <c r="H47" s="3">
        <v>0.10047399999999999</v>
      </c>
      <c r="I47" s="3">
        <v>0.28373799999999999</v>
      </c>
      <c r="J47" s="3">
        <v>0.62738700000000003</v>
      </c>
      <c r="K47" s="3">
        <v>0.57496800000000003</v>
      </c>
      <c r="L47" s="3">
        <v>4.9820000000000003E-3</v>
      </c>
    </row>
    <row r="48" spans="1:12" ht="13" x14ac:dyDescent="0.3">
      <c r="A48" s="6">
        <v>4.7</v>
      </c>
      <c r="B48" s="3">
        <v>1.08E-4</v>
      </c>
      <c r="C48" s="3">
        <v>3.4200000000000002E-4</v>
      </c>
      <c r="D48" s="3">
        <v>1.0820000000000001E-3</v>
      </c>
      <c r="E48" s="3">
        <v>3.4160000000000002E-3</v>
      </c>
      <c r="F48" s="3">
        <v>1.0763999999999999E-2</v>
      </c>
      <c r="G48" s="3">
        <v>3.3642999999999999E-2</v>
      </c>
      <c r="H48" s="3">
        <v>0.102543</v>
      </c>
      <c r="I48" s="3">
        <v>0.28890900000000003</v>
      </c>
      <c r="J48" s="3">
        <v>0.63481200000000004</v>
      </c>
      <c r="K48" s="3">
        <v>0.57594500000000004</v>
      </c>
      <c r="L48" s="3">
        <v>4.9820000000000003E-3</v>
      </c>
    </row>
    <row r="49" spans="1:12" ht="13" x14ac:dyDescent="0.3">
      <c r="A49" s="6">
        <v>4.8</v>
      </c>
      <c r="B49" s="3">
        <v>1.11E-4</v>
      </c>
      <c r="C49" s="3">
        <v>3.4900000000000003E-4</v>
      </c>
      <c r="D49" s="3">
        <v>1.1050000000000001E-3</v>
      </c>
      <c r="E49" s="3">
        <v>3.4889999999999999E-3</v>
      </c>
      <c r="F49" s="3">
        <v>1.0992E-2</v>
      </c>
      <c r="G49" s="3">
        <v>3.4346000000000002E-2</v>
      </c>
      <c r="H49" s="3">
        <v>0.104606</v>
      </c>
      <c r="I49" s="3">
        <v>0.294043</v>
      </c>
      <c r="J49" s="3">
        <v>0.64206300000000005</v>
      </c>
      <c r="K49" s="3">
        <v>0.57684999999999997</v>
      </c>
      <c r="L49" s="3">
        <v>4.9820000000000003E-3</v>
      </c>
    </row>
    <row r="50" spans="1:12" ht="13" x14ac:dyDescent="0.3">
      <c r="A50" s="6">
        <v>4.9000000000000004</v>
      </c>
      <c r="B50" s="3">
        <v>1.13E-4</v>
      </c>
      <c r="C50" s="3">
        <v>3.57E-4</v>
      </c>
      <c r="D50" s="3">
        <v>1.1280000000000001E-3</v>
      </c>
      <c r="E50" s="3">
        <v>3.5620000000000001E-3</v>
      </c>
      <c r="F50" s="3">
        <v>1.1219E-2</v>
      </c>
      <c r="G50" s="3">
        <v>3.5048999999999997E-2</v>
      </c>
      <c r="H50" s="3">
        <v>0.106665</v>
      </c>
      <c r="I50" s="3">
        <v>0.29913899999999999</v>
      </c>
      <c r="J50" s="3">
        <v>0.64914499999999997</v>
      </c>
      <c r="K50" s="3">
        <v>0.57768900000000001</v>
      </c>
      <c r="L50" s="3">
        <v>4.9820000000000003E-3</v>
      </c>
    </row>
    <row r="51" spans="1:12" ht="13" x14ac:dyDescent="0.3">
      <c r="A51" s="6">
        <v>5</v>
      </c>
      <c r="B51" s="3">
        <v>1.15E-4</v>
      </c>
      <c r="C51" s="3">
        <v>3.6400000000000001E-4</v>
      </c>
      <c r="D51" s="3">
        <v>1.1509999999999999E-3</v>
      </c>
      <c r="E51" s="3">
        <v>3.6340000000000001E-3</v>
      </c>
      <c r="F51" s="3">
        <v>1.1447000000000001E-2</v>
      </c>
      <c r="G51" s="3">
        <v>3.5750999999999998E-2</v>
      </c>
      <c r="H51" s="3">
        <v>0.108719</v>
      </c>
      <c r="I51" s="3">
        <v>0.30419800000000002</v>
      </c>
      <c r="J51" s="3">
        <v>0.65606100000000001</v>
      </c>
      <c r="K51" s="3">
        <v>0.57846699999999995</v>
      </c>
      <c r="L51" s="3">
        <v>4.9820000000000003E-3</v>
      </c>
    </row>
    <row r="52" spans="1:12" ht="13" x14ac:dyDescent="0.3">
      <c r="A52" s="6">
        <v>5.0999999999999996</v>
      </c>
      <c r="B52" s="3">
        <v>1.17E-4</v>
      </c>
      <c r="C52" s="3">
        <v>3.7100000000000002E-4</v>
      </c>
      <c r="D52" s="3">
        <v>1.1739999999999999E-3</v>
      </c>
      <c r="E52" s="3">
        <v>3.7069999999999998E-3</v>
      </c>
      <c r="F52" s="3">
        <v>1.1674E-2</v>
      </c>
      <c r="G52" s="3">
        <v>3.6452999999999999E-2</v>
      </c>
      <c r="H52" s="3">
        <v>0.11076800000000001</v>
      </c>
      <c r="I52" s="3">
        <v>0.30921999999999999</v>
      </c>
      <c r="J52" s="3">
        <v>0.66281599999999996</v>
      </c>
      <c r="K52" s="3">
        <v>0.57918800000000004</v>
      </c>
      <c r="L52" s="3">
        <v>4.9820000000000003E-3</v>
      </c>
    </row>
    <row r="53" spans="1:12" ht="13" x14ac:dyDescent="0.3">
      <c r="A53" s="6">
        <v>5.2</v>
      </c>
      <c r="B53" s="3">
        <v>1.2E-4</v>
      </c>
      <c r="C53" s="3">
        <v>3.79E-4</v>
      </c>
      <c r="D53" s="3">
        <v>1.1969999999999999E-3</v>
      </c>
      <c r="E53" s="3">
        <v>3.7789999999999998E-3</v>
      </c>
      <c r="F53" s="3">
        <v>1.1901999999999999E-2</v>
      </c>
      <c r="G53" s="3">
        <v>3.7154E-2</v>
      </c>
      <c r="H53" s="3">
        <v>0.112812</v>
      </c>
      <c r="I53" s="3">
        <v>0.31420500000000001</v>
      </c>
      <c r="J53" s="3">
        <v>0.66941200000000001</v>
      </c>
      <c r="K53" s="3">
        <v>0.57985699999999996</v>
      </c>
      <c r="L53" s="3">
        <v>4.9820000000000003E-3</v>
      </c>
    </row>
    <row r="54" spans="1:12" ht="13" x14ac:dyDescent="0.3">
      <c r="A54" s="6">
        <v>5.3</v>
      </c>
      <c r="B54" s="3">
        <v>1.22E-4</v>
      </c>
      <c r="C54" s="3">
        <v>3.86E-4</v>
      </c>
      <c r="D54" s="3">
        <v>1.2199999999999999E-3</v>
      </c>
      <c r="E54" s="3">
        <v>3.852E-3</v>
      </c>
      <c r="F54" s="3">
        <v>1.213E-2</v>
      </c>
      <c r="G54" s="3">
        <v>3.7855E-2</v>
      </c>
      <c r="H54" s="3">
        <v>0.114852</v>
      </c>
      <c r="I54" s="3">
        <v>0.31915399999999999</v>
      </c>
      <c r="J54" s="3">
        <v>0.67585499999999998</v>
      </c>
      <c r="K54" s="3">
        <v>0.58047700000000002</v>
      </c>
      <c r="L54" s="3">
        <v>4.9820000000000003E-3</v>
      </c>
    </row>
    <row r="55" spans="1:12" ht="13" x14ac:dyDescent="0.3">
      <c r="A55" s="6">
        <v>5.4</v>
      </c>
      <c r="B55" s="3">
        <v>1.2400000000000001E-4</v>
      </c>
      <c r="C55" s="3">
        <v>3.9300000000000001E-4</v>
      </c>
      <c r="D55" s="3">
        <v>1.243E-3</v>
      </c>
      <c r="E55" s="3">
        <v>3.9240000000000004E-3</v>
      </c>
      <c r="F55" s="3">
        <v>1.2357E-2</v>
      </c>
      <c r="G55" s="3">
        <v>3.8556E-2</v>
      </c>
      <c r="H55" s="3">
        <v>0.116887</v>
      </c>
      <c r="I55" s="3">
        <v>0.32406800000000002</v>
      </c>
      <c r="J55" s="3">
        <v>0.68214699999999995</v>
      </c>
      <c r="K55" s="3">
        <v>0.58105300000000004</v>
      </c>
      <c r="L55" s="3">
        <v>4.9820000000000003E-3</v>
      </c>
    </row>
    <row r="56" spans="1:12" ht="13" x14ac:dyDescent="0.3">
      <c r="A56" s="6">
        <v>5.5</v>
      </c>
      <c r="B56" s="3">
        <v>1.27E-4</v>
      </c>
      <c r="C56" s="3">
        <v>4.0000000000000002E-4</v>
      </c>
      <c r="D56" s="3">
        <v>1.266E-3</v>
      </c>
      <c r="E56" s="3">
        <v>3.9969999999999997E-3</v>
      </c>
      <c r="F56" s="3">
        <v>1.2584E-2</v>
      </c>
      <c r="G56" s="3">
        <v>3.9254999999999998E-2</v>
      </c>
      <c r="H56" s="3">
        <v>0.118918</v>
      </c>
      <c r="I56" s="3">
        <v>0.32894499999999999</v>
      </c>
      <c r="J56" s="3">
        <v>0.68829200000000001</v>
      </c>
      <c r="K56" s="3">
        <v>0.58158600000000005</v>
      </c>
      <c r="L56" s="3">
        <v>4.9820000000000003E-3</v>
      </c>
    </row>
    <row r="57" spans="1:12" ht="13" x14ac:dyDescent="0.3">
      <c r="A57" s="6">
        <v>5.6</v>
      </c>
      <c r="B57" s="3">
        <v>1.2899999999999999E-4</v>
      </c>
      <c r="C57" s="3">
        <v>4.08E-4</v>
      </c>
      <c r="D57" s="3">
        <v>1.289E-3</v>
      </c>
      <c r="E57" s="3">
        <v>4.0689999999999997E-3</v>
      </c>
      <c r="F57" s="3">
        <v>1.2812E-2</v>
      </c>
      <c r="G57" s="3">
        <v>3.9954999999999997E-2</v>
      </c>
      <c r="H57" s="3">
        <v>0.12094299999999999</v>
      </c>
      <c r="I57" s="3">
        <v>0.333787</v>
      </c>
      <c r="J57" s="3">
        <v>0.69429399999999997</v>
      </c>
      <c r="K57" s="3">
        <v>0.58208099999999996</v>
      </c>
      <c r="L57" s="3">
        <v>4.9820000000000003E-3</v>
      </c>
    </row>
    <row r="58" spans="1:12" ht="13" x14ac:dyDescent="0.3">
      <c r="A58" s="6">
        <v>5.7</v>
      </c>
      <c r="B58" s="3">
        <v>1.3100000000000001E-4</v>
      </c>
      <c r="C58" s="3">
        <v>4.15E-4</v>
      </c>
      <c r="D58" s="3">
        <v>1.312E-3</v>
      </c>
      <c r="E58" s="3">
        <v>4.1419999999999998E-3</v>
      </c>
      <c r="F58" s="3">
        <v>1.3039E-2</v>
      </c>
      <c r="G58" s="3">
        <v>4.0653000000000002E-2</v>
      </c>
      <c r="H58" s="3">
        <v>0.122964</v>
      </c>
      <c r="I58" s="3">
        <v>0.33859400000000001</v>
      </c>
      <c r="J58" s="3">
        <v>0.700156</v>
      </c>
      <c r="K58" s="3">
        <v>0.58253999999999995</v>
      </c>
      <c r="L58" s="3">
        <v>4.9820000000000003E-3</v>
      </c>
    </row>
    <row r="59" spans="1:12" ht="13" x14ac:dyDescent="0.3">
      <c r="A59" s="6">
        <v>5.8</v>
      </c>
      <c r="B59" s="3">
        <v>1.34E-4</v>
      </c>
      <c r="C59" s="3">
        <v>4.2200000000000001E-4</v>
      </c>
      <c r="D59" s="3">
        <v>1.335E-3</v>
      </c>
      <c r="E59" s="3">
        <v>4.2139999999999999E-3</v>
      </c>
      <c r="F59" s="3">
        <v>1.3266E-2</v>
      </c>
      <c r="G59" s="3">
        <v>4.1352E-2</v>
      </c>
      <c r="H59" s="3">
        <v>0.12498099999999999</v>
      </c>
      <c r="I59" s="3">
        <v>0.34336499999999998</v>
      </c>
      <c r="J59" s="3">
        <v>0.70588099999999998</v>
      </c>
      <c r="K59" s="3">
        <v>0.58296700000000001</v>
      </c>
      <c r="L59" s="3">
        <v>4.9820000000000003E-3</v>
      </c>
    </row>
    <row r="60" spans="1:12" ht="13" x14ac:dyDescent="0.3">
      <c r="A60" s="6">
        <v>5.9</v>
      </c>
      <c r="B60" s="3">
        <v>1.36E-4</v>
      </c>
      <c r="C60" s="3">
        <v>4.2999999999999999E-4</v>
      </c>
      <c r="D60" s="3">
        <v>1.358E-3</v>
      </c>
      <c r="E60" s="3">
        <v>4.287E-3</v>
      </c>
      <c r="F60" s="3">
        <v>1.3493E-2</v>
      </c>
      <c r="G60" s="3">
        <v>4.2049000000000003E-2</v>
      </c>
      <c r="H60" s="3">
        <v>0.12699299999999999</v>
      </c>
      <c r="I60" s="3">
        <v>0.34810200000000002</v>
      </c>
      <c r="J60" s="3">
        <v>0.71147300000000002</v>
      </c>
      <c r="K60" s="3">
        <v>0.58336200000000005</v>
      </c>
      <c r="L60" s="3">
        <v>4.9820000000000003E-3</v>
      </c>
    </row>
    <row r="61" spans="1:12" ht="13" x14ac:dyDescent="0.3">
      <c r="A61" s="6">
        <v>6</v>
      </c>
      <c r="B61" s="3">
        <v>1.3799999999999999E-4</v>
      </c>
      <c r="C61" s="3">
        <v>4.37E-4</v>
      </c>
      <c r="D61" s="3">
        <v>1.3810000000000001E-3</v>
      </c>
      <c r="E61" s="3">
        <v>4.359E-3</v>
      </c>
      <c r="F61" s="3">
        <v>1.372E-2</v>
      </c>
      <c r="G61" s="3">
        <v>4.2747E-2</v>
      </c>
      <c r="H61" s="3">
        <v>0.129</v>
      </c>
      <c r="I61" s="3">
        <v>0.35280499999999998</v>
      </c>
      <c r="J61" s="3">
        <v>0.71693499999999999</v>
      </c>
      <c r="K61" s="3">
        <v>0.58372900000000005</v>
      </c>
      <c r="L61" s="3">
        <v>4.9820000000000003E-3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workbookViewId="0">
      <selection activeCell="A9" sqref="A9"/>
    </sheetView>
  </sheetViews>
  <sheetFormatPr defaultRowHeight="12.5" x14ac:dyDescent="0.25"/>
  <cols>
    <col min="1" max="3" width="8.7265625" style="3"/>
    <col min="4" max="4" width="12.453125" style="3" bestFit="1" customWidth="1"/>
    <col min="5" max="6" width="8.7265625" style="3"/>
    <col min="7" max="7" width="12.453125" style="3" bestFit="1" customWidth="1"/>
    <col min="8" max="9" width="12.453125" style="3" customWidth="1"/>
    <col min="10" max="259" width="8.7265625" style="3"/>
    <col min="260" max="260" width="12.453125" style="3" bestFit="1" customWidth="1"/>
    <col min="261" max="262" width="8.7265625" style="3"/>
    <col min="263" max="263" width="12.453125" style="3" bestFit="1" customWidth="1"/>
    <col min="264" max="265" width="12.453125" style="3" customWidth="1"/>
    <col min="266" max="515" width="8.7265625" style="3"/>
    <col min="516" max="516" width="12.453125" style="3" bestFit="1" customWidth="1"/>
    <col min="517" max="518" width="8.7265625" style="3"/>
    <col min="519" max="519" width="12.453125" style="3" bestFit="1" customWidth="1"/>
    <col min="520" max="521" width="12.453125" style="3" customWidth="1"/>
    <col min="522" max="771" width="8.7265625" style="3"/>
    <col min="772" max="772" width="12.453125" style="3" bestFit="1" customWidth="1"/>
    <col min="773" max="774" width="8.7265625" style="3"/>
    <col min="775" max="775" width="12.453125" style="3" bestFit="1" customWidth="1"/>
    <col min="776" max="777" width="12.453125" style="3" customWidth="1"/>
    <col min="778" max="1027" width="8.7265625" style="3"/>
    <col min="1028" max="1028" width="12.453125" style="3" bestFit="1" customWidth="1"/>
    <col min="1029" max="1030" width="8.7265625" style="3"/>
    <col min="1031" max="1031" width="12.453125" style="3" bestFit="1" customWidth="1"/>
    <col min="1032" max="1033" width="12.453125" style="3" customWidth="1"/>
    <col min="1034" max="1283" width="8.7265625" style="3"/>
    <col min="1284" max="1284" width="12.453125" style="3" bestFit="1" customWidth="1"/>
    <col min="1285" max="1286" width="8.7265625" style="3"/>
    <col min="1287" max="1287" width="12.453125" style="3" bestFit="1" customWidth="1"/>
    <col min="1288" max="1289" width="12.453125" style="3" customWidth="1"/>
    <col min="1290" max="1539" width="8.7265625" style="3"/>
    <col min="1540" max="1540" width="12.453125" style="3" bestFit="1" customWidth="1"/>
    <col min="1541" max="1542" width="8.7265625" style="3"/>
    <col min="1543" max="1543" width="12.453125" style="3" bestFit="1" customWidth="1"/>
    <col min="1544" max="1545" width="12.453125" style="3" customWidth="1"/>
    <col min="1546" max="1795" width="8.7265625" style="3"/>
    <col min="1796" max="1796" width="12.453125" style="3" bestFit="1" customWidth="1"/>
    <col min="1797" max="1798" width="8.7265625" style="3"/>
    <col min="1799" max="1799" width="12.453125" style="3" bestFit="1" customWidth="1"/>
    <col min="1800" max="1801" width="12.453125" style="3" customWidth="1"/>
    <col min="1802" max="2051" width="8.7265625" style="3"/>
    <col min="2052" max="2052" width="12.453125" style="3" bestFit="1" customWidth="1"/>
    <col min="2053" max="2054" width="8.7265625" style="3"/>
    <col min="2055" max="2055" width="12.453125" style="3" bestFit="1" customWidth="1"/>
    <col min="2056" max="2057" width="12.453125" style="3" customWidth="1"/>
    <col min="2058" max="2307" width="8.7265625" style="3"/>
    <col min="2308" max="2308" width="12.453125" style="3" bestFit="1" customWidth="1"/>
    <col min="2309" max="2310" width="8.7265625" style="3"/>
    <col min="2311" max="2311" width="12.453125" style="3" bestFit="1" customWidth="1"/>
    <col min="2312" max="2313" width="12.453125" style="3" customWidth="1"/>
    <col min="2314" max="2563" width="8.7265625" style="3"/>
    <col min="2564" max="2564" width="12.453125" style="3" bestFit="1" customWidth="1"/>
    <col min="2565" max="2566" width="8.7265625" style="3"/>
    <col min="2567" max="2567" width="12.453125" style="3" bestFit="1" customWidth="1"/>
    <col min="2568" max="2569" width="12.453125" style="3" customWidth="1"/>
    <col min="2570" max="2819" width="8.7265625" style="3"/>
    <col min="2820" max="2820" width="12.453125" style="3" bestFit="1" customWidth="1"/>
    <col min="2821" max="2822" width="8.7265625" style="3"/>
    <col min="2823" max="2823" width="12.453125" style="3" bestFit="1" customWidth="1"/>
    <col min="2824" max="2825" width="12.453125" style="3" customWidth="1"/>
    <col min="2826" max="3075" width="8.7265625" style="3"/>
    <col min="3076" max="3076" width="12.453125" style="3" bestFit="1" customWidth="1"/>
    <col min="3077" max="3078" width="8.7265625" style="3"/>
    <col min="3079" max="3079" width="12.453125" style="3" bestFit="1" customWidth="1"/>
    <col min="3080" max="3081" width="12.453125" style="3" customWidth="1"/>
    <col min="3082" max="3331" width="8.7265625" style="3"/>
    <col min="3332" max="3332" width="12.453125" style="3" bestFit="1" customWidth="1"/>
    <col min="3333" max="3334" width="8.7265625" style="3"/>
    <col min="3335" max="3335" width="12.453125" style="3" bestFit="1" customWidth="1"/>
    <col min="3336" max="3337" width="12.453125" style="3" customWidth="1"/>
    <col min="3338" max="3587" width="8.7265625" style="3"/>
    <col min="3588" max="3588" width="12.453125" style="3" bestFit="1" customWidth="1"/>
    <col min="3589" max="3590" width="8.7265625" style="3"/>
    <col min="3591" max="3591" width="12.453125" style="3" bestFit="1" customWidth="1"/>
    <col min="3592" max="3593" width="12.453125" style="3" customWidth="1"/>
    <col min="3594" max="3843" width="8.7265625" style="3"/>
    <col min="3844" max="3844" width="12.453125" style="3" bestFit="1" customWidth="1"/>
    <col min="3845" max="3846" width="8.7265625" style="3"/>
    <col min="3847" max="3847" width="12.453125" style="3" bestFit="1" customWidth="1"/>
    <col min="3848" max="3849" width="12.453125" style="3" customWidth="1"/>
    <col min="3850" max="4099" width="8.7265625" style="3"/>
    <col min="4100" max="4100" width="12.453125" style="3" bestFit="1" customWidth="1"/>
    <col min="4101" max="4102" width="8.7265625" style="3"/>
    <col min="4103" max="4103" width="12.453125" style="3" bestFit="1" customWidth="1"/>
    <col min="4104" max="4105" width="12.453125" style="3" customWidth="1"/>
    <col min="4106" max="4355" width="8.7265625" style="3"/>
    <col min="4356" max="4356" width="12.453125" style="3" bestFit="1" customWidth="1"/>
    <col min="4357" max="4358" width="8.7265625" style="3"/>
    <col min="4359" max="4359" width="12.453125" style="3" bestFit="1" customWidth="1"/>
    <col min="4360" max="4361" width="12.453125" style="3" customWidth="1"/>
    <col min="4362" max="4611" width="8.7265625" style="3"/>
    <col min="4612" max="4612" width="12.453125" style="3" bestFit="1" customWidth="1"/>
    <col min="4613" max="4614" width="8.7265625" style="3"/>
    <col min="4615" max="4615" width="12.453125" style="3" bestFit="1" customWidth="1"/>
    <col min="4616" max="4617" width="12.453125" style="3" customWidth="1"/>
    <col min="4618" max="4867" width="8.7265625" style="3"/>
    <col min="4868" max="4868" width="12.453125" style="3" bestFit="1" customWidth="1"/>
    <col min="4869" max="4870" width="8.7265625" style="3"/>
    <col min="4871" max="4871" width="12.453125" style="3" bestFit="1" customWidth="1"/>
    <col min="4872" max="4873" width="12.453125" style="3" customWidth="1"/>
    <col min="4874" max="5123" width="8.7265625" style="3"/>
    <col min="5124" max="5124" width="12.453125" style="3" bestFit="1" customWidth="1"/>
    <col min="5125" max="5126" width="8.7265625" style="3"/>
    <col min="5127" max="5127" width="12.453125" style="3" bestFit="1" customWidth="1"/>
    <col min="5128" max="5129" width="12.453125" style="3" customWidth="1"/>
    <col min="5130" max="5379" width="8.7265625" style="3"/>
    <col min="5380" max="5380" width="12.453125" style="3" bestFit="1" customWidth="1"/>
    <col min="5381" max="5382" width="8.7265625" style="3"/>
    <col min="5383" max="5383" width="12.453125" style="3" bestFit="1" customWidth="1"/>
    <col min="5384" max="5385" width="12.453125" style="3" customWidth="1"/>
    <col min="5386" max="5635" width="8.7265625" style="3"/>
    <col min="5636" max="5636" width="12.453125" style="3" bestFit="1" customWidth="1"/>
    <col min="5637" max="5638" width="8.7265625" style="3"/>
    <col min="5639" max="5639" width="12.453125" style="3" bestFit="1" customWidth="1"/>
    <col min="5640" max="5641" width="12.453125" style="3" customWidth="1"/>
    <col min="5642" max="5891" width="8.7265625" style="3"/>
    <col min="5892" max="5892" width="12.453125" style="3" bestFit="1" customWidth="1"/>
    <col min="5893" max="5894" width="8.7265625" style="3"/>
    <col min="5895" max="5895" width="12.453125" style="3" bestFit="1" customWidth="1"/>
    <col min="5896" max="5897" width="12.453125" style="3" customWidth="1"/>
    <col min="5898" max="6147" width="8.7265625" style="3"/>
    <col min="6148" max="6148" width="12.453125" style="3" bestFit="1" customWidth="1"/>
    <col min="6149" max="6150" width="8.7265625" style="3"/>
    <col min="6151" max="6151" width="12.453125" style="3" bestFit="1" customWidth="1"/>
    <col min="6152" max="6153" width="12.453125" style="3" customWidth="1"/>
    <col min="6154" max="6403" width="8.7265625" style="3"/>
    <col min="6404" max="6404" width="12.453125" style="3" bestFit="1" customWidth="1"/>
    <col min="6405" max="6406" width="8.7265625" style="3"/>
    <col min="6407" max="6407" width="12.453125" style="3" bestFit="1" customWidth="1"/>
    <col min="6408" max="6409" width="12.453125" style="3" customWidth="1"/>
    <col min="6410" max="6659" width="8.7265625" style="3"/>
    <col min="6660" max="6660" width="12.453125" style="3" bestFit="1" customWidth="1"/>
    <col min="6661" max="6662" width="8.7265625" style="3"/>
    <col min="6663" max="6663" width="12.453125" style="3" bestFit="1" customWidth="1"/>
    <col min="6664" max="6665" width="12.453125" style="3" customWidth="1"/>
    <col min="6666" max="6915" width="8.7265625" style="3"/>
    <col min="6916" max="6916" width="12.453125" style="3" bestFit="1" customWidth="1"/>
    <col min="6917" max="6918" width="8.7265625" style="3"/>
    <col min="6919" max="6919" width="12.453125" style="3" bestFit="1" customWidth="1"/>
    <col min="6920" max="6921" width="12.453125" style="3" customWidth="1"/>
    <col min="6922" max="7171" width="8.7265625" style="3"/>
    <col min="7172" max="7172" width="12.453125" style="3" bestFit="1" customWidth="1"/>
    <col min="7173" max="7174" width="8.7265625" style="3"/>
    <col min="7175" max="7175" width="12.453125" style="3" bestFit="1" customWidth="1"/>
    <col min="7176" max="7177" width="12.453125" style="3" customWidth="1"/>
    <col min="7178" max="7427" width="8.7265625" style="3"/>
    <col min="7428" max="7428" width="12.453125" style="3" bestFit="1" customWidth="1"/>
    <col min="7429" max="7430" width="8.7265625" style="3"/>
    <col min="7431" max="7431" width="12.453125" style="3" bestFit="1" customWidth="1"/>
    <col min="7432" max="7433" width="12.453125" style="3" customWidth="1"/>
    <col min="7434" max="7683" width="8.7265625" style="3"/>
    <col min="7684" max="7684" width="12.453125" style="3" bestFit="1" customWidth="1"/>
    <col min="7685" max="7686" width="8.7265625" style="3"/>
    <col min="7687" max="7687" width="12.453125" style="3" bestFit="1" customWidth="1"/>
    <col min="7688" max="7689" width="12.453125" style="3" customWidth="1"/>
    <col min="7690" max="7939" width="8.7265625" style="3"/>
    <col min="7940" max="7940" width="12.453125" style="3" bestFit="1" customWidth="1"/>
    <col min="7941" max="7942" width="8.7265625" style="3"/>
    <col min="7943" max="7943" width="12.453125" style="3" bestFit="1" customWidth="1"/>
    <col min="7944" max="7945" width="12.453125" style="3" customWidth="1"/>
    <col min="7946" max="8195" width="8.7265625" style="3"/>
    <col min="8196" max="8196" width="12.453125" style="3" bestFit="1" customWidth="1"/>
    <col min="8197" max="8198" width="8.7265625" style="3"/>
    <col min="8199" max="8199" width="12.453125" style="3" bestFit="1" customWidth="1"/>
    <col min="8200" max="8201" width="12.453125" style="3" customWidth="1"/>
    <col min="8202" max="8451" width="8.7265625" style="3"/>
    <col min="8452" max="8452" width="12.453125" style="3" bestFit="1" customWidth="1"/>
    <col min="8453" max="8454" width="8.7265625" style="3"/>
    <col min="8455" max="8455" width="12.453125" style="3" bestFit="1" customWidth="1"/>
    <col min="8456" max="8457" width="12.453125" style="3" customWidth="1"/>
    <col min="8458" max="8707" width="8.7265625" style="3"/>
    <col min="8708" max="8708" width="12.453125" style="3" bestFit="1" customWidth="1"/>
    <col min="8709" max="8710" width="8.7265625" style="3"/>
    <col min="8711" max="8711" width="12.453125" style="3" bestFit="1" customWidth="1"/>
    <col min="8712" max="8713" width="12.453125" style="3" customWidth="1"/>
    <col min="8714" max="8963" width="8.7265625" style="3"/>
    <col min="8964" max="8964" width="12.453125" style="3" bestFit="1" customWidth="1"/>
    <col min="8965" max="8966" width="8.7265625" style="3"/>
    <col min="8967" max="8967" width="12.453125" style="3" bestFit="1" customWidth="1"/>
    <col min="8968" max="8969" width="12.453125" style="3" customWidth="1"/>
    <col min="8970" max="9219" width="8.7265625" style="3"/>
    <col min="9220" max="9220" width="12.453125" style="3" bestFit="1" customWidth="1"/>
    <col min="9221" max="9222" width="8.7265625" style="3"/>
    <col min="9223" max="9223" width="12.453125" style="3" bestFit="1" customWidth="1"/>
    <col min="9224" max="9225" width="12.453125" style="3" customWidth="1"/>
    <col min="9226" max="9475" width="8.7265625" style="3"/>
    <col min="9476" max="9476" width="12.453125" style="3" bestFit="1" customWidth="1"/>
    <col min="9477" max="9478" width="8.7265625" style="3"/>
    <col min="9479" max="9479" width="12.453125" style="3" bestFit="1" customWidth="1"/>
    <col min="9480" max="9481" width="12.453125" style="3" customWidth="1"/>
    <col min="9482" max="9731" width="8.7265625" style="3"/>
    <col min="9732" max="9732" width="12.453125" style="3" bestFit="1" customWidth="1"/>
    <col min="9733" max="9734" width="8.7265625" style="3"/>
    <col min="9735" max="9735" width="12.453125" style="3" bestFit="1" customWidth="1"/>
    <col min="9736" max="9737" width="12.453125" style="3" customWidth="1"/>
    <col min="9738" max="9987" width="8.7265625" style="3"/>
    <col min="9988" max="9988" width="12.453125" style="3" bestFit="1" customWidth="1"/>
    <col min="9989" max="9990" width="8.7265625" style="3"/>
    <col min="9991" max="9991" width="12.453125" style="3" bestFit="1" customWidth="1"/>
    <col min="9992" max="9993" width="12.453125" style="3" customWidth="1"/>
    <col min="9994" max="10243" width="8.7265625" style="3"/>
    <col min="10244" max="10244" width="12.453125" style="3" bestFit="1" customWidth="1"/>
    <col min="10245" max="10246" width="8.7265625" style="3"/>
    <col min="10247" max="10247" width="12.453125" style="3" bestFit="1" customWidth="1"/>
    <col min="10248" max="10249" width="12.453125" style="3" customWidth="1"/>
    <col min="10250" max="10499" width="8.7265625" style="3"/>
    <col min="10500" max="10500" width="12.453125" style="3" bestFit="1" customWidth="1"/>
    <col min="10501" max="10502" width="8.7265625" style="3"/>
    <col min="10503" max="10503" width="12.453125" style="3" bestFit="1" customWidth="1"/>
    <col min="10504" max="10505" width="12.453125" style="3" customWidth="1"/>
    <col min="10506" max="10755" width="8.7265625" style="3"/>
    <col min="10756" max="10756" width="12.453125" style="3" bestFit="1" customWidth="1"/>
    <col min="10757" max="10758" width="8.7265625" style="3"/>
    <col min="10759" max="10759" width="12.453125" style="3" bestFit="1" customWidth="1"/>
    <col min="10760" max="10761" width="12.453125" style="3" customWidth="1"/>
    <col min="10762" max="11011" width="8.7265625" style="3"/>
    <col min="11012" max="11012" width="12.453125" style="3" bestFit="1" customWidth="1"/>
    <col min="11013" max="11014" width="8.7265625" style="3"/>
    <col min="11015" max="11015" width="12.453125" style="3" bestFit="1" customWidth="1"/>
    <col min="11016" max="11017" width="12.453125" style="3" customWidth="1"/>
    <col min="11018" max="11267" width="8.7265625" style="3"/>
    <col min="11268" max="11268" width="12.453125" style="3" bestFit="1" customWidth="1"/>
    <col min="11269" max="11270" width="8.7265625" style="3"/>
    <col min="11271" max="11271" width="12.453125" style="3" bestFit="1" customWidth="1"/>
    <col min="11272" max="11273" width="12.453125" style="3" customWidth="1"/>
    <col min="11274" max="11523" width="8.7265625" style="3"/>
    <col min="11524" max="11524" width="12.453125" style="3" bestFit="1" customWidth="1"/>
    <col min="11525" max="11526" width="8.7265625" style="3"/>
    <col min="11527" max="11527" width="12.453125" style="3" bestFit="1" customWidth="1"/>
    <col min="11528" max="11529" width="12.453125" style="3" customWidth="1"/>
    <col min="11530" max="11779" width="8.7265625" style="3"/>
    <col min="11780" max="11780" width="12.453125" style="3" bestFit="1" customWidth="1"/>
    <col min="11781" max="11782" width="8.7265625" style="3"/>
    <col min="11783" max="11783" width="12.453125" style="3" bestFit="1" customWidth="1"/>
    <col min="11784" max="11785" width="12.453125" style="3" customWidth="1"/>
    <col min="11786" max="12035" width="8.7265625" style="3"/>
    <col min="12036" max="12036" width="12.453125" style="3" bestFit="1" customWidth="1"/>
    <col min="12037" max="12038" width="8.7265625" style="3"/>
    <col min="12039" max="12039" width="12.453125" style="3" bestFit="1" customWidth="1"/>
    <col min="12040" max="12041" width="12.453125" style="3" customWidth="1"/>
    <col min="12042" max="12291" width="8.7265625" style="3"/>
    <col min="12292" max="12292" width="12.453125" style="3" bestFit="1" customWidth="1"/>
    <col min="12293" max="12294" width="8.7265625" style="3"/>
    <col min="12295" max="12295" width="12.453125" style="3" bestFit="1" customWidth="1"/>
    <col min="12296" max="12297" width="12.453125" style="3" customWidth="1"/>
    <col min="12298" max="12547" width="8.7265625" style="3"/>
    <col min="12548" max="12548" width="12.453125" style="3" bestFit="1" customWidth="1"/>
    <col min="12549" max="12550" width="8.7265625" style="3"/>
    <col min="12551" max="12551" width="12.453125" style="3" bestFit="1" customWidth="1"/>
    <col min="12552" max="12553" width="12.453125" style="3" customWidth="1"/>
    <col min="12554" max="12803" width="8.7265625" style="3"/>
    <col min="12804" max="12804" width="12.453125" style="3" bestFit="1" customWidth="1"/>
    <col min="12805" max="12806" width="8.7265625" style="3"/>
    <col min="12807" max="12807" width="12.453125" style="3" bestFit="1" customWidth="1"/>
    <col min="12808" max="12809" width="12.453125" style="3" customWidth="1"/>
    <col min="12810" max="13059" width="8.7265625" style="3"/>
    <col min="13060" max="13060" width="12.453125" style="3" bestFit="1" customWidth="1"/>
    <col min="13061" max="13062" width="8.7265625" style="3"/>
    <col min="13063" max="13063" width="12.453125" style="3" bestFit="1" customWidth="1"/>
    <col min="13064" max="13065" width="12.453125" style="3" customWidth="1"/>
    <col min="13066" max="13315" width="8.7265625" style="3"/>
    <col min="13316" max="13316" width="12.453125" style="3" bestFit="1" customWidth="1"/>
    <col min="13317" max="13318" width="8.7265625" style="3"/>
    <col min="13319" max="13319" width="12.453125" style="3" bestFit="1" customWidth="1"/>
    <col min="13320" max="13321" width="12.453125" style="3" customWidth="1"/>
    <col min="13322" max="13571" width="8.7265625" style="3"/>
    <col min="13572" max="13572" width="12.453125" style="3" bestFit="1" customWidth="1"/>
    <col min="13573" max="13574" width="8.7265625" style="3"/>
    <col min="13575" max="13575" width="12.453125" style="3" bestFit="1" customWidth="1"/>
    <col min="13576" max="13577" width="12.453125" style="3" customWidth="1"/>
    <col min="13578" max="13827" width="8.7265625" style="3"/>
    <col min="13828" max="13828" width="12.453125" style="3" bestFit="1" customWidth="1"/>
    <col min="13829" max="13830" width="8.7265625" style="3"/>
    <col min="13831" max="13831" width="12.453125" style="3" bestFit="1" customWidth="1"/>
    <col min="13832" max="13833" width="12.453125" style="3" customWidth="1"/>
    <col min="13834" max="14083" width="8.7265625" style="3"/>
    <col min="14084" max="14084" width="12.453125" style="3" bestFit="1" customWidth="1"/>
    <col min="14085" max="14086" width="8.7265625" style="3"/>
    <col min="14087" max="14087" width="12.453125" style="3" bestFit="1" customWidth="1"/>
    <col min="14088" max="14089" width="12.453125" style="3" customWidth="1"/>
    <col min="14090" max="14339" width="8.7265625" style="3"/>
    <col min="14340" max="14340" width="12.453125" style="3" bestFit="1" customWidth="1"/>
    <col min="14341" max="14342" width="8.7265625" style="3"/>
    <col min="14343" max="14343" width="12.453125" style="3" bestFit="1" customWidth="1"/>
    <col min="14344" max="14345" width="12.453125" style="3" customWidth="1"/>
    <col min="14346" max="14595" width="8.7265625" style="3"/>
    <col min="14596" max="14596" width="12.453125" style="3" bestFit="1" customWidth="1"/>
    <col min="14597" max="14598" width="8.7265625" style="3"/>
    <col min="14599" max="14599" width="12.453125" style="3" bestFit="1" customWidth="1"/>
    <col min="14600" max="14601" width="12.453125" style="3" customWidth="1"/>
    <col min="14602" max="14851" width="8.7265625" style="3"/>
    <col min="14852" max="14852" width="12.453125" style="3" bestFit="1" customWidth="1"/>
    <col min="14853" max="14854" width="8.7265625" style="3"/>
    <col min="14855" max="14855" width="12.453125" style="3" bestFit="1" customWidth="1"/>
    <col min="14856" max="14857" width="12.453125" style="3" customWidth="1"/>
    <col min="14858" max="15107" width="8.7265625" style="3"/>
    <col min="15108" max="15108" width="12.453125" style="3" bestFit="1" customWidth="1"/>
    <col min="15109" max="15110" width="8.7265625" style="3"/>
    <col min="15111" max="15111" width="12.453125" style="3" bestFit="1" customWidth="1"/>
    <col min="15112" max="15113" width="12.453125" style="3" customWidth="1"/>
    <col min="15114" max="15363" width="8.7265625" style="3"/>
    <col min="15364" max="15364" width="12.453125" style="3" bestFit="1" customWidth="1"/>
    <col min="15365" max="15366" width="8.7265625" style="3"/>
    <col min="15367" max="15367" width="12.453125" style="3" bestFit="1" customWidth="1"/>
    <col min="15368" max="15369" width="12.453125" style="3" customWidth="1"/>
    <col min="15370" max="15619" width="8.7265625" style="3"/>
    <col min="15620" max="15620" width="12.453125" style="3" bestFit="1" customWidth="1"/>
    <col min="15621" max="15622" width="8.7265625" style="3"/>
    <col min="15623" max="15623" width="12.453125" style="3" bestFit="1" customWidth="1"/>
    <col min="15624" max="15625" width="12.453125" style="3" customWidth="1"/>
    <col min="15626" max="15875" width="8.7265625" style="3"/>
    <col min="15876" max="15876" width="12.453125" style="3" bestFit="1" customWidth="1"/>
    <col min="15877" max="15878" width="8.7265625" style="3"/>
    <col min="15879" max="15879" width="12.453125" style="3" bestFit="1" customWidth="1"/>
    <col min="15880" max="15881" width="12.453125" style="3" customWidth="1"/>
    <col min="15882" max="16131" width="8.7265625" style="3"/>
    <col min="16132" max="16132" width="12.453125" style="3" bestFit="1" customWidth="1"/>
    <col min="16133" max="16134" width="8.7265625" style="3"/>
    <col min="16135" max="16135" width="12.453125" style="3" bestFit="1" customWidth="1"/>
    <col min="16136" max="16137" width="12.453125" style="3" customWidth="1"/>
    <col min="16138" max="16384" width="8.7265625" style="3"/>
  </cols>
  <sheetData>
    <row r="1" spans="1:13" x14ac:dyDescent="0.25">
      <c r="A1" s="3" t="s">
        <v>18</v>
      </c>
      <c r="C1" s="3" t="s">
        <v>5</v>
      </c>
      <c r="D1" s="3" t="s">
        <v>6</v>
      </c>
      <c r="E1" s="3" t="s">
        <v>7</v>
      </c>
      <c r="F1" s="4" t="s">
        <v>8</v>
      </c>
      <c r="G1" s="3" t="s">
        <v>9</v>
      </c>
      <c r="H1" s="3" t="s">
        <v>10</v>
      </c>
      <c r="I1" s="3" t="s">
        <v>11</v>
      </c>
      <c r="K1" s="3" t="s">
        <v>12</v>
      </c>
      <c r="L1" s="3" t="s">
        <v>13</v>
      </c>
      <c r="M1" s="3" t="s">
        <v>14</v>
      </c>
    </row>
    <row r="2" spans="1:13" x14ac:dyDescent="0.25">
      <c r="A2" s="3">
        <v>0.1</v>
      </c>
      <c r="C2" s="3">
        <f t="shared" ref="C2:C65" si="0">POWER(10,$E2)</f>
        <v>0.79432823472428149</v>
      </c>
      <c r="D2" s="3">
        <f>1/$C2/SQRT(2*PI())/2/($A$2+$A$4)/LN(10)*EXP(-0.5*POWER(LOG($C2)/IF($E2&gt;0,$A$2,$A$4),2))</f>
        <v>9.8397521344728178E-2</v>
      </c>
      <c r="E2" s="3">
        <f>$A$8</f>
        <v>-0.1</v>
      </c>
      <c r="F2" s="3">
        <f t="shared" ref="F2:F65" si="1">-2*LN($D2)</f>
        <v>4.6374793296545764</v>
      </c>
      <c r="G2" s="3">
        <f>1/SQRT(2*PI())/2/($A$2+$A$4)*EXP(-0.5*POWER($E2/IF($E2&gt;0,$A$2,$A$4),2))</f>
        <v>0.1799698883772935</v>
      </c>
      <c r="K2" s="3">
        <v>0.5</v>
      </c>
      <c r="L2" s="3">
        <f>POWER(10,(-$A$2*$A$2+$A$2*$A$2*SQRT(1+LOG($K$2)*LOG($K$2)*LOG(EXP(1))*LOG(EXP(1))/POWER($A$2,4)+2*LOG($K$2)*LOG(EXP(1))/$A$2/$A$2))/LOG(EXP(1)))</f>
        <v>1.7987810091540573</v>
      </c>
      <c r="M2" s="3">
        <f>POWER(10,(-$A$2*$A$2-$A$2*$A$2*SQRT(1+LOG($K$2)*LOG($K$2)*LOG(EXP(1))*LOG(EXP(1))/POWER($A$2,4)+2*LOG($K$2)*LOG(EXP(1))/$A$2/$A$2))/LOG(EXP(1)))</f>
        <v>0.5</v>
      </c>
    </row>
    <row r="3" spans="1:13" x14ac:dyDescent="0.25">
      <c r="A3" s="3" t="s">
        <v>19</v>
      </c>
      <c r="C3" s="3">
        <f t="shared" si="0"/>
        <v>0.79615935041731878</v>
      </c>
      <c r="D3" s="3">
        <f t="shared" ref="D3:D66" si="2">1/$C3/SQRT(2*PI())/2/($A$2+$A$4)/LN(10)*EXP(-0.5*POWER(LOG($C3)/IF($E3&gt;0,$A$2,$A$4),2))</f>
        <v>0.10215722305694888</v>
      </c>
      <c r="E3" s="3">
        <f t="shared" ref="E3:E34" si="3">$E2+$A$10</f>
        <v>-9.9000000000000005E-2</v>
      </c>
      <c r="F3" s="3">
        <f t="shared" si="1"/>
        <v>4.5624844998405623</v>
      </c>
      <c r="G3" s="3">
        <f t="shared" ref="G3:G66" si="4">1/SQRT(2*PI())/2/($A$2+$A$4)*EXP(-0.5*POWER($E3/IF($E3&gt;0,$A$2,$A$4),2))</f>
        <v>0.18727713967956014</v>
      </c>
      <c r="H3" s="3">
        <f t="shared" ref="H3:H66" si="5">$C3-$C2</f>
        <v>1.8311156930372885E-3</v>
      </c>
      <c r="I3" s="3">
        <f t="shared" ref="I3:I66" si="6">0.5*($D3+$D2)*$H3</f>
        <v>1.8361946989349658E-4</v>
      </c>
    </row>
    <row r="4" spans="1:13" x14ac:dyDescent="0.25">
      <c r="A4" s="3">
        <v>0.05</v>
      </c>
      <c r="C4" s="3">
        <f t="shared" si="0"/>
        <v>0.79799468726797651</v>
      </c>
      <c r="D4" s="3">
        <f t="shared" si="2"/>
        <v>0.10601816464102981</v>
      </c>
      <c r="E4" s="3">
        <f t="shared" si="3"/>
        <v>-9.8000000000000004E-2</v>
      </c>
      <c r="F4" s="3">
        <f t="shared" si="1"/>
        <v>4.488289670026556</v>
      </c>
      <c r="G4" s="3">
        <f t="shared" si="4"/>
        <v>0.19480314777817154</v>
      </c>
      <c r="H4" s="3">
        <f t="shared" si="5"/>
        <v>1.8353368506577317E-3</v>
      </c>
      <c r="I4" s="3">
        <f t="shared" si="6"/>
        <v>1.9103598022103026E-4</v>
      </c>
    </row>
    <row r="5" spans="1:13" x14ac:dyDescent="0.25">
      <c r="A5" s="3" t="s">
        <v>1</v>
      </c>
      <c r="C5" s="3">
        <f t="shared" si="0"/>
        <v>0.79983425500702843</v>
      </c>
      <c r="D5" s="3">
        <f t="shared" si="2"/>
        <v>0.1099810258758105</v>
      </c>
      <c r="E5" s="3">
        <f t="shared" si="3"/>
        <v>-9.7000000000000003E-2</v>
      </c>
      <c r="F5" s="3">
        <f t="shared" si="1"/>
        <v>4.4148948402125399</v>
      </c>
      <c r="G5" s="3">
        <f t="shared" si="4"/>
        <v>0.20255056318188258</v>
      </c>
      <c r="H5" s="3">
        <f t="shared" si="5"/>
        <v>1.8395677390519172E-3</v>
      </c>
      <c r="I5" s="3">
        <f t="shared" si="6"/>
        <v>1.986725712680541E-4</v>
      </c>
    </row>
    <row r="6" spans="1:13" x14ac:dyDescent="0.25">
      <c r="A6" s="3">
        <f>POWER(10,-$A$4*$A$4*LN(10))</f>
        <v>0.98683271202545286</v>
      </c>
      <c r="C6" s="3">
        <f t="shared" si="0"/>
        <v>0.80167806338767911</v>
      </c>
      <c r="D6" s="3">
        <f t="shared" si="2"/>
        <v>0.11404638752944758</v>
      </c>
      <c r="E6" s="3">
        <f t="shared" si="3"/>
        <v>-9.6000000000000002E-2</v>
      </c>
      <c r="F6" s="3">
        <f t="shared" si="1"/>
        <v>4.3423000103985281</v>
      </c>
      <c r="G6" s="3">
        <f t="shared" si="4"/>
        <v>0.21052187145066215</v>
      </c>
      <c r="H6" s="3">
        <f t="shared" si="5"/>
        <v>1.84380838065068E-3</v>
      </c>
      <c r="I6" s="3">
        <f t="shared" si="6"/>
        <v>2.0653181116605466E-4</v>
      </c>
    </row>
    <row r="7" spans="1:13" x14ac:dyDescent="0.25">
      <c r="A7" s="3" t="s">
        <v>20</v>
      </c>
      <c r="C7" s="3">
        <f t="shared" si="0"/>
        <v>0.80352612218561714</v>
      </c>
      <c r="D7" s="3">
        <f t="shared" si="2"/>
        <v>0.11821472671278856</v>
      </c>
      <c r="E7" s="3">
        <f t="shared" si="3"/>
        <v>-9.5000000000000001E-2</v>
      </c>
      <c r="F7" s="3">
        <f t="shared" si="1"/>
        <v>4.2705051805845207</v>
      </c>
      <c r="G7" s="3">
        <f t="shared" si="4"/>
        <v>0.21871938258225529</v>
      </c>
      <c r="H7" s="3">
        <f t="shared" si="5"/>
        <v>1.8480587979380347E-3</v>
      </c>
      <c r="I7" s="3">
        <f t="shared" si="6"/>
        <v>2.1461609779712773E-4</v>
      </c>
    </row>
    <row r="8" spans="1:13" x14ac:dyDescent="0.25">
      <c r="A8" s="3">
        <v>-0.1</v>
      </c>
      <c r="C8" s="3">
        <f t="shared" si="0"/>
        <v>0.80537844119906665</v>
      </c>
      <c r="D8" s="3">
        <f t="shared" si="2"/>
        <v>0.12248641227111551</v>
      </c>
      <c r="E8" s="3">
        <f t="shared" si="3"/>
        <v>-9.4E-2</v>
      </c>
      <c r="F8" s="3">
        <f t="shared" si="1"/>
        <v>4.1995103507705025</v>
      </c>
      <c r="G8" s="3">
        <f t="shared" si="4"/>
        <v>0.22714522033681525</v>
      </c>
      <c r="H8" s="3">
        <f t="shared" si="5"/>
        <v>1.8523190134495104E-3</v>
      </c>
      <c r="I8" s="3">
        <f t="shared" si="6"/>
        <v>2.2292764814941932E-4</v>
      </c>
    </row>
    <row r="9" spans="1:13" x14ac:dyDescent="0.25">
      <c r="A9" s="3" t="s">
        <v>17</v>
      </c>
      <c r="C9" s="3">
        <f t="shared" si="0"/>
        <v>0.80723503024883814</v>
      </c>
      <c r="D9" s="3">
        <f t="shared" si="2"/>
        <v>0.1268617002269353</v>
      </c>
      <c r="E9" s="3">
        <f t="shared" si="3"/>
        <v>-9.2999999999999999E-2</v>
      </c>
      <c r="F9" s="3">
        <f t="shared" si="1"/>
        <v>4.1293155209564949</v>
      </c>
      <c r="G9" s="3">
        <f t="shared" si="4"/>
        <v>0.23580131152327796</v>
      </c>
      <c r="H9" s="3">
        <f t="shared" si="5"/>
        <v>1.8565890497714843E-3</v>
      </c>
      <c r="I9" s="3">
        <f t="shared" si="6"/>
        <v>2.3146848762253466E-4</v>
      </c>
    </row>
    <row r="10" spans="1:13" x14ac:dyDescent="0.25">
      <c r="A10" s="3">
        <f>ABS($A$8)/100</f>
        <v>1E-3</v>
      </c>
      <c r="C10" s="3">
        <f t="shared" si="0"/>
        <v>0.80909589917838232</v>
      </c>
      <c r="D10" s="3">
        <f t="shared" si="2"/>
        <v>0.13134072928682231</v>
      </c>
      <c r="E10" s="3">
        <f t="shared" si="3"/>
        <v>-9.1999999999999998E-2</v>
      </c>
      <c r="F10" s="3">
        <f t="shared" si="1"/>
        <v>4.0599206911424801</v>
      </c>
      <c r="G10" s="3">
        <f t="shared" si="4"/>
        <v>0.2446893752721897</v>
      </c>
      <c r="H10" s="3">
        <f t="shared" si="5"/>
        <v>1.8608689295441794E-3</v>
      </c>
      <c r="I10" s="3">
        <f t="shared" si="6"/>
        <v>2.4024043930748627E-4</v>
      </c>
    </row>
    <row r="11" spans="1:13" x14ac:dyDescent="0.25">
      <c r="A11" s="3" t="s">
        <v>21</v>
      </c>
      <c r="C11" s="3">
        <f t="shared" si="0"/>
        <v>0.81096105785384065</v>
      </c>
      <c r="D11" s="3">
        <f t="shared" si="2"/>
        <v>0.13592351642558456</v>
      </c>
      <c r="E11" s="3">
        <f t="shared" si="3"/>
        <v>-9.0999999999999998E-2</v>
      </c>
      <c r="F11" s="3">
        <f t="shared" si="1"/>
        <v>3.9913258613284732</v>
      </c>
      <c r="G11" s="3">
        <f t="shared" si="4"/>
        <v>0.25381091232069114</v>
      </c>
      <c r="H11" s="3">
        <f t="shared" si="5"/>
        <v>1.8651586754583338E-3</v>
      </c>
      <c r="I11" s="3">
        <f t="shared" si="6"/>
        <v>2.4924511326516172E-4</v>
      </c>
    </row>
    <row r="12" spans="1:13" x14ac:dyDescent="0.25">
      <c r="A12" s="3">
        <f>INDEX($C2:$C202,MATCH(MAX($D2:$D202),$D2:$D202,0))</f>
        <v>0.9862794856312106</v>
      </c>
      <c r="C12" s="3">
        <f t="shared" si="0"/>
        <v>0.81283051616409918</v>
      </c>
      <c r="D12" s="3">
        <f t="shared" si="2"/>
        <v>0.14060995256131315</v>
      </c>
      <c r="E12" s="3">
        <f t="shared" si="3"/>
        <v>-0.09</v>
      </c>
      <c r="F12" s="3">
        <f t="shared" si="1"/>
        <v>3.9235310315144591</v>
      </c>
      <c r="G12" s="3">
        <f t="shared" si="4"/>
        <v>0.26316719433631391</v>
      </c>
      <c r="H12" s="3">
        <f t="shared" si="5"/>
        <v>1.8694583102585316E-3</v>
      </c>
      <c r="I12" s="3">
        <f t="shared" si="6"/>
        <v>2.5848389583108791E-4</v>
      </c>
    </row>
    <row r="13" spans="1:13" x14ac:dyDescent="0.25">
      <c r="C13" s="3">
        <f t="shared" si="0"/>
        <v>0.81470428402083961</v>
      </c>
      <c r="D13" s="3">
        <f t="shared" si="2"/>
        <v>0.14539979833506481</v>
      </c>
      <c r="E13" s="3">
        <f t="shared" si="3"/>
        <v>-8.8999999999999996E-2</v>
      </c>
      <c r="F13" s="3">
        <f t="shared" si="1"/>
        <v>3.8565362017004436</v>
      </c>
      <c r="G13" s="3">
        <f t="shared" si="4"/>
        <v>0.27275925330714279</v>
      </c>
      <c r="H13" s="3">
        <f t="shared" si="5"/>
        <v>1.873767856740427E-3</v>
      </c>
      <c r="I13" s="3">
        <f t="shared" si="6"/>
        <v>2.6795793897198473E-4</v>
      </c>
    </row>
    <row r="14" spans="1:13" x14ac:dyDescent="0.25">
      <c r="C14" s="3">
        <f t="shared" si="0"/>
        <v>0.81658237135859235</v>
      </c>
      <c r="D14" s="3">
        <f t="shared" si="2"/>
        <v>0.15029268000913942</v>
      </c>
      <c r="E14" s="3">
        <f t="shared" si="3"/>
        <v>-8.7999999999999995E-2</v>
      </c>
      <c r="F14" s="3">
        <f t="shared" si="1"/>
        <v>3.7903413718864352</v>
      </c>
      <c r="G14" s="3">
        <f t="shared" si="4"/>
        <v>0.28258787102674082</v>
      </c>
      <c r="H14" s="3">
        <f t="shared" si="5"/>
        <v>1.8780873377527429E-3</v>
      </c>
      <c r="I14" s="3">
        <f t="shared" si="6"/>
        <v>2.7766814972348856E-4</v>
      </c>
    </row>
    <row r="15" spans="1:13" x14ac:dyDescent="0.25">
      <c r="C15" s="3">
        <f t="shared" si="0"/>
        <v>0.81846478813478984</v>
      </c>
      <c r="D15" s="3">
        <f t="shared" si="2"/>
        <v>0.1552880854980459</v>
      </c>
      <c r="E15" s="3">
        <f t="shared" si="3"/>
        <v>-8.6999999999999994E-2</v>
      </c>
      <c r="F15" s="3">
        <f t="shared" si="1"/>
        <v>3.7249465420724208</v>
      </c>
      <c r="G15" s="3">
        <f t="shared" si="4"/>
        <v>0.29265356870301884</v>
      </c>
      <c r="H15" s="3">
        <f t="shared" si="5"/>
        <v>1.882416776197493E-3</v>
      </c>
      <c r="I15" s="3">
        <f t="shared" si="6"/>
        <v>2.8761517973699896E-4</v>
      </c>
    </row>
    <row r="16" spans="1:13" x14ac:dyDescent="0.25">
      <c r="C16" s="3">
        <f t="shared" si="0"/>
        <v>0.82035154432981827</v>
      </c>
      <c r="D16" s="3">
        <f t="shared" si="2"/>
        <v>0.16038536054635175</v>
      </c>
      <c r="E16" s="3">
        <f t="shared" si="3"/>
        <v>-8.5999999999999993E-2</v>
      </c>
      <c r="F16" s="3">
        <f t="shared" si="1"/>
        <v>3.6603517122584082</v>
      </c>
      <c r="G16" s="3">
        <f t="shared" si="4"/>
        <v>0.30295659672094294</v>
      </c>
      <c r="H16" s="3">
        <f t="shared" si="5"/>
        <v>1.8867561950284273E-3</v>
      </c>
      <c r="I16" s="3">
        <f t="shared" si="6"/>
        <v>2.9779941496511957E-4</v>
      </c>
    </row>
    <row r="17" spans="3:9" x14ac:dyDescent="0.25">
      <c r="C17" s="3">
        <f t="shared" si="0"/>
        <v>0.82224264994707108</v>
      </c>
      <c r="D17" s="3">
        <f t="shared" si="2"/>
        <v>0.1655837050676916</v>
      </c>
      <c r="E17" s="3">
        <f t="shared" si="3"/>
        <v>-8.4999999999999992E-2</v>
      </c>
      <c r="F17" s="3">
        <f t="shared" si="1"/>
        <v>3.5965568824443994</v>
      </c>
      <c r="G17" s="3">
        <f t="shared" si="4"/>
        <v>0.31349692458962319</v>
      </c>
      <c r="H17" s="3">
        <f t="shared" si="5"/>
        <v>1.8911056172528085E-3</v>
      </c>
      <c r="I17" s="3">
        <f t="shared" si="6"/>
        <v>3.0822096551668337E-4</v>
      </c>
    </row>
    <row r="18" spans="3:9" x14ac:dyDescent="0.25">
      <c r="C18" s="3">
        <f t="shared" si="0"/>
        <v>0.82413811501300227</v>
      </c>
      <c r="D18" s="3">
        <f t="shared" si="2"/>
        <v>0.1708821696592111</v>
      </c>
      <c r="E18" s="3">
        <f t="shared" si="3"/>
        <v>-8.3999999999999991E-2</v>
      </c>
      <c r="F18" s="3">
        <f t="shared" si="1"/>
        <v>3.5335620526303853</v>
      </c>
      <c r="G18" s="3">
        <f t="shared" si="4"/>
        <v>0.32427423110489173</v>
      </c>
      <c r="H18" s="3">
        <f t="shared" si="5"/>
        <v>1.89546506593119E-3</v>
      </c>
      <c r="I18" s="3">
        <f t="shared" si="6"/>
        <v>3.1887965571141208E-4</v>
      </c>
    </row>
    <row r="19" spans="3:9" x14ac:dyDescent="0.25">
      <c r="C19" s="3">
        <f t="shared" si="0"/>
        <v>0.8260379495771788</v>
      </c>
      <c r="D19" s="3">
        <f t="shared" si="2"/>
        <v>0.17627965230570014</v>
      </c>
      <c r="E19" s="3">
        <f t="shared" si="3"/>
        <v>-8.299999999999999E-2</v>
      </c>
      <c r="F19" s="3">
        <f t="shared" si="1"/>
        <v>3.4713672228163697</v>
      </c>
      <c r="G19" s="3">
        <f t="shared" si="4"/>
        <v>0.3352878947589687</v>
      </c>
      <c r="H19" s="3">
        <f t="shared" si="5"/>
        <v>1.899834564176528E-3</v>
      </c>
      <c r="I19" s="3">
        <f t="shared" si="6"/>
        <v>3.2977501436571828E-4</v>
      </c>
    </row>
    <row r="20" spans="3:9" x14ac:dyDescent="0.25">
      <c r="C20" s="3">
        <f t="shared" si="0"/>
        <v>0.8279421637123342</v>
      </c>
      <c r="D20" s="3">
        <f t="shared" si="2"/>
        <v>0.18177489528760274</v>
      </c>
      <c r="E20" s="3">
        <f t="shared" si="3"/>
        <v>-8.199999999999999E-2</v>
      </c>
      <c r="F20" s="3">
        <f t="shared" si="1"/>
        <v>3.4099723930023611</v>
      </c>
      <c r="G20" s="3">
        <f t="shared" si="4"/>
        <v>0.34653698442921416</v>
      </c>
      <c r="H20" s="3">
        <f t="shared" si="5"/>
        <v>1.9042141351554021E-3</v>
      </c>
      <c r="I20" s="3">
        <f t="shared" si="6"/>
        <v>3.4090626534192002E-4</v>
      </c>
    </row>
    <row r="21" spans="3:9" x14ac:dyDescent="0.25">
      <c r="C21" s="3">
        <f t="shared" si="0"/>
        <v>0.82985076751442255</v>
      </c>
      <c r="D21" s="3">
        <f t="shared" si="2"/>
        <v>0.18736648230695907</v>
      </c>
      <c r="E21" s="3">
        <f t="shared" si="3"/>
        <v>-8.0999999999999989E-2</v>
      </c>
      <c r="F21" s="3">
        <f t="shared" si="1"/>
        <v>3.3493775631883485</v>
      </c>
      <c r="G21" s="3">
        <f t="shared" si="4"/>
        <v>0.35802025037827961</v>
      </c>
      <c r="H21" s="3">
        <f t="shared" si="5"/>
        <v>1.9086038020883489E-3</v>
      </c>
      <c r="I21" s="3">
        <f t="shared" si="6"/>
        <v>3.5227231839255575E-4</v>
      </c>
    </row>
    <row r="22" spans="3:9" x14ac:dyDescent="0.25">
      <c r="C22" s="3">
        <f t="shared" si="0"/>
        <v>0.83176377110267097</v>
      </c>
      <c r="D22" s="3">
        <f t="shared" si="2"/>
        <v>0.19305283584515928</v>
      </c>
      <c r="E22" s="3">
        <f t="shared" si="3"/>
        <v>-7.9999999999999988E-2</v>
      </c>
      <c r="F22" s="3">
        <f t="shared" si="1"/>
        <v>3.2895827333743388</v>
      </c>
      <c r="G22" s="3">
        <f t="shared" si="4"/>
        <v>0.36973611559818537</v>
      </c>
      <c r="H22" s="3">
        <f t="shared" si="5"/>
        <v>1.9130035882484187E-3</v>
      </c>
      <c r="I22" s="3">
        <f t="shared" si="6"/>
        <v>3.6387176033200963E-4</v>
      </c>
    </row>
    <row r="23" spans="3:9" x14ac:dyDescent="0.25">
      <c r="C23" s="3">
        <f t="shared" si="0"/>
        <v>0.83368118461963436</v>
      </c>
      <c r="D23" s="3">
        <f t="shared" si="2"/>
        <v>0.19883221476618165</v>
      </c>
      <c r="E23" s="3">
        <f t="shared" si="3"/>
        <v>-7.8999999999999987E-2</v>
      </c>
      <c r="F23" s="3">
        <f t="shared" si="1"/>
        <v>3.2305879035603242</v>
      </c>
      <c r="G23" s="3">
        <f t="shared" si="4"/>
        <v>0.3816826675309748</v>
      </c>
      <c r="H23" s="3">
        <f t="shared" si="5"/>
        <v>1.9174135169633955E-3</v>
      </c>
      <c r="I23" s="3">
        <f t="shared" si="6"/>
        <v>3.7570284656903471E-4</v>
      </c>
    </row>
    <row r="24" spans="3:9" x14ac:dyDescent="0.25">
      <c r="C24" s="3">
        <f t="shared" si="0"/>
        <v>0.83560301823124805</v>
      </c>
      <c r="D24" s="3">
        <f t="shared" si="2"/>
        <v>0.20470271217869093</v>
      </c>
      <c r="E24" s="3">
        <f t="shared" si="3"/>
        <v>-7.7999999999999986E-2</v>
      </c>
      <c r="F24" s="3">
        <f t="shared" si="1"/>
        <v>3.1723930737463126</v>
      </c>
      <c r="G24" s="3">
        <f t="shared" si="4"/>
        <v>0.3938576501986078</v>
      </c>
      <c r="H24" s="3">
        <f t="shared" si="5"/>
        <v>1.921833611613688E-3</v>
      </c>
      <c r="I24" s="3">
        <f t="shared" si="6"/>
        <v>3.8776349303136514E-4</v>
      </c>
    </row>
    <row r="25" spans="3:9" x14ac:dyDescent="0.25">
      <c r="C25" s="3">
        <f t="shared" si="0"/>
        <v>0.83752928212688249</v>
      </c>
      <c r="D25" s="3">
        <f t="shared" si="2"/>
        <v>0.2106622535700686</v>
      </c>
      <c r="E25" s="3">
        <f t="shared" si="3"/>
        <v>-7.6999999999999985E-2</v>
      </c>
      <c r="F25" s="3">
        <f t="shared" si="1"/>
        <v>3.1149982439323041</v>
      </c>
      <c r="G25" s="3">
        <f t="shared" si="4"/>
        <v>0.40625845677467282</v>
      </c>
      <c r="H25" s="3">
        <f t="shared" si="5"/>
        <v>1.9262638956344391E-3</v>
      </c>
      <c r="I25" s="3">
        <f t="shared" si="6"/>
        <v>4.0005126851663548E-4</v>
      </c>
    </row>
    <row r="26" spans="3:9" x14ac:dyDescent="0.25">
      <c r="C26" s="3">
        <f t="shared" si="0"/>
        <v>0.83945998651939735</v>
      </c>
      <c r="D26" s="3">
        <f t="shared" si="2"/>
        <v>0.21670859522504951</v>
      </c>
      <c r="E26" s="3">
        <f t="shared" si="3"/>
        <v>-7.5999999999999984E-2</v>
      </c>
      <c r="F26" s="3">
        <f t="shared" si="1"/>
        <v>3.0584034141182928</v>
      </c>
      <c r="G26" s="3">
        <f t="shared" si="4"/>
        <v>0.41888212263029406</v>
      </c>
      <c r="H26" s="3">
        <f t="shared" si="5"/>
        <v>1.9307043925148593E-3</v>
      </c>
      <c r="I26" s="3">
        <f t="shared" si="6"/>
        <v>4.1256338750076912E-4</v>
      </c>
    </row>
    <row r="27" spans="3:9" x14ac:dyDescent="0.25">
      <c r="C27" s="3">
        <f t="shared" si="0"/>
        <v>0.84139514164519502</v>
      </c>
      <c r="D27" s="3">
        <f t="shared" si="2"/>
        <v>0.22283932294121644</v>
      </c>
      <c r="E27" s="3">
        <f t="shared" si="3"/>
        <v>-7.4999999999999983E-2</v>
      </c>
      <c r="F27" s="3">
        <f t="shared" si="1"/>
        <v>3.00260858430428</v>
      </c>
      <c r="G27" s="3">
        <f t="shared" si="4"/>
        <v>0.43172531888630605</v>
      </c>
      <c r="H27" s="3">
        <f t="shared" si="5"/>
        <v>1.9351551257976718E-3</v>
      </c>
      <c r="I27" s="3">
        <f t="shared" si="6"/>
        <v>4.2529670343657253E-4</v>
      </c>
    </row>
    <row r="28" spans="3:9" x14ac:dyDescent="0.25">
      <c r="C28" s="3">
        <f t="shared" si="0"/>
        <v>0.84333475776427547</v>
      </c>
      <c r="D28" s="3">
        <f t="shared" si="2"/>
        <v>0.22905185105312392</v>
      </c>
      <c r="E28" s="3">
        <f t="shared" si="3"/>
        <v>-7.3999999999999982E-2</v>
      </c>
      <c r="F28" s="3">
        <f t="shared" si="1"/>
        <v>2.9476137544902636</v>
      </c>
      <c r="G28" s="3">
        <f t="shared" si="4"/>
        <v>0.44478434650334131</v>
      </c>
      <c r="H28" s="3">
        <f t="shared" si="5"/>
        <v>1.9396161190804451E-3</v>
      </c>
      <c r="I28" s="3">
        <f t="shared" si="6"/>
        <v>4.3824770257480428E-4</v>
      </c>
    </row>
    <row r="29" spans="3:9" x14ac:dyDescent="0.25">
      <c r="C29" s="3">
        <f t="shared" si="0"/>
        <v>0.84527884516028984</v>
      </c>
      <c r="D29" s="3">
        <f t="shared" si="2"/>
        <v>0.23534342177627557</v>
      </c>
      <c r="E29" s="3">
        <f t="shared" si="3"/>
        <v>-7.2999999999999982E-2</v>
      </c>
      <c r="F29" s="3">
        <f t="shared" si="1"/>
        <v>2.8934189246762556</v>
      </c>
      <c r="G29" s="3">
        <f t="shared" si="4"/>
        <v>0.45805513094093953</v>
      </c>
      <c r="H29" s="3">
        <f t="shared" si="5"/>
        <v>1.9440873960143712E-3</v>
      </c>
      <c r="I29" s="3">
        <f t="shared" si="6"/>
        <v>4.5141249833814537E-4</v>
      </c>
    </row>
    <row r="30" spans="3:9" x14ac:dyDescent="0.25">
      <c r="C30" s="3">
        <f t="shared" si="0"/>
        <v>0.84722741414059644</v>
      </c>
      <c r="D30" s="3">
        <f t="shared" si="2"/>
        <v>0.24171110488160794</v>
      </c>
      <c r="E30" s="3">
        <f t="shared" si="3"/>
        <v>-7.1999999999999981E-2</v>
      </c>
      <c r="F30" s="3">
        <f t="shared" si="1"/>
        <v>2.8400240948622431</v>
      </c>
      <c r="G30" s="3">
        <f t="shared" si="4"/>
        <v>0.47153321741612964</v>
      </c>
      <c r="H30" s="3">
        <f t="shared" si="5"/>
        <v>1.9485689803065975E-3</v>
      </c>
      <c r="I30" s="3">
        <f t="shared" si="6"/>
        <v>4.6478682628019928E-4</v>
      </c>
    </row>
    <row r="31" spans="3:9" x14ac:dyDescent="0.25">
      <c r="C31" s="3">
        <f t="shared" si="0"/>
        <v>0.84918047503631389</v>
      </c>
      <c r="D31" s="3">
        <f t="shared" si="2"/>
        <v>0.24815179771046944</v>
      </c>
      <c r="E31" s="3">
        <f t="shared" si="3"/>
        <v>-7.099999999999998E-2</v>
      </c>
      <c r="F31" s="3">
        <f t="shared" si="1"/>
        <v>2.7874292650482286</v>
      </c>
      <c r="G31" s="3">
        <f t="shared" si="4"/>
        <v>0.48521376679115891</v>
      </c>
      <c r="H31" s="3">
        <f t="shared" si="5"/>
        <v>1.9530608957174511E-3</v>
      </c>
      <c r="I31" s="3">
        <f t="shared" si="6"/>
        <v>4.7836603965761658E-4</v>
      </c>
    </row>
    <row r="32" spans="3:9" x14ac:dyDescent="0.25">
      <c r="C32" s="3">
        <f t="shared" si="0"/>
        <v>0.85113803820237643</v>
      </c>
      <c r="D32" s="3">
        <f t="shared" si="2"/>
        <v>0.25466222553942308</v>
      </c>
      <c r="E32" s="3">
        <f t="shared" si="3"/>
        <v>-6.9999999999999979E-2</v>
      </c>
      <c r="F32" s="3">
        <f t="shared" si="1"/>
        <v>2.7356344352342199</v>
      </c>
      <c r="G32" s="3">
        <f t="shared" si="4"/>
        <v>0.49909155211914991</v>
      </c>
      <c r="H32" s="3">
        <f t="shared" si="5"/>
        <v>1.9575631660625481E-3</v>
      </c>
      <c r="I32" s="3">
        <f t="shared" si="6"/>
        <v>4.9214510564685372E-4</v>
      </c>
    </row>
    <row r="33" spans="3:9" x14ac:dyDescent="0.25">
      <c r="C33" s="3">
        <f t="shared" si="0"/>
        <v>0.85310011401758934</v>
      </c>
      <c r="D33" s="3">
        <f t="shared" si="2"/>
        <v>0.26123894230344563</v>
      </c>
      <c r="E33" s="3">
        <f t="shared" si="3"/>
        <v>-6.8999999999999978E-2</v>
      </c>
      <c r="F33" s="3">
        <f t="shared" si="1"/>
        <v>2.6846396054202084</v>
      </c>
      <c r="G33" s="3">
        <f t="shared" si="4"/>
        <v>0.51316095587544597</v>
      </c>
      <c r="H33" s="3">
        <f t="shared" si="5"/>
        <v>1.9620758152129048E-3</v>
      </c>
      <c r="I33" s="3">
        <f t="shared" si="6"/>
        <v>5.0611860223229307E-4</v>
      </c>
    </row>
    <row r="34" spans="3:9" x14ac:dyDescent="0.25">
      <c r="C34" s="3">
        <f t="shared" si="0"/>
        <v>0.85506671288468328</v>
      </c>
      <c r="D34" s="3">
        <f t="shared" si="2"/>
        <v>0.26787833168530539</v>
      </c>
      <c r="E34" s="3">
        <f t="shared" si="3"/>
        <v>-6.7999999999999977E-2</v>
      </c>
      <c r="F34" s="3">
        <f t="shared" si="1"/>
        <v>2.6344447756061959</v>
      </c>
      <c r="G34" s="3">
        <f t="shared" si="4"/>
        <v>0.52741596790127721</v>
      </c>
      <c r="H34" s="3">
        <f t="shared" si="5"/>
        <v>1.9665988670939383E-3</v>
      </c>
      <c r="I34" s="3">
        <f t="shared" si="6"/>
        <v>5.2028071579305539E-4</v>
      </c>
    </row>
    <row r="35" spans="3:9" x14ac:dyDescent="0.25">
      <c r="C35" s="3">
        <f t="shared" si="0"/>
        <v>0.85703784523036952</v>
      </c>
      <c r="D35" s="3">
        <f t="shared" si="2"/>
        <v>0.27457660857808658</v>
      </c>
      <c r="E35" s="3">
        <f t="shared" ref="E35:E66" si="7">$E34+$A$10</f>
        <v>-6.6999999999999976E-2</v>
      </c>
      <c r="F35" s="3">
        <f t="shared" si="1"/>
        <v>2.5850499457921847</v>
      </c>
      <c r="G35" s="3">
        <f t="shared" si="4"/>
        <v>0.54185018408511409</v>
      </c>
      <c r="H35" s="3">
        <f t="shared" si="5"/>
        <v>1.971132345686244E-3</v>
      </c>
      <c r="I35" s="3">
        <f t="shared" si="6"/>
        <v>5.3462523941523563E-4</v>
      </c>
    </row>
    <row r="36" spans="3:9" x14ac:dyDescent="0.25">
      <c r="C36" s="3">
        <f t="shared" si="0"/>
        <v>0.85901352150539567</v>
      </c>
      <c r="D36" s="3">
        <f t="shared" si="2"/>
        <v>0.2813298209269367</v>
      </c>
      <c r="E36" s="3">
        <f t="shared" si="7"/>
        <v>-6.5999999999999975E-2</v>
      </c>
      <c r="F36" s="3">
        <f t="shared" si="1"/>
        <v>2.5364551159781725</v>
      </c>
      <c r="G36" s="3">
        <f t="shared" si="4"/>
        <v>0.55645680580571311</v>
      </c>
      <c r="H36" s="3">
        <f t="shared" si="5"/>
        <v>1.9756762750261503E-3</v>
      </c>
      <c r="I36" s="3">
        <f t="shared" si="6"/>
        <v>5.4914557195378589E-4</v>
      </c>
    </row>
    <row r="37" spans="3:9" x14ac:dyDescent="0.25">
      <c r="C37" s="3">
        <f t="shared" si="0"/>
        <v>0.86099375218460061</v>
      </c>
      <c r="D37" s="3">
        <f t="shared" si="2"/>
        <v>0.28813385195519703</v>
      </c>
      <c r="E37" s="3">
        <f t="shared" si="7"/>
        <v>-6.4999999999999974E-2</v>
      </c>
      <c r="F37" s="3">
        <f t="shared" si="1"/>
        <v>2.4886602861641598</v>
      </c>
      <c r="G37" s="3">
        <f t="shared" si="4"/>
        <v>0.57122864015935826</v>
      </c>
      <c r="H37" s="3">
        <f t="shared" si="5"/>
        <v>1.9802306792049418E-3</v>
      </c>
      <c r="I37" s="3">
        <f t="shared" si="6"/>
        <v>5.6383471786696426E-4</v>
      </c>
    </row>
    <row r="38" spans="3:9" x14ac:dyDescent="0.25">
      <c r="C38" s="3">
        <f t="shared" si="0"/>
        <v>0.86297854776697036</v>
      </c>
      <c r="D38" s="3">
        <f t="shared" si="2"/>
        <v>0.2949844227791224</v>
      </c>
      <c r="E38" s="3">
        <f t="shared" si="7"/>
        <v>-6.3999999999999974E-2</v>
      </c>
      <c r="F38" s="3">
        <f t="shared" si="1"/>
        <v>2.4416654563501461</v>
      </c>
      <c r="G38" s="3">
        <f t="shared" si="4"/>
        <v>0.58615810099220833</v>
      </c>
      <c r="H38" s="3">
        <f t="shared" si="5"/>
        <v>1.9847955823697472E-3</v>
      </c>
      <c r="I38" s="3">
        <f t="shared" si="6"/>
        <v>5.786852878458729E-4</v>
      </c>
    </row>
    <row r="39" spans="3:9" x14ac:dyDescent="0.25">
      <c r="C39" s="3">
        <f t="shared" si="0"/>
        <v>0.86496791877569323</v>
      </c>
      <c r="D39" s="3">
        <f t="shared" si="2"/>
        <v>0.301877095414393</v>
      </c>
      <c r="E39" s="3">
        <f t="shared" si="7"/>
        <v>-6.2999999999999973E-2</v>
      </c>
      <c r="F39" s="3">
        <f t="shared" si="1"/>
        <v>2.3954706265361367</v>
      </c>
      <c r="G39" s="3">
        <f t="shared" si="4"/>
        <v>0.60123721075693481</v>
      </c>
      <c r="H39" s="3">
        <f t="shared" si="5"/>
        <v>1.9893710087228733E-3</v>
      </c>
      <c r="I39" s="3">
        <f t="shared" si="6"/>
        <v>5.9368950025824965E-4</v>
      </c>
    </row>
    <row r="40" spans="3:9" x14ac:dyDescent="0.25">
      <c r="C40" s="3">
        <f t="shared" si="0"/>
        <v>0.8669618757582167</v>
      </c>
      <c r="D40" s="3">
        <f t="shared" si="2"/>
        <v>0.30880727617659848</v>
      </c>
      <c r="E40" s="3">
        <f t="shared" si="7"/>
        <v>-6.1999999999999972E-2</v>
      </c>
      <c r="F40" s="3">
        <f t="shared" si="1"/>
        <v>2.350075796722122</v>
      </c>
      <c r="G40" s="3">
        <f t="shared" si="4"/>
        <v>0.61645760321101806</v>
      </c>
      <c r="H40" s="3">
        <f t="shared" si="5"/>
        <v>1.9939569825234704E-3</v>
      </c>
      <c r="I40" s="3">
        <f t="shared" si="6"/>
        <v>6.0883918342590762E-4</v>
      </c>
    </row>
    <row r="41" spans="3:9" x14ac:dyDescent="0.25">
      <c r="C41" s="3">
        <f t="shared" si="0"/>
        <v>0.86896042928630191</v>
      </c>
      <c r="D41" s="3">
        <f t="shared" si="2"/>
        <v>0.31577021947679301</v>
      </c>
      <c r="E41" s="3">
        <f t="shared" si="7"/>
        <v>-6.0999999999999971E-2</v>
      </c>
      <c r="F41" s="3">
        <f t="shared" si="1"/>
        <v>2.3054809669081093</v>
      </c>
      <c r="G41" s="3">
        <f t="shared" si="4"/>
        <v>0.63181052697213447</v>
      </c>
      <c r="H41" s="3">
        <f t="shared" si="5"/>
        <v>1.9985535280852007E-3</v>
      </c>
      <c r="I41" s="3">
        <f t="shared" si="6"/>
        <v>6.241257787503523E-4</v>
      </c>
    </row>
    <row r="42" spans="3:9" x14ac:dyDescent="0.25">
      <c r="C42" s="3">
        <f t="shared" si="0"/>
        <v>0.8709635899560807</v>
      </c>
      <c r="D42" s="3">
        <f t="shared" si="2"/>
        <v>0.32276103201215539</v>
      </c>
      <c r="E42" s="3">
        <f t="shared" si="7"/>
        <v>-5.999999999999997E-2</v>
      </c>
      <c r="F42" s="3">
        <f t="shared" si="1"/>
        <v>2.2616861370940984</v>
      </c>
      <c r="G42" s="3">
        <f t="shared" si="4"/>
        <v>0.64728684994404362</v>
      </c>
      <c r="H42" s="3">
        <f t="shared" si="5"/>
        <v>2.0031606697787918E-3</v>
      </c>
      <c r="I42" s="3">
        <f t="shared" si="6"/>
        <v>6.3954034470364602E-4</v>
      </c>
    </row>
    <row r="43" spans="3:9" x14ac:dyDescent="0.25">
      <c r="C43" s="3">
        <f t="shared" si="0"/>
        <v>0.87297136838811162</v>
      </c>
      <c r="D43" s="3">
        <f t="shared" si="2"/>
        <v>0.32977467735064259</v>
      </c>
      <c r="E43" s="3">
        <f t="shared" si="7"/>
        <v>-5.8999999999999969E-2</v>
      </c>
      <c r="F43" s="3">
        <f t="shared" si="1"/>
        <v>2.2186913072800869</v>
      </c>
      <c r="G43" s="3">
        <f t="shared" si="4"/>
        <v>0.66287706462425344</v>
      </c>
      <c r="H43" s="3">
        <f t="shared" si="5"/>
        <v>2.0077784320309267E-3</v>
      </c>
      <c r="I43" s="3">
        <f t="shared" si="6"/>
        <v>6.550735616943134E-4</v>
      </c>
    </row>
    <row r="44" spans="3:9" x14ac:dyDescent="0.25">
      <c r="C44" s="3">
        <f t="shared" si="0"/>
        <v>0.8749837752274362</v>
      </c>
      <c r="D44" s="3">
        <f t="shared" si="2"/>
        <v>0.33680598090740088</v>
      </c>
      <c r="E44" s="3">
        <f t="shared" si="7"/>
        <v>-5.7999999999999968E-2</v>
      </c>
      <c r="F44" s="3">
        <f t="shared" si="1"/>
        <v>2.1764964774660727</v>
      </c>
      <c r="G44" s="3">
        <f t="shared" si="4"/>
        <v>0.67857129430253194</v>
      </c>
      <c r="H44" s="3">
        <f t="shared" si="5"/>
        <v>2.0124068393245764E-3</v>
      </c>
      <c r="I44" s="3">
        <f t="shared" si="6"/>
        <v>6.7071573781998242E-4</v>
      </c>
    </row>
    <row r="45" spans="3:9" x14ac:dyDescent="0.25">
      <c r="C45" s="3">
        <f t="shared" si="0"/>
        <v>0.87700082114363487</v>
      </c>
      <c r="D45" s="3">
        <f t="shared" si="2"/>
        <v>0.34384963530953472</v>
      </c>
      <c r="E45" s="3">
        <f t="shared" si="7"/>
        <v>-5.6999999999999967E-2</v>
      </c>
      <c r="F45" s="3">
        <f t="shared" si="1"/>
        <v>2.1351016476520615</v>
      </c>
      <c r="G45" s="3">
        <f t="shared" si="4"/>
        <v>0.69435930015702829</v>
      </c>
      <c r="H45" s="3">
        <f t="shared" si="5"/>
        <v>2.0170459161986676E-3</v>
      </c>
      <c r="I45" s="3">
        <f t="shared" si="6"/>
        <v>6.8645681551402881E-4</v>
      </c>
    </row>
    <row r="46" spans="3:9" x14ac:dyDescent="0.25">
      <c r="C46" s="3">
        <f t="shared" si="0"/>
        <v>0.87902251683088428</v>
      </c>
      <c r="D46" s="3">
        <f t="shared" si="2"/>
        <v>0.35090020614466655</v>
      </c>
      <c r="E46" s="3">
        <f t="shared" si="7"/>
        <v>-5.5999999999999966E-2</v>
      </c>
      <c r="F46" s="3">
        <f t="shared" si="1"/>
        <v>2.0945068178380528</v>
      </c>
      <c r="G46" s="3">
        <f t="shared" si="4"/>
        <v>0.7102304892523934</v>
      </c>
      <c r="H46" s="3">
        <f t="shared" si="5"/>
        <v>2.0216956872494141E-3</v>
      </c>
      <c r="I46" s="3">
        <f t="shared" si="6"/>
        <v>7.0228637909258641E-4</v>
      </c>
    </row>
    <row r="47" spans="3:9" x14ac:dyDescent="0.25">
      <c r="C47" s="3">
        <f t="shared" si="0"/>
        <v>0.88104887300801404</v>
      </c>
      <c r="D47" s="3">
        <f t="shared" si="2"/>
        <v>0.35795213808752541</v>
      </c>
      <c r="E47" s="3">
        <f t="shared" si="7"/>
        <v>-5.4999999999999966E-2</v>
      </c>
      <c r="F47" s="3">
        <f t="shared" si="1"/>
        <v>2.054711988024041</v>
      </c>
      <c r="G47" s="3">
        <f t="shared" si="4"/>
        <v>0.72617392344183573</v>
      </c>
      <c r="H47" s="3">
        <f t="shared" si="5"/>
        <v>2.0263561771297622E-3</v>
      </c>
      <c r="I47" s="3">
        <f t="shared" si="6"/>
        <v>7.1819366320390737E-4</v>
      </c>
    </row>
    <row r="48" spans="3:9" x14ac:dyDescent="0.25">
      <c r="C48" s="3">
        <f t="shared" si="0"/>
        <v>0.88307990041856277</v>
      </c>
      <c r="D48" s="3">
        <f t="shared" si="2"/>
        <v>0.36499976139761842</v>
      </c>
      <c r="E48" s="3">
        <f t="shared" si="7"/>
        <v>-5.3999999999999965E-2</v>
      </c>
      <c r="F48" s="3">
        <f t="shared" si="1"/>
        <v>2.0157171582100286</v>
      </c>
      <c r="G48" s="3">
        <f t="shared" si="4"/>
        <v>0.74217832917253757</v>
      </c>
      <c r="H48" s="3">
        <f t="shared" si="5"/>
        <v>2.0310274105487247E-3</v>
      </c>
      <c r="I48" s="3">
        <f t="shared" si="6"/>
        <v>7.3416756218129683E-4</v>
      </c>
    </row>
    <row r="49" spans="3:9" x14ac:dyDescent="0.25">
      <c r="C49" s="3">
        <f t="shared" si="0"/>
        <v>0.88511560983083548</v>
      </c>
      <c r="D49" s="3">
        <f t="shared" si="2"/>
        <v>0.37203729877985159</v>
      </c>
      <c r="E49" s="3">
        <f t="shared" si="7"/>
        <v>-5.2999999999999964E-2</v>
      </c>
      <c r="F49" s="3">
        <f t="shared" si="1"/>
        <v>1.9775223283960162</v>
      </c>
      <c r="G49" s="3">
        <f t="shared" si="4"/>
        <v>0.75823210819128695</v>
      </c>
      <c r="H49" s="3">
        <f t="shared" si="5"/>
        <v>2.0357094122727126E-3</v>
      </c>
      <c r="I49" s="3">
        <f t="shared" si="6"/>
        <v>7.5019664029854277E-4</v>
      </c>
    </row>
    <row r="50" spans="3:9" x14ac:dyDescent="0.25">
      <c r="C50" s="3">
        <f t="shared" si="0"/>
        <v>0.88715601203796102</v>
      </c>
      <c r="D50" s="3">
        <f t="shared" si="2"/>
        <v>0.3790588725987642</v>
      </c>
      <c r="E50" s="3">
        <f t="shared" si="7"/>
        <v>-5.1999999999999963E-2</v>
      </c>
      <c r="F50" s="3">
        <f t="shared" si="1"/>
        <v>1.9401274985820025</v>
      </c>
      <c r="G50" s="3">
        <f t="shared" si="4"/>
        <v>0.77432334914455458</v>
      </c>
      <c r="H50" s="3">
        <f t="shared" si="5"/>
        <v>2.0404022071255357E-3</v>
      </c>
      <c r="I50" s="3">
        <f t="shared" si="6"/>
        <v>7.662691429222336E-4</v>
      </c>
    </row>
    <row r="51" spans="3:9" x14ac:dyDescent="0.25">
      <c r="C51" s="3">
        <f t="shared" si="0"/>
        <v>0.88920111785794853</v>
      </c>
      <c r="D51" s="3">
        <f t="shared" si="2"/>
        <v>0.38605851243586092</v>
      </c>
      <c r="E51" s="3">
        <f t="shared" si="7"/>
        <v>-5.0999999999999962E-2</v>
      </c>
      <c r="F51" s="3">
        <f t="shared" si="1"/>
        <v>1.9035326687679917</v>
      </c>
      <c r="G51" s="3">
        <f t="shared" si="4"/>
        <v>0.79043984006459911</v>
      </c>
      <c r="H51" s="3">
        <f t="shared" si="5"/>
        <v>2.0451058199875138E-3</v>
      </c>
      <c r="I51" s="3">
        <f t="shared" si="6"/>
        <v>7.8237300855396965E-4</v>
      </c>
    </row>
    <row r="52" spans="3:9" x14ac:dyDescent="0.25">
      <c r="C52" s="3">
        <f t="shared" si="0"/>
        <v>0.89125093813374556</v>
      </c>
      <c r="D52" s="3">
        <f t="shared" si="2"/>
        <v>0.39303016297835691</v>
      </c>
      <c r="E52" s="3">
        <f t="shared" si="7"/>
        <v>-4.9999999999999961E-2</v>
      </c>
      <c r="F52" s="3">
        <f t="shared" si="1"/>
        <v>1.8677378389539803</v>
      </c>
      <c r="G52" s="3">
        <f t="shared" si="4"/>
        <v>0.80656908173047837</v>
      </c>
      <c r="H52" s="3">
        <f t="shared" si="5"/>
        <v>2.0498202757970319E-3</v>
      </c>
      <c r="I52" s="3">
        <f t="shared" si="6"/>
        <v>7.9849588175395813E-4</v>
      </c>
    </row>
    <row r="53" spans="3:9" x14ac:dyDescent="0.25">
      <c r="C53" s="3">
        <f t="shared" si="0"/>
        <v>0.89330548373329532</v>
      </c>
      <c r="D53" s="3">
        <f t="shared" si="2"/>
        <v>0.39996769222647904</v>
      </c>
      <c r="E53" s="3">
        <f t="shared" si="7"/>
        <v>-4.899999999999996E-2</v>
      </c>
      <c r="F53" s="3">
        <f t="shared" si="1"/>
        <v>1.8327430091399677</v>
      </c>
      <c r="G53" s="3">
        <f t="shared" si="4"/>
        <v>0.82269830189014292</v>
      </c>
      <c r="H53" s="3">
        <f t="shared" si="5"/>
        <v>2.0545455995497619E-3</v>
      </c>
      <c r="I53" s="3">
        <f t="shared" si="6"/>
        <v>8.1462512693174758E-4</v>
      </c>
    </row>
    <row r="54" spans="3:9" x14ac:dyDescent="0.25">
      <c r="C54" s="3">
        <f t="shared" si="0"/>
        <v>0.89536476554959399</v>
      </c>
      <c r="D54" s="3">
        <f t="shared" si="2"/>
        <v>0.4068649000053402</v>
      </c>
      <c r="E54" s="3">
        <f t="shared" si="7"/>
        <v>-4.7999999999999959E-2</v>
      </c>
      <c r="F54" s="3">
        <f t="shared" si="1"/>
        <v>1.7985481793259537</v>
      </c>
      <c r="G54" s="3">
        <f t="shared" si="4"/>
        <v>0.83881447032705758</v>
      </c>
      <c r="H54" s="3">
        <f t="shared" si="5"/>
        <v>2.0592818162986637E-3</v>
      </c>
      <c r="I54" s="3">
        <f t="shared" si="6"/>
        <v>8.307478429900499E-4</v>
      </c>
    </row>
    <row r="55" spans="3:9" x14ac:dyDescent="0.25">
      <c r="C55" s="3">
        <f t="shared" si="0"/>
        <v>0.89742879450074864</v>
      </c>
      <c r="D55" s="3">
        <f t="shared" si="2"/>
        <v>0.41371552676627948</v>
      </c>
      <c r="E55" s="3">
        <f t="shared" si="7"/>
        <v>-4.6999999999999958E-2</v>
      </c>
      <c r="F55" s="3">
        <f t="shared" si="1"/>
        <v>1.765153349511942</v>
      </c>
      <c r="G55" s="3">
        <f t="shared" si="4"/>
        <v>0.85490431475206841</v>
      </c>
      <c r="H55" s="3">
        <f t="shared" si="5"/>
        <v>2.0640289511546506E-3</v>
      </c>
      <c r="I55" s="3">
        <f t="shared" si="6"/>
        <v>8.4685087880373086E-4</v>
      </c>
    </row>
    <row r="56" spans="3:9" x14ac:dyDescent="0.25">
      <c r="C56" s="3">
        <f t="shared" si="0"/>
        <v>0.89949758153003523</v>
      </c>
      <c r="D56" s="3">
        <f t="shared" si="2"/>
        <v>0.42051326266147993</v>
      </c>
      <c r="E56" s="3">
        <f t="shared" si="7"/>
        <v>-4.5999999999999958E-2</v>
      </c>
      <c r="F56" s="3">
        <f t="shared" si="1"/>
        <v>1.7325585196979323</v>
      </c>
      <c r="G56" s="3">
        <f t="shared" si="4"/>
        <v>0.87095433749851103</v>
      </c>
      <c r="H56" s="3">
        <f t="shared" si="5"/>
        <v>2.0687870292865895E-3</v>
      </c>
      <c r="I56" s="3">
        <f t="shared" si="6"/>
        <v>8.6292084951280102E-4</v>
      </c>
    </row>
    <row r="57" spans="3:9" x14ac:dyDescent="0.25">
      <c r="C57" s="3">
        <f t="shared" si="0"/>
        <v>0.90157113760595697</v>
      </c>
      <c r="D57" s="3">
        <f t="shared" si="2"/>
        <v>0.42725175687461492</v>
      </c>
      <c r="E57" s="3">
        <f t="shared" si="7"/>
        <v>-4.4999999999999957E-2</v>
      </c>
      <c r="F57" s="3">
        <f t="shared" si="1"/>
        <v>1.7007636898839198</v>
      </c>
      <c r="G57" s="3">
        <f t="shared" si="4"/>
        <v>0.88695083299585009</v>
      </c>
      <c r="H57" s="3">
        <f t="shared" si="5"/>
        <v>2.0735560759217453E-3</v>
      </c>
      <c r="I57" s="3">
        <f t="shared" si="6"/>
        <v>8.7894415360649329E-4</v>
      </c>
    </row>
    <row r="58" spans="3:9" x14ac:dyDescent="0.25">
      <c r="C58" s="3">
        <f t="shared" si="0"/>
        <v>0.90364947372230153</v>
      </c>
      <c r="D58" s="3">
        <f t="shared" si="2"/>
        <v>0.43392462718926028</v>
      </c>
      <c r="E58" s="3">
        <f t="shared" si="7"/>
        <v>-4.3999999999999956E-2</v>
      </c>
      <c r="F58" s="3">
        <f t="shared" si="1"/>
        <v>1.6697688600699081</v>
      </c>
      <c r="G58" s="3">
        <f t="shared" si="4"/>
        <v>0.90287990599446066</v>
      </c>
      <c r="H58" s="3">
        <f t="shared" si="5"/>
        <v>2.0783361163445591E-3</v>
      </c>
      <c r="I58" s="3">
        <f t="shared" si="6"/>
        <v>8.9490699077148243E-4</v>
      </c>
    </row>
    <row r="59" spans="3:9" x14ac:dyDescent="0.25">
      <c r="C59" s="3">
        <f t="shared" si="0"/>
        <v>0.90573260089820018</v>
      </c>
      <c r="D59" s="3">
        <f t="shared" si="2"/>
        <v>0.44052546977584378</v>
      </c>
      <c r="E59" s="3">
        <f t="shared" si="7"/>
        <v>-4.2999999999999955E-2</v>
      </c>
      <c r="F59" s="3">
        <f t="shared" si="1"/>
        <v>1.6395740302558963</v>
      </c>
      <c r="G59" s="3">
        <f t="shared" si="4"/>
        <v>0.91872749051152292</v>
      </c>
      <c r="H59" s="3">
        <f t="shared" si="5"/>
        <v>2.0831271758986469E-3</v>
      </c>
      <c r="I59" s="3">
        <f t="shared" si="6"/>
        <v>9.107953804776077E-4</v>
      </c>
    </row>
    <row r="60" spans="3:9" x14ac:dyDescent="0.25">
      <c r="C60" s="3">
        <f t="shared" si="0"/>
        <v>0.90782053017818587</v>
      </c>
      <c r="D60" s="3">
        <f t="shared" si="2"/>
        <v>0.44704786917695827</v>
      </c>
      <c r="E60" s="3">
        <f t="shared" si="7"/>
        <v>-4.1999999999999954E-2</v>
      </c>
      <c r="F60" s="3">
        <f t="shared" si="1"/>
        <v>1.6101792004418836</v>
      </c>
      <c r="G60" s="3">
        <f t="shared" si="4"/>
        <v>0.93447936946540244</v>
      </c>
      <c r="H60" s="3">
        <f t="shared" si="5"/>
        <v>2.0879292799856897E-3</v>
      </c>
      <c r="I60" s="3">
        <f t="shared" si="6"/>
        <v>9.2659518126710918E-4</v>
      </c>
    </row>
    <row r="61" spans="3:9" x14ac:dyDescent="0.25">
      <c r="C61" s="3">
        <f t="shared" si="0"/>
        <v>0.90991327263225175</v>
      </c>
      <c r="D61" s="3">
        <f t="shared" si="2"/>
        <v>0.45348540846999907</v>
      </c>
      <c r="E61" s="3">
        <f t="shared" si="7"/>
        <v>-4.0999999999999953E-2</v>
      </c>
      <c r="F61" s="3">
        <f t="shared" si="1"/>
        <v>1.5815843706278712</v>
      </c>
      <c r="G61" s="3">
        <f t="shared" si="4"/>
        <v>0.9501211949633579</v>
      </c>
      <c r="H61" s="3">
        <f t="shared" si="5"/>
        <v>2.0927424540658768E-3</v>
      </c>
      <c r="I61" s="3">
        <f t="shared" si="6"/>
        <v>9.4229211071544057E-4</v>
      </c>
    </row>
    <row r="62" spans="3:9" x14ac:dyDescent="0.25">
      <c r="C62" s="3">
        <f t="shared" si="0"/>
        <v>0.91201083935590987</v>
      </c>
      <c r="D62" s="3">
        <f t="shared" si="2"/>
        <v>0.45983167958525845</v>
      </c>
      <c r="E62" s="3">
        <f t="shared" si="7"/>
        <v>-3.9999999999999952E-2</v>
      </c>
      <c r="F62" s="3">
        <f t="shared" si="1"/>
        <v>1.5537895408138598</v>
      </c>
      <c r="G62" s="3">
        <f t="shared" si="4"/>
        <v>0.9656385092049431</v>
      </c>
      <c r="H62" s="3">
        <f t="shared" si="5"/>
        <v>2.0975667236581286E-3</v>
      </c>
      <c r="I62" s="3">
        <f t="shared" si="6"/>
        <v>9.5787176602652444E-4</v>
      </c>
    </row>
    <row r="63" spans="3:9" x14ac:dyDescent="0.25">
      <c r="C63" s="3">
        <f t="shared" si="0"/>
        <v>0.9141132414702503</v>
      </c>
      <c r="D63" s="3">
        <f t="shared" si="2"/>
        <v>0.46608029375684135</v>
      </c>
      <c r="E63" s="3">
        <f t="shared" si="7"/>
        <v>-3.8999999999999951E-2</v>
      </c>
      <c r="F63" s="3">
        <f t="shared" si="1"/>
        <v>1.5267947109998488</v>
      </c>
      <c r="G63" s="3">
        <f t="shared" si="4"/>
        <v>0.98101676596108445</v>
      </c>
      <c r="H63" s="3">
        <f t="shared" si="5"/>
        <v>2.1024021143404292E-3</v>
      </c>
      <c r="I63" s="3">
        <f t="shared" si="6"/>
        <v>9.7331964522377485E-4</v>
      </c>
    </row>
    <row r="64" spans="3:9" x14ac:dyDescent="0.25">
      <c r="C64" s="3">
        <f t="shared" si="0"/>
        <v>0.91622049012199991</v>
      </c>
      <c r="D64" s="3">
        <f t="shared" si="2"/>
        <v>0.4722248920830639</v>
      </c>
      <c r="E64" s="3">
        <f t="shared" si="7"/>
        <v>-3.799999999999995E-2</v>
      </c>
      <c r="F64" s="3">
        <f t="shared" si="1"/>
        <v>1.5005998811858356</v>
      </c>
      <c r="G64" s="3">
        <f t="shared" si="4"/>
        <v>0.99624135258650992</v>
      </c>
      <c r="H64" s="3">
        <f t="shared" si="5"/>
        <v>2.1072486517496047E-3</v>
      </c>
      <c r="I64" s="3">
        <f t="shared" si="6"/>
        <v>9.8862116889540121E-4</v>
      </c>
    </row>
    <row r="65" spans="3:9" x14ac:dyDescent="0.25">
      <c r="C65" s="3">
        <f t="shared" si="0"/>
        <v>0.9183325964835809</v>
      </c>
      <c r="D65" s="3">
        <f t="shared" si="2"/>
        <v>0.47825915617235304</v>
      </c>
      <c r="E65" s="3">
        <f t="shared" si="7"/>
        <v>-3.699999999999995E-2</v>
      </c>
      <c r="F65" s="3">
        <f t="shared" si="1"/>
        <v>1.4752050513718258</v>
      </c>
      <c r="G65" s="3">
        <f t="shared" si="4"/>
        <v>1.0112976125210011</v>
      </c>
      <c r="H65" s="3">
        <f t="shared" si="5"/>
        <v>2.1121063615809899E-3</v>
      </c>
      <c r="I65" s="3">
        <f t="shared" si="6"/>
        <v>1.0037617024507592E-3</v>
      </c>
    </row>
    <row r="66" spans="3:9" x14ac:dyDescent="0.25">
      <c r="C66" s="3">
        <f t="shared" ref="C66:C129" si="8">POWER(10,$E66)</f>
        <v>0.92044957175317144</v>
      </c>
      <c r="D66" s="3">
        <f t="shared" si="2"/>
        <v>0.48417681885010611</v>
      </c>
      <c r="E66" s="3">
        <f t="shared" si="7"/>
        <v>-3.5999999999999949E-2</v>
      </c>
      <c r="F66" s="3">
        <f t="shared" ref="F66:F129" si="9">-2*LN($D66)</f>
        <v>1.4506102215578125</v>
      </c>
      <c r="G66" s="3">
        <f t="shared" si="4"/>
        <v>1.0261708682328439</v>
      </c>
      <c r="H66" s="3">
        <f t="shared" si="5"/>
        <v>2.1169752695905375E-3</v>
      </c>
      <c r="I66" s="3">
        <f t="shared" si="6"/>
        <v>1.0187265788434011E-3</v>
      </c>
    </row>
    <row r="67" spans="3:9" x14ac:dyDescent="0.25">
      <c r="C67" s="3">
        <f t="shared" si="8"/>
        <v>0.92257142715476337</v>
      </c>
      <c r="D67" s="3">
        <f t="shared" ref="D67:D130" si="10">1/$C67/SQRT(2*PI())/2/($A$2+$A$4)/LN(10)*EXP(-0.5*POWER(LOG($C67)/IF($E67&gt;0,$A$2,$A$4),2))</f>
        <v>0.48997167490144317</v>
      </c>
      <c r="E67" s="3">
        <f t="shared" ref="E67:E98" si="11">$E66+$A$10</f>
        <v>-3.4999999999999948E-2</v>
      </c>
      <c r="F67" s="3">
        <f t="shared" si="9"/>
        <v>1.4268153917438</v>
      </c>
      <c r="G67" s="3">
        <f t="shared" ref="G67:G130" si="12">1/SQRT(2*PI())/2/($A$2+$A$4)*EXP(-0.5*POWER($E67/IF($E67&gt;0,$A$2,$A$4),2))</f>
        <v>1.0408464445558714</v>
      </c>
      <c r="H67" s="3">
        <f t="shared" ref="H67:H130" si="13">$C67-$C66</f>
        <v>2.1218554015919322E-3</v>
      </c>
      <c r="I67" s="3">
        <f t="shared" ref="I67:I130" si="14">0.5*($D67+$D66)*$H67</f>
        <v>1.0335011217096847E-3</v>
      </c>
    </row>
    <row r="68" spans="3:9" x14ac:dyDescent="0.25">
      <c r="C68" s="3">
        <f t="shared" si="8"/>
        <v>0.92469817393822273</v>
      </c>
      <c r="D68" s="3">
        <f t="shared" si="10"/>
        <v>0.4956375918243931</v>
      </c>
      <c r="E68" s="3">
        <f t="shared" si="11"/>
        <v>-3.3999999999999947E-2</v>
      </c>
      <c r="F68" s="3">
        <f t="shared" si="9"/>
        <v>1.4038205619297883</v>
      </c>
      <c r="G68" s="3">
        <f t="shared" si="12"/>
        <v>1.0553096923696432</v>
      </c>
      <c r="H68" s="3">
        <f t="shared" si="13"/>
        <v>2.1267467834593656E-3</v>
      </c>
      <c r="I68" s="3">
        <f t="shared" si="14"/>
        <v>1.0480706688784582E-3</v>
      </c>
    </row>
    <row r="69" spans="3:9" x14ac:dyDescent="0.25">
      <c r="C69" s="3">
        <f t="shared" si="8"/>
        <v>0.92682982337934938</v>
      </c>
      <c r="D69" s="3">
        <f t="shared" si="10"/>
        <v>0.50116852056767391</v>
      </c>
      <c r="E69" s="3">
        <f t="shared" si="11"/>
        <v>-3.2999999999999946E-2</v>
      </c>
      <c r="F69" s="3">
        <f t="shared" si="9"/>
        <v>1.381625732115777</v>
      </c>
      <c r="G69" s="3">
        <f t="shared" si="12"/>
        <v>1.0695460125705756</v>
      </c>
      <c r="H69" s="3">
        <f t="shared" si="13"/>
        <v>2.1316494411266484E-3</v>
      </c>
      <c r="I69" s="3">
        <f t="shared" si="14"/>
        <v>1.0624205961960885E-3</v>
      </c>
    </row>
    <row r="70" spans="3:9" x14ac:dyDescent="0.25">
      <c r="C70" s="3">
        <f t="shared" si="8"/>
        <v>0.92896638677993648</v>
      </c>
      <c r="D70" s="3">
        <f t="shared" si="10"/>
        <v>0.5065585062269754</v>
      </c>
      <c r="E70" s="3">
        <f t="shared" si="11"/>
        <v>-3.1999999999999945E-2</v>
      </c>
      <c r="F70" s="3">
        <f t="shared" si="9"/>
        <v>1.3602309023017647</v>
      </c>
      <c r="G70" s="3">
        <f t="shared" si="12"/>
        <v>1.0835408802802744</v>
      </c>
      <c r="H70" s="3">
        <f t="shared" si="13"/>
        <v>2.1365634005870993E-3</v>
      </c>
      <c r="I70" s="3">
        <f t="shared" si="14"/>
        <v>1.0765363416159514E-3</v>
      </c>
    </row>
    <row r="71" spans="3:9" x14ac:dyDescent="0.25">
      <c r="C71" s="3">
        <f t="shared" si="8"/>
        <v>0.93110787546783047</v>
      </c>
      <c r="D71" s="3">
        <f t="shared" si="10"/>
        <v>0.51180169867345338</v>
      </c>
      <c r="E71" s="3">
        <f t="shared" si="11"/>
        <v>-3.0999999999999944E-2</v>
      </c>
      <c r="F71" s="3">
        <f t="shared" si="9"/>
        <v>1.339636072487753</v>
      </c>
      <c r="G71" s="3">
        <f t="shared" si="12"/>
        <v>1.0972798692358832</v>
      </c>
      <c r="H71" s="3">
        <f t="shared" si="13"/>
        <v>2.1414886878939887E-3</v>
      </c>
      <c r="I71" s="3">
        <f t="shared" si="14"/>
        <v>1.0904034294978364E-3</v>
      </c>
    </row>
    <row r="72" spans="3:9" x14ac:dyDescent="0.25">
      <c r="C72" s="3">
        <f t="shared" si="8"/>
        <v>0.93325430079699123</v>
      </c>
      <c r="D72" s="3">
        <f t="shared" si="10"/>
        <v>0.51689236308804387</v>
      </c>
      <c r="E72" s="3">
        <f t="shared" si="11"/>
        <v>-2.9999999999999943E-2</v>
      </c>
      <c r="F72" s="3">
        <f t="shared" si="9"/>
        <v>1.3198412426737411</v>
      </c>
      <c r="G72" s="3">
        <f t="shared" si="12"/>
        <v>1.1107486763059995</v>
      </c>
      <c r="H72" s="3">
        <f t="shared" si="13"/>
        <v>2.1464253291607616E-3</v>
      </c>
      <c r="I72" s="3">
        <f t="shared" si="14"/>
        <v>1.1040074950610713E-3</v>
      </c>
    </row>
    <row r="73" spans="3:9" x14ac:dyDescent="0.25">
      <c r="C73" s="3">
        <f t="shared" si="8"/>
        <v>0.93540567414755205</v>
      </c>
      <c r="D73" s="3">
        <f t="shared" si="10"/>
        <v>0.52182489037517332</v>
      </c>
      <c r="E73" s="3">
        <f t="shared" si="11"/>
        <v>-2.8999999999999942E-2</v>
      </c>
      <c r="F73" s="3">
        <f t="shared" si="9"/>
        <v>1.300846412859729</v>
      </c>
      <c r="G73" s="3">
        <f t="shared" si="12"/>
        <v>1.1239331460746025</v>
      </c>
      <c r="H73" s="3">
        <f t="shared" si="13"/>
        <v>2.1513733505608146E-3</v>
      </c>
      <c r="I73" s="3">
        <f t="shared" si="14"/>
        <v>1.1173343089342443E-3</v>
      </c>
    </row>
    <row r="74" spans="3:9" x14ac:dyDescent="0.25">
      <c r="C74" s="3">
        <f t="shared" si="8"/>
        <v>0.93756200692588032</v>
      </c>
      <c r="D74" s="3">
        <f t="shared" si="10"/>
        <v>0.52659380742950757</v>
      </c>
      <c r="E74" s="3">
        <f t="shared" si="11"/>
        <v>-2.7999999999999942E-2</v>
      </c>
      <c r="F74" s="3">
        <f t="shared" si="9"/>
        <v>1.2826515830457186</v>
      </c>
      <c r="G74" s="3">
        <f t="shared" si="12"/>
        <v>1.1368192954345091</v>
      </c>
      <c r="H74" s="3">
        <f t="shared" si="13"/>
        <v>2.1563327783282737E-3</v>
      </c>
      <c r="I74" s="3">
        <f t="shared" si="14"/>
        <v>1.1303698017442393E-3</v>
      </c>
    </row>
    <row r="75" spans="3:9" x14ac:dyDescent="0.25">
      <c r="C75" s="3">
        <f t="shared" si="8"/>
        <v>0.93972331056463798</v>
      </c>
      <c r="D75" s="3">
        <f t="shared" si="10"/>
        <v>0.53119378722952848</v>
      </c>
      <c r="E75" s="3">
        <f t="shared" si="11"/>
        <v>-2.6999999999999941E-2</v>
      </c>
      <c r="F75" s="3">
        <f t="shared" si="9"/>
        <v>1.2652567532317056</v>
      </c>
      <c r="G75" s="3">
        <f t="shared" si="12"/>
        <v>1.1493933381311119</v>
      </c>
      <c r="H75" s="3">
        <f t="shared" si="13"/>
        <v>2.1613036387576612E-3</v>
      </c>
      <c r="I75" s="3">
        <f t="shared" si="14"/>
        <v>1.1431000886846442E-3</v>
      </c>
    </row>
    <row r="76" spans="3:9" x14ac:dyDescent="0.25">
      <c r="C76" s="3">
        <f t="shared" si="8"/>
        <v>0.94188959652284143</v>
      </c>
      <c r="D76" s="3">
        <f t="shared" si="10"/>
        <v>0.53561965873194894</v>
      </c>
      <c r="E76" s="3">
        <f t="shared" si="11"/>
        <v>-2.599999999999994E-2</v>
      </c>
      <c r="F76" s="3">
        <f t="shared" si="9"/>
        <v>1.2486619234176946</v>
      </c>
      <c r="G76" s="3">
        <f t="shared" si="12"/>
        <v>1.1616417091965823</v>
      </c>
      <c r="H76" s="3">
        <f t="shared" si="13"/>
        <v>2.166285958203451E-3</v>
      </c>
      <c r="I76" s="3">
        <f t="shared" si="14"/>
        <v>1.1555114940044922E-3</v>
      </c>
    </row>
    <row r="77" spans="3:9" x14ac:dyDescent="0.25">
      <c r="C77" s="3">
        <f t="shared" si="8"/>
        <v>0.94406087628592361</v>
      </c>
      <c r="D77" s="3">
        <f t="shared" si="10"/>
        <v>0.53986641654131529</v>
      </c>
      <c r="E77" s="3">
        <f t="shared" si="11"/>
        <v>-2.4999999999999939E-2</v>
      </c>
      <c r="F77" s="3">
        <f t="shared" si="9"/>
        <v>1.2328670936036812</v>
      </c>
      <c r="G77" s="3">
        <f t="shared" si="12"/>
        <v>1.1735510892143322</v>
      </c>
      <c r="H77" s="3">
        <f t="shared" si="13"/>
        <v>2.171279763082179E-3</v>
      </c>
      <c r="I77" s="3">
        <f t="shared" si="14"/>
        <v>1.1675905753587579E-3</v>
      </c>
    </row>
    <row r="78" spans="3:9" x14ac:dyDescent="0.25">
      <c r="C78" s="3">
        <f t="shared" si="8"/>
        <v>0.94623716136579317</v>
      </c>
      <c r="D78" s="3">
        <f t="shared" si="10"/>
        <v>0.54392923032951823</v>
      </c>
      <c r="E78" s="3">
        <f t="shared" si="11"/>
        <v>-2.3999999999999938E-2</v>
      </c>
      <c r="F78" s="3">
        <f t="shared" si="9"/>
        <v>1.21787226378967</v>
      </c>
      <c r="G78" s="3">
        <f t="shared" si="12"/>
        <v>1.1851084283533242</v>
      </c>
      <c r="H78" s="3">
        <f t="shared" si="13"/>
        <v>2.1762850798695554E-3</v>
      </c>
      <c r="I78" s="3">
        <f t="shared" si="14"/>
        <v>1.1793241479562844E-3</v>
      </c>
    </row>
    <row r="79" spans="3:9" x14ac:dyDescent="0.25">
      <c r="C79" s="3">
        <f t="shared" si="8"/>
        <v>0.94841846330089719</v>
      </c>
      <c r="D79" s="3">
        <f t="shared" si="10"/>
        <v>0.5478034539804566</v>
      </c>
      <c r="E79" s="3">
        <f t="shared" si="11"/>
        <v>-2.2999999999999937E-2</v>
      </c>
      <c r="F79" s="3">
        <f t="shared" si="9"/>
        <v>1.2036774339756591</v>
      </c>
      <c r="G79" s="3">
        <f t="shared" si="12"/>
        <v>1.1963009701118159</v>
      </c>
      <c r="H79" s="3">
        <f t="shared" si="13"/>
        <v>2.1813019351040186E-3</v>
      </c>
      <c r="I79" s="3">
        <f t="shared" si="14"/>
        <v>1.1906993084508264E-3</v>
      </c>
    </row>
    <row r="80" spans="3:9" x14ac:dyDescent="0.25">
      <c r="C80" s="5">
        <f t="shared" si="8"/>
        <v>0.95060479365628159</v>
      </c>
      <c r="D80" s="3">
        <f t="shared" si="10"/>
        <v>0.55148463443563478</v>
      </c>
      <c r="E80" s="5">
        <f t="shared" si="11"/>
        <v>-2.1999999999999936E-2</v>
      </c>
      <c r="F80" s="5">
        <f t="shared" si="9"/>
        <v>1.1902826041616468</v>
      </c>
      <c r="G80" s="3">
        <f t="shared" si="12"/>
        <v>1.2071162747103079</v>
      </c>
      <c r="H80" s="5">
        <f t="shared" si="13"/>
        <v>2.1863303553844027E-3</v>
      </c>
      <c r="I80" s="5">
        <f t="shared" si="14"/>
        <v>1.2017034585082968E-3</v>
      </c>
    </row>
    <row r="81" spans="3:9" x14ac:dyDescent="0.25">
      <c r="C81" s="3">
        <f t="shared" si="8"/>
        <v>0.95279616402365208</v>
      </c>
      <c r="D81" s="3">
        <f t="shared" si="10"/>
        <v>0.55496852021715193</v>
      </c>
      <c r="E81" s="3">
        <f t="shared" si="11"/>
        <v>-2.0999999999999935E-2</v>
      </c>
      <c r="F81" s="3">
        <f t="shared" si="9"/>
        <v>1.1776877743476344</v>
      </c>
      <c r="G81" s="3">
        <f t="shared" si="12"/>
        <v>1.2175422420738469</v>
      </c>
      <c r="H81" s="3">
        <f t="shared" si="13"/>
        <v>2.1913703673704932E-3</v>
      </c>
      <c r="I81" s="3">
        <f t="shared" si="14"/>
        <v>1.2123243279948592E-3</v>
      </c>
    </row>
    <row r="82" spans="3:9" x14ac:dyDescent="0.25">
      <c r="C82" s="3">
        <f t="shared" si="8"/>
        <v>0.95499258602143611</v>
      </c>
      <c r="D82" s="3">
        <f t="shared" si="10"/>
        <v>0.55825106960526605</v>
      </c>
      <c r="E82" s="3">
        <f t="shared" si="11"/>
        <v>-1.9999999999999934E-2</v>
      </c>
      <c r="F82" s="3">
        <f t="shared" si="9"/>
        <v>1.1658929445336228</v>
      </c>
      <c r="G82" s="3">
        <f t="shared" si="12"/>
        <v>1.2275671343444117</v>
      </c>
      <c r="H82" s="3">
        <f t="shared" si="13"/>
        <v>2.196421997784026E-3</v>
      </c>
      <c r="I82" s="3">
        <f t="shared" si="14"/>
        <v>1.2225499977250346E-3</v>
      </c>
    </row>
    <row r="83" spans="3:9" x14ac:dyDescent="0.25">
      <c r="C83" s="3">
        <f t="shared" si="8"/>
        <v>0.95719407129484468</v>
      </c>
      <c r="D83" s="3">
        <f t="shared" si="10"/>
        <v>0.56132845844852719</v>
      </c>
      <c r="E83" s="3">
        <f t="shared" si="11"/>
        <v>-1.8999999999999934E-2</v>
      </c>
      <c r="F83" s="3">
        <f t="shared" si="9"/>
        <v>1.1548981147196105</v>
      </c>
      <c r="G83" s="3">
        <f t="shared" si="12"/>
        <v>1.2371795978648872</v>
      </c>
      <c r="H83" s="3">
        <f t="shared" si="13"/>
        <v>2.2014852734085766E-3</v>
      </c>
      <c r="I83" s="3">
        <f t="shared" si="14"/>
        <v>1.232368921710075E-3</v>
      </c>
    </row>
    <row r="84" spans="3:9" x14ac:dyDescent="0.25">
      <c r="C84" s="3">
        <f t="shared" si="8"/>
        <v>0.95940063151593324</v>
      </c>
      <c r="D84" s="3">
        <f t="shared" si="10"/>
        <v>0.56419708758536236</v>
      </c>
      <c r="E84" s="3">
        <f t="shared" si="11"/>
        <v>-1.7999999999999933E-2</v>
      </c>
      <c r="F84" s="3">
        <f t="shared" si="9"/>
        <v>1.1447032849055991</v>
      </c>
      <c r="G84" s="3">
        <f t="shared" si="12"/>
        <v>1.2463686845770952</v>
      </c>
      <c r="H84" s="3">
        <f t="shared" si="13"/>
        <v>2.2065602210885604E-3</v>
      </c>
      <c r="I84" s="3">
        <f t="shared" si="14"/>
        <v>1.241769948848681E-3</v>
      </c>
    </row>
    <row r="85" spans="3:9" x14ac:dyDescent="0.25">
      <c r="C85" s="3">
        <f t="shared" si="8"/>
        <v>0.9616122783836647</v>
      </c>
      <c r="D85" s="3">
        <f t="shared" si="10"/>
        <v>0.56685358985696233</v>
      </c>
      <c r="E85" s="3">
        <f t="shared" si="11"/>
        <v>-1.6999999999999932E-2</v>
      </c>
      <c r="F85" s="3">
        <f t="shared" si="9"/>
        <v>1.1353084550915877</v>
      </c>
      <c r="G85" s="3">
        <f t="shared" si="12"/>
        <v>1.2551238727775136</v>
      </c>
      <c r="H85" s="3">
        <f t="shared" si="13"/>
        <v>2.2116468677314538E-3</v>
      </c>
      <c r="I85" s="3">
        <f t="shared" si="14"/>
        <v>1.2507423440054281E-3</v>
      </c>
    </row>
    <row r="86" spans="3:9" x14ac:dyDescent="0.25">
      <c r="C86" s="3">
        <f t="shared" si="8"/>
        <v>0.96382902362397072</v>
      </c>
      <c r="D86" s="3">
        <f t="shared" si="10"/>
        <v>0.56929483669234271</v>
      </c>
      <c r="E86" s="3">
        <f t="shared" si="11"/>
        <v>-1.5999999999999931E-2</v>
      </c>
      <c r="F86" s="3">
        <f t="shared" si="9"/>
        <v>1.1267136252775753</v>
      </c>
      <c r="G86" s="3">
        <f t="shared" si="12"/>
        <v>1.2634350871756728</v>
      </c>
      <c r="H86" s="3">
        <f t="shared" si="13"/>
        <v>2.2167452403060173E-3</v>
      </c>
      <c r="I86" s="3">
        <f t="shared" si="14"/>
        <v>1.2592758084171713E-3</v>
      </c>
    </row>
    <row r="87" spans="3:9" x14ac:dyDescent="0.25">
      <c r="C87" s="3">
        <f t="shared" si="8"/>
        <v>0.96605087898981357</v>
      </c>
      <c r="D87" s="3">
        <f t="shared" si="10"/>
        <v>0.57151794424755786</v>
      </c>
      <c r="E87" s="3">
        <f t="shared" si="11"/>
        <v>-1.499999999999993E-2</v>
      </c>
      <c r="F87" s="3">
        <f t="shared" si="9"/>
        <v>1.1189187954635638</v>
      </c>
      <c r="G87" s="3">
        <f t="shared" si="12"/>
        <v>1.2712927182017473</v>
      </c>
      <c r="H87" s="3">
        <f t="shared" si="13"/>
        <v>2.2218553658428508E-3</v>
      </c>
      <c r="I87" s="3">
        <f t="shared" si="14"/>
        <v>1.2673604993767116E-3</v>
      </c>
    </row>
    <row r="88" spans="3:9" x14ac:dyDescent="0.25">
      <c r="C88" s="3">
        <f t="shared" si="8"/>
        <v>0.9682778562612494</v>
      </c>
      <c r="D88" s="3">
        <f t="shared" si="10"/>
        <v>0.57352027908220926</v>
      </c>
      <c r="E88" s="3">
        <f t="shared" si="11"/>
        <v>-1.3999999999999929E-2</v>
      </c>
      <c r="F88" s="3">
        <f t="shared" si="9"/>
        <v>1.111923965649551</v>
      </c>
      <c r="G88" s="3">
        <f t="shared" si="12"/>
        <v>1.2786876405115954</v>
      </c>
      <c r="H88" s="3">
        <f t="shared" si="13"/>
        <v>2.2269772714358371E-3</v>
      </c>
      <c r="I88" s="3">
        <f t="shared" si="14"/>
        <v>1.2749870491403318E-3</v>
      </c>
    </row>
    <row r="89" spans="3:9" x14ac:dyDescent="0.25">
      <c r="C89" s="3">
        <f t="shared" si="8"/>
        <v>0.97050996724548977</v>
      </c>
      <c r="D89" s="3">
        <f t="shared" si="10"/>
        <v>0.57529946335760251</v>
      </c>
      <c r="E89" s="3">
        <f t="shared" si="11"/>
        <v>-1.2999999999999928E-2</v>
      </c>
      <c r="F89" s="3">
        <f t="shared" si="9"/>
        <v>1.1057291358355397</v>
      </c>
      <c r="G89" s="3">
        <f t="shared" si="12"/>
        <v>1.2856112306393872</v>
      </c>
      <c r="H89" s="3">
        <f t="shared" si="13"/>
        <v>2.2321109842403652E-3</v>
      </c>
      <c r="I89" s="3">
        <f t="shared" si="14"/>
        <v>1.2821465830060456E-3</v>
      </c>
    </row>
    <row r="90" spans="3:9" x14ac:dyDescent="0.25">
      <c r="C90" s="3">
        <f t="shared" si="8"/>
        <v>0.97274722377696532</v>
      </c>
      <c r="D90" s="3">
        <f t="shared" si="10"/>
        <v>0.57685337954219895</v>
      </c>
      <c r="E90" s="3">
        <f t="shared" si="11"/>
        <v>-1.1999999999999927E-2</v>
      </c>
      <c r="F90" s="3">
        <f t="shared" si="9"/>
        <v>1.1003343060215278</v>
      </c>
      <c r="G90" s="3">
        <f t="shared" si="12"/>
        <v>1.2920553837500475</v>
      </c>
      <c r="H90" s="3">
        <f t="shared" si="13"/>
        <v>2.237256531475551E-3</v>
      </c>
      <c r="I90" s="3">
        <f t="shared" si="14"/>
        <v>1.2888307365178527E-3</v>
      </c>
    </row>
    <row r="91" spans="3:9" x14ac:dyDescent="0.25">
      <c r="C91" s="3">
        <f t="shared" si="8"/>
        <v>0.97498963771738711</v>
      </c>
      <c r="D91" s="3">
        <f t="shared" si="10"/>
        <v>0.57818017461131965</v>
      </c>
      <c r="E91" s="3">
        <f t="shared" si="11"/>
        <v>-1.0999999999999927E-2</v>
      </c>
      <c r="F91" s="3">
        <f t="shared" si="9"/>
        <v>1.0957394762075161</v>
      </c>
      <c r="G91" s="3">
        <f t="shared" si="12"/>
        <v>1.2980125294459683</v>
      </c>
      <c r="H91" s="3">
        <f t="shared" si="13"/>
        <v>2.2424139404217946E-3</v>
      </c>
      <c r="I91" s="3">
        <f t="shared" si="14"/>
        <v>1.2950316717443909E-3</v>
      </c>
    </row>
    <row r="92" spans="3:9" x14ac:dyDescent="0.25">
      <c r="C92" s="3">
        <f t="shared" si="8"/>
        <v>0.97723722095581089</v>
      </c>
      <c r="D92" s="3">
        <f t="shared" si="10"/>
        <v>0.57927826372945002</v>
      </c>
      <c r="E92" s="3">
        <f t="shared" si="11"/>
        <v>-9.9999999999999256E-3</v>
      </c>
      <c r="F92" s="3">
        <f t="shared" si="9"/>
        <v>1.0919446463935041</v>
      </c>
      <c r="G92" s="3">
        <f t="shared" si="12"/>
        <v>1.3034756465848532</v>
      </c>
      <c r="H92" s="3">
        <f t="shared" si="13"/>
        <v>2.2475832384237782E-3</v>
      </c>
      <c r="I92" s="3">
        <f t="shared" si="14"/>
        <v>1.3007420925934378E-3</v>
      </c>
    </row>
    <row r="93" spans="3:9" x14ac:dyDescent="0.25">
      <c r="C93" s="3">
        <f t="shared" si="8"/>
        <v>0.97948998540869914</v>
      </c>
      <c r="D93" s="3">
        <f t="shared" si="10"/>
        <v>0.58014633340489674</v>
      </c>
      <c r="E93" s="3">
        <f t="shared" si="11"/>
        <v>-8.9999999999999247E-3</v>
      </c>
      <c r="F93" s="3">
        <f t="shared" si="9"/>
        <v>1.088949816579492</v>
      </c>
      <c r="G93" s="3">
        <f t="shared" si="12"/>
        <v>1.3084382770680967</v>
      </c>
      <c r="H93" s="3">
        <f t="shared" si="13"/>
        <v>2.2527644528882451E-3</v>
      </c>
      <c r="I93" s="3">
        <f t="shared" si="14"/>
        <v>1.3059552591142656E-3</v>
      </c>
    </row>
    <row r="94" spans="3:9" x14ac:dyDescent="0.25">
      <c r="C94" s="3">
        <f t="shared" si="8"/>
        <v>0.98174794301998469</v>
      </c>
      <c r="D94" s="3">
        <f t="shared" si="10"/>
        <v>0.58078334410801036</v>
      </c>
      <c r="E94" s="3">
        <f t="shared" si="11"/>
        <v>-7.9999999999999238E-3</v>
      </c>
      <c r="F94" s="3">
        <f t="shared" si="9"/>
        <v>1.0867549867654804</v>
      </c>
      <c r="G94" s="3">
        <f t="shared" si="12"/>
        <v>1.3128945385618029</v>
      </c>
      <c r="H94" s="3">
        <f t="shared" si="13"/>
        <v>2.2579576112855548E-3</v>
      </c>
      <c r="I94" s="3">
        <f t="shared" si="14"/>
        <v>1.3106650007537765E-3</v>
      </c>
    </row>
    <row r="95" spans="3:9" x14ac:dyDescent="0.25">
      <c r="C95" s="3">
        <f t="shared" si="8"/>
        <v>0.98401110576113382</v>
      </c>
      <c r="D95" s="3">
        <f t="shared" si="10"/>
        <v>0.58118853234566736</v>
      </c>
      <c r="E95" s="3">
        <f t="shared" si="11"/>
        <v>-6.9999999999999238E-3</v>
      </c>
      <c r="F95" s="3">
        <f t="shared" si="9"/>
        <v>1.0853601569514686</v>
      </c>
      <c r="G95" s="3">
        <f t="shared" si="12"/>
        <v>1.3168391361153708</v>
      </c>
      <c r="H95" s="3">
        <f t="shared" si="13"/>
        <v>2.2631627411491273E-3</v>
      </c>
      <c r="I95" s="3">
        <f t="shared" si="14"/>
        <v>1.3148657285265502E-3</v>
      </c>
    </row>
    <row r="96" spans="3:9" x14ac:dyDescent="0.25">
      <c r="C96" s="3">
        <f t="shared" si="8"/>
        <v>0.9862794856312106</v>
      </c>
      <c r="D96" s="3">
        <f t="shared" si="10"/>
        <v>0.5813614121862144</v>
      </c>
      <c r="E96" s="3">
        <f t="shared" si="11"/>
        <v>-5.9999999999999238E-3</v>
      </c>
      <c r="F96" s="3">
        <f t="shared" si="9"/>
        <v>1.0847653271374567</v>
      </c>
      <c r="G96" s="3">
        <f t="shared" si="12"/>
        <v>1.3202673726455203</v>
      </c>
      <c r="H96" s="3">
        <f t="shared" si="13"/>
        <v>2.2683798700767754E-3</v>
      </c>
      <c r="I96" s="3">
        <f t="shared" si="14"/>
        <v>1.3185524460674963E-3</v>
      </c>
    </row>
    <row r="97" spans="3:9" x14ac:dyDescent="0.25">
      <c r="C97" s="3">
        <f t="shared" si="8"/>
        <v>0.98855309465693897</v>
      </c>
      <c r="D97" s="3">
        <f t="shared" si="10"/>
        <v>0.58130177623061441</v>
      </c>
      <c r="E97" s="3">
        <f t="shared" si="11"/>
        <v>-4.9999999999999238E-3</v>
      </c>
      <c r="F97" s="3">
        <f t="shared" si="9"/>
        <v>1.0849704973234449</v>
      </c>
      <c r="G97" s="3">
        <f t="shared" si="12"/>
        <v>1.323175158256706</v>
      </c>
      <c r="H97" s="3">
        <f t="shared" si="13"/>
        <v>2.2736090257283736E-3</v>
      </c>
      <c r="I97" s="3">
        <f t="shared" si="14"/>
        <v>1.3217207595333153E-3</v>
      </c>
    </row>
    <row r="98" spans="3:9" x14ac:dyDescent="0.25">
      <c r="C98" s="3">
        <f t="shared" si="8"/>
        <v>0.99083194489276771</v>
      </c>
      <c r="D98" s="3">
        <f t="shared" si="10"/>
        <v>0.58100969602707619</v>
      </c>
      <c r="E98" s="3">
        <f t="shared" si="11"/>
        <v>-3.9999999999999238E-3</v>
      </c>
      <c r="F98" s="3">
        <f t="shared" si="9"/>
        <v>1.085975667509433</v>
      </c>
      <c r="G98" s="3">
        <f t="shared" si="12"/>
        <v>1.3255590183720296</v>
      </c>
      <c r="H98" s="3">
        <f t="shared" si="13"/>
        <v>2.2788502358287444E-3</v>
      </c>
      <c r="I98" s="3">
        <f t="shared" si="14"/>
        <v>1.3243668863304465E-3</v>
      </c>
    </row>
    <row r="99" spans="3:9" x14ac:dyDescent="0.25">
      <c r="C99" s="3">
        <f t="shared" si="8"/>
        <v>0.99311604842093393</v>
      </c>
      <c r="D99" s="3">
        <f t="shared" si="10"/>
        <v>0.5804855219280064</v>
      </c>
      <c r="E99" s="3">
        <f t="shared" ref="E99:E130" si="15">$E98+$A$10</f>
        <v>-2.9999999999999237E-3</v>
      </c>
      <c r="F99" s="3">
        <f t="shared" si="9"/>
        <v>1.087780837695421</v>
      </c>
      <c r="G99" s="3">
        <f t="shared" si="12"/>
        <v>1.3274161006520229</v>
      </c>
      <c r="H99" s="3">
        <f t="shared" si="13"/>
        <v>2.2841035281662148E-3</v>
      </c>
      <c r="I99" s="3">
        <f t="shared" si="14"/>
        <v>1.3264876626396954E-3</v>
      </c>
    </row>
    <row r="100" spans="3:9" x14ac:dyDescent="0.25">
      <c r="C100" s="3">
        <f t="shared" si="8"/>
        <v>0.9954054173515271</v>
      </c>
      <c r="D100" s="3">
        <f t="shared" si="10"/>
        <v>0.57972988238968615</v>
      </c>
      <c r="E100" s="3">
        <f t="shared" si="15"/>
        <v>-1.9999999999999237E-3</v>
      </c>
      <c r="F100" s="3">
        <f t="shared" si="9"/>
        <v>1.0903860078814092</v>
      </c>
      <c r="G100" s="3">
        <f t="shared" si="12"/>
        <v>1.3287441806820166</v>
      </c>
      <c r="H100" s="3">
        <f t="shared" si="13"/>
        <v>2.2893689305931719E-3</v>
      </c>
      <c r="I100" s="3">
        <f t="shared" si="14"/>
        <v>1.3280805497202603E-3</v>
      </c>
    </row>
    <row r="101" spans="3:9" x14ac:dyDescent="0.25">
      <c r="C101" s="3">
        <f t="shared" si="8"/>
        <v>0.99770006382255361</v>
      </c>
      <c r="D101" s="3">
        <f t="shared" si="10"/>
        <v>0.57874368271662979</v>
      </c>
      <c r="E101" s="3">
        <f t="shared" si="15"/>
        <v>-9.9999999999992369E-4</v>
      </c>
      <c r="F101" s="3">
        <f t="shared" si="9"/>
        <v>1.0937911780673977</v>
      </c>
      <c r="G101" s="3">
        <f t="shared" si="12"/>
        <v>1.3295416664122202</v>
      </c>
      <c r="H101" s="3">
        <f t="shared" si="13"/>
        <v>2.2946464710265069E-3</v>
      </c>
      <c r="I101" s="3">
        <f t="shared" si="14"/>
        <v>1.329143638974352E-3</v>
      </c>
    </row>
    <row r="102" spans="3:9" x14ac:dyDescent="0.25">
      <c r="C102" s="3">
        <f t="shared" si="8"/>
        <v>1.0000000000000002</v>
      </c>
      <c r="D102" s="3">
        <f t="shared" si="10"/>
        <v>0.57752810325413984</v>
      </c>
      <c r="E102" s="3">
        <f t="shared" si="15"/>
        <v>7.6327832942979512E-17</v>
      </c>
      <c r="F102" s="3">
        <f t="shared" si="9"/>
        <v>1.0979963482533859</v>
      </c>
      <c r="G102" s="3">
        <f t="shared" si="12"/>
        <v>1.3298076013381088</v>
      </c>
      <c r="H102" s="3">
        <f t="shared" si="13"/>
        <v>2.2999361774466154E-3</v>
      </c>
      <c r="I102" s="3">
        <f t="shared" si="14"/>
        <v>1.3296756557574915E-3</v>
      </c>
    </row>
    <row r="103" spans="3:9" x14ac:dyDescent="0.25">
      <c r="C103" s="3">
        <f t="shared" si="8"/>
        <v>1.0023052380778998</v>
      </c>
      <c r="D103" s="3">
        <f t="shared" si="10"/>
        <v>0.5761710162049376</v>
      </c>
      <c r="E103" s="3">
        <f t="shared" si="15"/>
        <v>1.0000000000000763E-3</v>
      </c>
      <c r="F103" s="3">
        <f t="shared" si="9"/>
        <v>1.1027015184393736</v>
      </c>
      <c r="G103" s="3">
        <f t="shared" si="12"/>
        <v>1.3297411126202736</v>
      </c>
      <c r="H103" s="3">
        <f t="shared" si="13"/>
        <v>2.3052380778996184E-3</v>
      </c>
      <c r="I103" s="3">
        <f t="shared" si="14"/>
        <v>1.3297755703081629E-3</v>
      </c>
    </row>
    <row r="104" spans="3:9" x14ac:dyDescent="0.25">
      <c r="C104" s="3">
        <f t="shared" si="8"/>
        <v>1.0046157902783954</v>
      </c>
      <c r="D104" s="3">
        <f t="shared" si="10"/>
        <v>0.57475963922811801</v>
      </c>
      <c r="E104" s="3">
        <f t="shared" si="15"/>
        <v>2.0000000000000764E-3</v>
      </c>
      <c r="F104" s="3">
        <f t="shared" si="9"/>
        <v>1.1076066886253622</v>
      </c>
      <c r="G104" s="3">
        <f t="shared" si="12"/>
        <v>1.3295416664122202</v>
      </c>
      <c r="H104" s="3">
        <f t="shared" si="13"/>
        <v>2.3105522004955859E-3</v>
      </c>
      <c r="I104" s="3">
        <f t="shared" si="14"/>
        <v>1.3296426792643369E-3</v>
      </c>
    </row>
    <row r="105" spans="3:9" x14ac:dyDescent="0.25">
      <c r="C105" s="3">
        <f t="shared" si="8"/>
        <v>1.0069316688518044</v>
      </c>
      <c r="D105" s="3">
        <f t="shared" si="10"/>
        <v>0.57329438722677173</v>
      </c>
      <c r="E105" s="3">
        <f t="shared" si="15"/>
        <v>3.0000000000000764E-3</v>
      </c>
      <c r="F105" s="3">
        <f t="shared" si="9"/>
        <v>1.1127118588113503</v>
      </c>
      <c r="G105" s="3">
        <f t="shared" si="12"/>
        <v>1.3292093225403321</v>
      </c>
      <c r="H105" s="3">
        <f t="shared" si="13"/>
        <v>2.3158785734089804E-3</v>
      </c>
      <c r="I105" s="3">
        <f t="shared" si="14"/>
        <v>1.3293768604913929E-3</v>
      </c>
    </row>
    <row r="106" spans="3:9" x14ac:dyDescent="0.25">
      <c r="C106" s="3">
        <f t="shared" si="8"/>
        <v>1.0092528860766845</v>
      </c>
      <c r="D106" s="3">
        <f t="shared" si="10"/>
        <v>0.57177569020834185</v>
      </c>
      <c r="E106" s="3">
        <f t="shared" si="15"/>
        <v>4.0000000000000764E-3</v>
      </c>
      <c r="F106" s="3">
        <f t="shared" si="9"/>
        <v>1.1180170289973375</v>
      </c>
      <c r="G106" s="3">
        <f t="shared" si="12"/>
        <v>1.3287441806820166</v>
      </c>
      <c r="H106" s="3">
        <f t="shared" si="13"/>
        <v>2.3212172248801011E-3</v>
      </c>
      <c r="I106" s="3">
        <f t="shared" si="14"/>
        <v>1.3289781937185882E-3</v>
      </c>
    </row>
    <row r="107" spans="3:9" x14ac:dyDescent="0.25">
      <c r="C107" s="3">
        <f t="shared" si="8"/>
        <v>1.0115794542598988</v>
      </c>
      <c r="D107" s="3">
        <f t="shared" si="10"/>
        <v>0.57020399307434821</v>
      </c>
      <c r="E107" s="3">
        <f t="shared" si="15"/>
        <v>5.0000000000000764E-3</v>
      </c>
      <c r="F107" s="3">
        <f t="shared" si="9"/>
        <v>1.1235221991833264</v>
      </c>
      <c r="G107" s="3">
        <f t="shared" si="12"/>
        <v>1.3281463803158797</v>
      </c>
      <c r="H107" s="3">
        <f t="shared" si="13"/>
        <v>2.3265681832143059E-3</v>
      </c>
      <c r="I107" s="3">
        <f t="shared" si="14"/>
        <v>1.3284467985013283E-3</v>
      </c>
    </row>
    <row r="108" spans="3:9" x14ac:dyDescent="0.25">
      <c r="C108" s="3">
        <f t="shared" si="8"/>
        <v>1.0139113857366795</v>
      </c>
      <c r="D108" s="3">
        <f t="shared" si="10"/>
        <v>0.56857975540322392</v>
      </c>
      <c r="E108" s="3">
        <f t="shared" si="15"/>
        <v>6.0000000000000765E-3</v>
      </c>
      <c r="F108" s="3">
        <f t="shared" si="9"/>
        <v>1.129227369369314</v>
      </c>
      <c r="G108" s="3">
        <f t="shared" si="12"/>
        <v>1.3274161006520229</v>
      </c>
      <c r="H108" s="3">
        <f t="shared" si="13"/>
        <v>2.3319314767806798E-3</v>
      </c>
      <c r="I108" s="3">
        <f t="shared" si="14"/>
        <v>1.3277828341605714E-3</v>
      </c>
    </row>
    <row r="109" spans="3:9" x14ac:dyDescent="0.25">
      <c r="C109" s="3">
        <f t="shared" si="8"/>
        <v>1.0162486928706957</v>
      </c>
      <c r="D109" s="3">
        <f t="shared" si="10"/>
        <v>0.56690345122640495</v>
      </c>
      <c r="E109" s="3">
        <f t="shared" si="15"/>
        <v>7.0000000000000765E-3</v>
      </c>
      <c r="F109" s="3">
        <f t="shared" si="9"/>
        <v>1.1351325395553029</v>
      </c>
      <c r="G109" s="3">
        <f t="shared" si="12"/>
        <v>1.3265535605425032</v>
      </c>
      <c r="H109" s="3">
        <f t="shared" si="13"/>
        <v>2.3373071340162532E-3</v>
      </c>
      <c r="I109" s="3">
        <f t="shared" si="14"/>
        <v>1.3269864997055413E-3</v>
      </c>
    </row>
    <row r="110" spans="3:9" x14ac:dyDescent="0.25">
      <c r="C110" s="3">
        <f t="shared" si="8"/>
        <v>1.0185913880541171</v>
      </c>
      <c r="D110" s="3">
        <f t="shared" si="10"/>
        <v>0.5651755687978367</v>
      </c>
      <c r="E110" s="3">
        <f t="shared" si="15"/>
        <v>8.0000000000000765E-3</v>
      </c>
      <c r="F110" s="3">
        <f t="shared" si="9"/>
        <v>1.1412377097412902</v>
      </c>
      <c r="G110" s="3">
        <f t="shared" si="12"/>
        <v>1.3255590183720294</v>
      </c>
      <c r="H110" s="3">
        <f t="shared" si="13"/>
        <v>2.3426951834213394E-3</v>
      </c>
      <c r="I110" s="3">
        <f t="shared" si="14"/>
        <v>1.3260580337315705E-3</v>
      </c>
    </row>
    <row r="111" spans="3:9" x14ac:dyDescent="0.25">
      <c r="C111" s="3">
        <f t="shared" si="8"/>
        <v>1.0209394837076802</v>
      </c>
      <c r="D111" s="3">
        <f t="shared" si="10"/>
        <v>0.56339661035704225</v>
      </c>
      <c r="E111" s="3">
        <f t="shared" si="15"/>
        <v>9.0000000000000774E-3</v>
      </c>
      <c r="F111" s="3">
        <f t="shared" si="9"/>
        <v>1.1475428799272787</v>
      </c>
      <c r="G111" s="3">
        <f t="shared" si="12"/>
        <v>1.3244327719289608</v>
      </c>
      <c r="H111" s="3">
        <f t="shared" si="13"/>
        <v>2.348095653563087E-3</v>
      </c>
      <c r="I111" s="3">
        <f t="shared" si="14"/>
        <v>1.3249977143028966E-3</v>
      </c>
    </row>
    <row r="112" spans="3:9" x14ac:dyDescent="0.25">
      <c r="C112" s="3">
        <f t="shared" si="8"/>
        <v>1.0232929922807543</v>
      </c>
      <c r="D112" s="3">
        <f t="shared" si="10"/>
        <v>0.56156709188592469</v>
      </c>
      <c r="E112" s="3">
        <f t="shared" si="15"/>
        <v>1.0000000000000078E-2</v>
      </c>
      <c r="F112" s="3">
        <f t="shared" si="9"/>
        <v>1.1540480501132668</v>
      </c>
      <c r="G112" s="3">
        <f t="shared" si="12"/>
        <v>1.3231751582567057</v>
      </c>
      <c r="H112" s="3">
        <f t="shared" si="13"/>
        <v>2.3535085730741478E-3</v>
      </c>
      <c r="I112" s="3">
        <f t="shared" si="14"/>
        <v>1.323805858813028E-3</v>
      </c>
    </row>
    <row r="113" spans="3:9" x14ac:dyDescent="0.25">
      <c r="C113" s="3">
        <f t="shared" si="8"/>
        <v>1.0256519262514079</v>
      </c>
      <c r="D113" s="3">
        <f t="shared" si="10"/>
        <v>0.5596875428594591</v>
      </c>
      <c r="E113" s="3">
        <f t="shared" si="15"/>
        <v>1.1000000000000079E-2</v>
      </c>
      <c r="F113" s="3">
        <f t="shared" si="9"/>
        <v>1.1607532202992554</v>
      </c>
      <c r="G113" s="3">
        <f t="shared" si="12"/>
        <v>1.321786553485619</v>
      </c>
      <c r="H113" s="3">
        <f t="shared" si="13"/>
        <v>2.358933970653565E-3</v>
      </c>
      <c r="I113" s="3">
        <f t="shared" si="14"/>
        <v>1.3224828238268204E-3</v>
      </c>
    </row>
    <row r="114" spans="3:9" x14ac:dyDescent="0.25">
      <c r="C114" s="3">
        <f t="shared" si="8"/>
        <v>1.0280162981264738</v>
      </c>
      <c r="D114" s="3">
        <f t="shared" si="10"/>
        <v>0.55775850599044852</v>
      </c>
      <c r="E114" s="3">
        <f t="shared" si="15"/>
        <v>1.200000000000008E-2</v>
      </c>
      <c r="F114" s="3">
        <f t="shared" si="9"/>
        <v>1.1676583904852433</v>
      </c>
      <c r="G114" s="3">
        <f t="shared" si="12"/>
        <v>1.3202673726455201</v>
      </c>
      <c r="H114" s="3">
        <f t="shared" si="13"/>
        <v>2.3643718750658849E-3</v>
      </c>
      <c r="I114" s="3">
        <f t="shared" si="14"/>
        <v>1.3210290049021102E-3</v>
      </c>
    </row>
    <row r="115" spans="3:9" x14ac:dyDescent="0.25">
      <c r="C115" s="3">
        <f t="shared" si="8"/>
        <v>1.0303861204416163</v>
      </c>
      <c r="D115" s="3">
        <f t="shared" si="10"/>
        <v>0.55578053696851271</v>
      </c>
      <c r="E115" s="3">
        <f t="shared" si="15"/>
        <v>1.3000000000000081E-2</v>
      </c>
      <c r="F115" s="3">
        <f t="shared" si="9"/>
        <v>1.1747635606712312</v>
      </c>
      <c r="G115" s="3">
        <f t="shared" si="12"/>
        <v>1.3186180694589575</v>
      </c>
      <c r="H115" s="3">
        <f t="shared" si="13"/>
        <v>2.3698223151424891E-3</v>
      </c>
      <c r="I115" s="3">
        <f t="shared" si="14"/>
        <v>1.3194448363932783E-3</v>
      </c>
    </row>
    <row r="116" spans="3:9" x14ac:dyDescent="0.25">
      <c r="C116" s="5">
        <f t="shared" si="8"/>
        <v>1.0327614057613976</v>
      </c>
      <c r="D116" s="3">
        <f t="shared" si="10"/>
        <v>0.55375420419348786</v>
      </c>
      <c r="E116" s="5">
        <f t="shared" si="15"/>
        <v>1.4000000000000082E-2</v>
      </c>
      <c r="F116" s="5">
        <f t="shared" si="9"/>
        <v>1.1820687308572191</v>
      </c>
      <c r="G116" s="3">
        <f t="shared" si="12"/>
        <v>1.3168391361153704</v>
      </c>
      <c r="H116" s="5">
        <f t="shared" si="13"/>
        <v>2.3752853197813728E-3</v>
      </c>
      <c r="I116" s="5">
        <f t="shared" si="14"/>
        <v>1.3177307912347629E-3</v>
      </c>
    </row>
    <row r="117" spans="3:9" x14ac:dyDescent="0.25">
      <c r="C117" s="3">
        <f t="shared" si="8"/>
        <v>1.0351421666793441</v>
      </c>
      <c r="D117" s="3">
        <f t="shared" si="10"/>
        <v>0.55168008850341421</v>
      </c>
      <c r="E117" s="3">
        <f t="shared" si="15"/>
        <v>1.5000000000000083E-2</v>
      </c>
      <c r="F117" s="3">
        <f t="shared" si="9"/>
        <v>1.189573901043208</v>
      </c>
      <c r="G117" s="3">
        <f t="shared" si="12"/>
        <v>1.3149311030262962</v>
      </c>
      <c r="H117" s="3">
        <f t="shared" si="13"/>
        <v>2.3807609179464784E-3</v>
      </c>
      <c r="I117" s="3">
        <f t="shared" si="14"/>
        <v>1.3158873807052962E-3</v>
      </c>
    </row>
    <row r="118" spans="3:9" x14ac:dyDescent="0.25">
      <c r="C118" s="3">
        <f t="shared" si="8"/>
        <v>1.0375284158180129</v>
      </c>
      <c r="D118" s="3">
        <f t="shared" si="10"/>
        <v>0.54955878289729598</v>
      </c>
      <c r="E118" s="3">
        <f t="shared" si="15"/>
        <v>1.6000000000000084E-2</v>
      </c>
      <c r="F118" s="3">
        <f t="shared" si="9"/>
        <v>1.1972790712291959</v>
      </c>
      <c r="G118" s="3">
        <f t="shared" si="12"/>
        <v>1.3128945385618025</v>
      </c>
      <c r="H118" s="3">
        <f t="shared" si="13"/>
        <v>2.3862491386688056E-3</v>
      </c>
      <c r="I118" s="3">
        <f t="shared" si="14"/>
        <v>1.3139151541742761E-3</v>
      </c>
    </row>
    <row r="119" spans="3:9" x14ac:dyDescent="0.25">
      <c r="C119" s="3">
        <f t="shared" si="8"/>
        <v>1.0399201658290593</v>
      </c>
      <c r="D119" s="3">
        <f t="shared" si="10"/>
        <v>0.54739089225281401</v>
      </c>
      <c r="E119" s="3">
        <f t="shared" si="15"/>
        <v>1.7000000000000084E-2</v>
      </c>
      <c r="F119" s="3">
        <f t="shared" si="9"/>
        <v>1.2051842414151834</v>
      </c>
      <c r="G119" s="3">
        <f t="shared" si="12"/>
        <v>1.3107300487683236</v>
      </c>
      <c r="H119" s="3">
        <f t="shared" si="13"/>
        <v>2.3917500110464118E-3</v>
      </c>
      <c r="I119" s="3">
        <f t="shared" si="14"/>
        <v>1.3118146988288168E-3</v>
      </c>
    </row>
    <row r="120" spans="3:9" x14ac:dyDescent="0.25">
      <c r="C120" s="3">
        <f t="shared" si="8"/>
        <v>1.0423174293933044</v>
      </c>
      <c r="D120" s="3">
        <f t="shared" si="10"/>
        <v>0.54517703303918519</v>
      </c>
      <c r="E120" s="3">
        <f t="shared" si="15"/>
        <v>1.8000000000000085E-2</v>
      </c>
      <c r="F120" s="3">
        <f t="shared" si="9"/>
        <v>1.2132894116011723</v>
      </c>
      <c r="G120" s="3">
        <f t="shared" si="12"/>
        <v>1.308438277068096</v>
      </c>
      <c r="H120" s="3">
        <f t="shared" si="13"/>
        <v>2.3972635642450779E-3</v>
      </c>
      <c r="I120" s="3">
        <f t="shared" si="14"/>
        <v>1.3095866393826741E-3</v>
      </c>
    </row>
    <row r="121" spans="3:9" x14ac:dyDescent="0.25">
      <c r="C121" s="3">
        <f t="shared" si="8"/>
        <v>1.0447202192208003</v>
      </c>
      <c r="D121" s="3">
        <f t="shared" si="10"/>
        <v>0.54291783302535623</v>
      </c>
      <c r="E121" s="3">
        <f t="shared" si="15"/>
        <v>1.9000000000000086E-2</v>
      </c>
      <c r="F121" s="3">
        <f t="shared" si="9"/>
        <v>1.2215945817871603</v>
      </c>
      <c r="G121" s="3">
        <f t="shared" si="12"/>
        <v>1.3060199039404032</v>
      </c>
      <c r="H121" s="3">
        <f t="shared" si="13"/>
        <v>2.4027898274958659E-3</v>
      </c>
      <c r="I121" s="3">
        <f t="shared" si="14"/>
        <v>1.3072316377651782E-3</v>
      </c>
    </row>
    <row r="122" spans="3:9" x14ac:dyDescent="0.25">
      <c r="C122" s="3">
        <f t="shared" si="8"/>
        <v>1.0471285480508998</v>
      </c>
      <c r="D122" s="3">
        <f t="shared" si="10"/>
        <v>0.54061393098372246</v>
      </c>
      <c r="E122" s="3">
        <f t="shared" si="15"/>
        <v>2.0000000000000087E-2</v>
      </c>
      <c r="F122" s="3">
        <f t="shared" si="9"/>
        <v>1.2300997519731482</v>
      </c>
      <c r="G122" s="3">
        <f t="shared" si="12"/>
        <v>1.3034756465848527</v>
      </c>
      <c r="H122" s="3">
        <f t="shared" si="13"/>
        <v>2.4083288300995598E-3</v>
      </c>
      <c r="I122" s="3">
        <f t="shared" si="14"/>
        <v>1.3047503927958483E-3</v>
      </c>
    </row>
    <row r="123" spans="3:9" x14ac:dyDescent="0.25">
      <c r="C123" s="3">
        <f t="shared" si="8"/>
        <v>1.0495424286523225</v>
      </c>
      <c r="D123" s="3">
        <f t="shared" si="10"/>
        <v>0.53826597638957219</v>
      </c>
      <c r="E123" s="3">
        <f t="shared" si="15"/>
        <v>2.1000000000000088E-2</v>
      </c>
      <c r="F123" s="3">
        <f t="shared" si="9"/>
        <v>1.2388049221591362</v>
      </c>
      <c r="G123" s="3">
        <f t="shared" si="12"/>
        <v>1.3008062585669138</v>
      </c>
      <c r="H123" s="3">
        <f t="shared" si="13"/>
        <v>2.4138806014226688E-3</v>
      </c>
      <c r="I123" s="3">
        <f t="shared" si="14"/>
        <v>1.3021436398365409E-3</v>
      </c>
    </row>
    <row r="124" spans="3:9" x14ac:dyDescent="0.25">
      <c r="C124" s="3">
        <f t="shared" si="8"/>
        <v>1.051961873823223</v>
      </c>
      <c r="D124" s="3">
        <f t="shared" si="10"/>
        <v>0.53587462911645045</v>
      </c>
      <c r="E124" s="3">
        <f t="shared" si="15"/>
        <v>2.2000000000000089E-2</v>
      </c>
      <c r="F124" s="3">
        <f t="shared" si="9"/>
        <v>1.2477100923451241</v>
      </c>
      <c r="G124" s="3">
        <f t="shared" si="12"/>
        <v>1.2980125294459677</v>
      </c>
      <c r="H124" s="3">
        <f t="shared" si="13"/>
        <v>2.419445170900536E-3</v>
      </c>
      <c r="I124" s="3">
        <f t="shared" si="14"/>
        <v>1.2994121504298619E-3</v>
      </c>
    </row>
    <row r="125" spans="3:9" x14ac:dyDescent="0.25">
      <c r="C125" s="3">
        <f t="shared" si="8"/>
        <v>1.054386896391259</v>
      </c>
      <c r="D125" s="3">
        <f t="shared" si="10"/>
        <v>0.53344055912764377</v>
      </c>
      <c r="E125" s="3">
        <f t="shared" si="15"/>
        <v>2.300000000000009E-2</v>
      </c>
      <c r="F125" s="3">
        <f t="shared" si="9"/>
        <v>1.2568152625311122</v>
      </c>
      <c r="G125" s="3">
        <f t="shared" si="12"/>
        <v>1.2950952843861192</v>
      </c>
      <c r="H125" s="3">
        <f t="shared" si="13"/>
        <v>2.425022568036006E-3</v>
      </c>
      <c r="I125" s="3">
        <f t="shared" si="14"/>
        <v>1.2965567319177991E-3</v>
      </c>
    </row>
    <row r="126" spans="3:9" x14ac:dyDescent="0.25">
      <c r="C126" s="3">
        <f t="shared" si="8"/>
        <v>1.0568175092136587</v>
      </c>
      <c r="D126" s="3">
        <f t="shared" si="10"/>
        <v>0.5309644461639863</v>
      </c>
      <c r="E126" s="3">
        <f t="shared" si="15"/>
        <v>2.4000000000000091E-2</v>
      </c>
      <c r="F126" s="3">
        <f t="shared" si="9"/>
        <v>1.2661204327171003</v>
      </c>
      <c r="G126" s="3">
        <f t="shared" si="12"/>
        <v>1.2920553837500468</v>
      </c>
      <c r="H126" s="3">
        <f t="shared" si="13"/>
        <v>2.430612822399647E-3</v>
      </c>
      <c r="I126" s="3">
        <f t="shared" si="14"/>
        <v>1.2935782270441002E-3</v>
      </c>
    </row>
    <row r="127" spans="3:9" x14ac:dyDescent="0.25">
      <c r="C127" s="3">
        <f t="shared" si="8"/>
        <v>1.0592537251772891</v>
      </c>
      <c r="D127" s="3">
        <f t="shared" si="10"/>
        <v>0.52844697942819141</v>
      </c>
      <c r="E127" s="3">
        <f t="shared" si="15"/>
        <v>2.5000000000000092E-2</v>
      </c>
      <c r="F127" s="3">
        <f t="shared" si="9"/>
        <v>1.2756256029030886</v>
      </c>
      <c r="G127" s="3">
        <f t="shared" si="12"/>
        <v>1.2888937226761636</v>
      </c>
      <c r="H127" s="3">
        <f t="shared" si="13"/>
        <v>2.436215963630417E-3</v>
      </c>
      <c r="I127" s="3">
        <f t="shared" si="14"/>
        <v>1.2904775135400607E-3</v>
      </c>
    </row>
    <row r="128" spans="3:9" x14ac:dyDescent="0.25">
      <c r="C128" s="3">
        <f t="shared" si="8"/>
        <v>1.0616955571987248</v>
      </c>
      <c r="D128" s="3">
        <f t="shared" si="10"/>
        <v>0.52588885726591317</v>
      </c>
      <c r="E128" s="3">
        <f t="shared" si="15"/>
        <v>2.6000000000000092E-2</v>
      </c>
      <c r="F128" s="3">
        <f t="shared" si="9"/>
        <v>1.2853307730890764</v>
      </c>
      <c r="G128" s="3">
        <f t="shared" si="12"/>
        <v>1.2856112306393865</v>
      </c>
      <c r="H128" s="3">
        <f t="shared" si="13"/>
        <v>2.4418320214356637E-3</v>
      </c>
      <c r="I128" s="3">
        <f t="shared" si="14"/>
        <v>1.2872555036934138E-3</v>
      </c>
    </row>
    <row r="129" spans="3:9" x14ac:dyDescent="0.25">
      <c r="C129" s="3">
        <f t="shared" si="8"/>
        <v>1.0641430182243163</v>
      </c>
      <c r="D129" s="3">
        <f t="shared" si="10"/>
        <v>0.52329078684374319</v>
      </c>
      <c r="E129" s="3">
        <f t="shared" si="15"/>
        <v>2.7000000000000093E-2</v>
      </c>
      <c r="F129" s="3">
        <f t="shared" si="9"/>
        <v>1.2952359432750646</v>
      </c>
      <c r="G129" s="3">
        <f t="shared" si="12"/>
        <v>1.2822088709958088</v>
      </c>
      <c r="H129" s="3">
        <f t="shared" si="13"/>
        <v>2.4474610255915685E-3</v>
      </c>
      <c r="I129" s="3">
        <f t="shared" si="14"/>
        <v>1.2839131439012082E-3</v>
      </c>
    </row>
    <row r="130" spans="3:9" x14ac:dyDescent="0.25">
      <c r="C130" s="3">
        <f t="shared" ref="C130:C193" si="16">POWER(10,$E130)</f>
        <v>1.0665961212302582</v>
      </c>
      <c r="D130" s="3">
        <f t="shared" si="10"/>
        <v>0.52065348382435162</v>
      </c>
      <c r="E130" s="3">
        <f t="shared" si="15"/>
        <v>2.8000000000000094E-2</v>
      </c>
      <c r="F130" s="3">
        <f t="shared" ref="F130:F193" si="17">-2*LN($D130)</f>
        <v>1.3053411134610533</v>
      </c>
      <c r="G130" s="3">
        <f t="shared" si="12"/>
        <v>1.2786876405115946</v>
      </c>
      <c r="H130" s="3">
        <f t="shared" si="13"/>
        <v>2.4531030059418146E-3</v>
      </c>
      <c r="I130" s="3">
        <f t="shared" si="14"/>
        <v>1.2804514142058193E-3</v>
      </c>
    </row>
    <row r="131" spans="3:9" x14ac:dyDescent="0.25">
      <c r="C131" s="3">
        <f t="shared" si="16"/>
        <v>1.0690548792226582</v>
      </c>
      <c r="D131" s="3">
        <f t="shared" ref="D131:D194" si="18">1/$C131/SQRT(2*PI())/2/($A$2+$A$4)/LN(10)*EXP(-0.5*POWER(LOG($C131)/IF($E131&gt;0,$A$2,$A$4),2))</f>
        <v>0.51797767203897915</v>
      </c>
      <c r="E131" s="3">
        <f t="shared" ref="E131:E162" si="19">$E130+$A$10</f>
        <v>2.9000000000000095E-2</v>
      </c>
      <c r="F131" s="3">
        <f t="shared" si="17"/>
        <v>1.3156462836470408</v>
      </c>
      <c r="G131" s="3">
        <f t="shared" ref="G131:G194" si="20">1/SQRT(2*PI())/2/($A$2+$A$4)*EXP(-0.5*POWER($E131/IF($E131&gt;0,$A$2,$A$4),2))</f>
        <v>1.275048568876413</v>
      </c>
      <c r="H131" s="3">
        <f t="shared" ref="H131:H194" si="21">$C131-$C130</f>
        <v>2.4587579924000291E-3</v>
      </c>
      <c r="I131" s="3">
        <f t="shared" ref="I131:I194" si="22">0.5*($D131+$D130)*$H131</f>
        <v>1.2768713278173225E-3</v>
      </c>
    </row>
    <row r="132" spans="3:9" x14ac:dyDescent="0.25">
      <c r="C132" s="3">
        <f t="shared" si="16"/>
        <v>1.0715193052376066</v>
      </c>
      <c r="D132" s="3">
        <f t="shared" si="18"/>
        <v>0.51526408315748828</v>
      </c>
      <c r="E132" s="3">
        <f t="shared" si="19"/>
        <v>3.0000000000000096E-2</v>
      </c>
      <c r="F132" s="3">
        <f t="shared" si="17"/>
        <v>1.326151453833029</v>
      </c>
      <c r="G132" s="3">
        <f t="shared" si="20"/>
        <v>1.2712927182017464</v>
      </c>
      <c r="H132" s="3">
        <f t="shared" si="21"/>
        <v>2.4644260149484509E-3</v>
      </c>
      <c r="I132" s="3">
        <f t="shared" si="22"/>
        <v>1.2731739306185866E-3</v>
      </c>
    </row>
    <row r="133" spans="3:9" x14ac:dyDescent="0.25">
      <c r="C133" s="3">
        <f t="shared" si="16"/>
        <v>1.073989412341245</v>
      </c>
      <c r="D133" s="3">
        <f t="shared" si="18"/>
        <v>0.5125134563561875</v>
      </c>
      <c r="E133" s="3">
        <f t="shared" si="19"/>
        <v>3.1000000000000097E-2</v>
      </c>
      <c r="F133" s="3">
        <f t="shared" si="17"/>
        <v>1.3368566240190169</v>
      </c>
      <c r="G133" s="3">
        <f t="shared" si="20"/>
        <v>1.2674211825044157</v>
      </c>
      <c r="H133" s="3">
        <f t="shared" si="21"/>
        <v>2.4701071036383748E-3</v>
      </c>
      <c r="I133" s="3">
        <f t="shared" si="22"/>
        <v>1.2693603006563507E-3</v>
      </c>
    </row>
    <row r="134" spans="3:9" x14ac:dyDescent="0.25">
      <c r="C134" s="3">
        <f t="shared" si="16"/>
        <v>1.0764652136298352</v>
      </c>
      <c r="D134" s="3">
        <f t="shared" si="18"/>
        <v>0.50972653798363332</v>
      </c>
      <c r="E134" s="3">
        <f t="shared" si="19"/>
        <v>3.2000000000000098E-2</v>
      </c>
      <c r="F134" s="3">
        <f t="shared" si="17"/>
        <v>1.3477617942050055</v>
      </c>
      <c r="G134" s="3">
        <f t="shared" si="20"/>
        <v>1.2634350871756719</v>
      </c>
      <c r="H134" s="3">
        <f t="shared" si="21"/>
        <v>2.4758012885901515E-3</v>
      </c>
      <c r="I134" s="3">
        <f t="shared" si="22"/>
        <v>1.2654315476174588E-3</v>
      </c>
    </row>
    <row r="135" spans="3:9" x14ac:dyDescent="0.25">
      <c r="C135" s="3">
        <f t="shared" si="16"/>
        <v>1.078946722229829</v>
      </c>
      <c r="D135" s="3">
        <f t="shared" si="18"/>
        <v>0.50690408122462549</v>
      </c>
      <c r="E135" s="3">
        <f t="shared" si="19"/>
        <v>3.3000000000000099E-2</v>
      </c>
      <c r="F135" s="3">
        <f t="shared" si="17"/>
        <v>1.3588669643909932</v>
      </c>
      <c r="G135" s="3">
        <f t="shared" si="20"/>
        <v>1.2593355884362147</v>
      </c>
      <c r="H135" s="3">
        <f t="shared" si="21"/>
        <v>2.4815085999938535E-3</v>
      </c>
      <c r="I135" s="3">
        <f t="shared" si="22"/>
        <v>1.2613888122911853E-3</v>
      </c>
    </row>
    <row r="136" spans="3:9" x14ac:dyDescent="0.25">
      <c r="C136" s="3">
        <f t="shared" si="16"/>
        <v>1.0814339512979383</v>
      </c>
      <c r="D136" s="3">
        <f t="shared" si="18"/>
        <v>0.5040468457626015</v>
      </c>
      <c r="E136" s="3">
        <f t="shared" si="19"/>
        <v>3.40000000000001E-2</v>
      </c>
      <c r="F136" s="3">
        <f t="shared" si="17"/>
        <v>1.3701721345769822</v>
      </c>
      <c r="G136" s="3">
        <f t="shared" si="20"/>
        <v>1.2551238727775125</v>
      </c>
      <c r="H136" s="3">
        <f t="shared" si="21"/>
        <v>2.4872290681092757E-3</v>
      </c>
      <c r="I136" s="3">
        <f t="shared" si="22"/>
        <v>1.2572332660173244E-3</v>
      </c>
    </row>
    <row r="137" spans="3:9" x14ac:dyDescent="0.25">
      <c r="C137" s="3">
        <f t="shared" si="16"/>
        <v>1.0839269140212038</v>
      </c>
      <c r="D137" s="3">
        <f t="shared" si="18"/>
        <v>0.50115559744064697</v>
      </c>
      <c r="E137" s="3">
        <f t="shared" si="19"/>
        <v>3.50000000000001E-2</v>
      </c>
      <c r="F137" s="3">
        <f t="shared" si="17"/>
        <v>1.3816773047629696</v>
      </c>
      <c r="G137" s="3">
        <f t="shared" si="20"/>
        <v>1.2508011563897925</v>
      </c>
      <c r="H137" s="3">
        <f t="shared" si="21"/>
        <v>2.4929627232654905E-3</v>
      </c>
      <c r="I137" s="3">
        <f t="shared" si="22"/>
        <v>1.2529661101205473E-3</v>
      </c>
    </row>
    <row r="138" spans="3:9" x14ac:dyDescent="0.25">
      <c r="C138" s="3">
        <f t="shared" si="16"/>
        <v>1.0864256236170657</v>
      </c>
      <c r="D138" s="3">
        <f t="shared" si="18"/>
        <v>0.49823110792132458</v>
      </c>
      <c r="E138" s="3">
        <f t="shared" si="19"/>
        <v>3.6000000000000101E-2</v>
      </c>
      <c r="F138" s="3">
        <f t="shared" si="17"/>
        <v>1.3933824749489574</v>
      </c>
      <c r="G138" s="3">
        <f t="shared" si="20"/>
        <v>1.246368684577094</v>
      </c>
      <c r="H138" s="3">
        <f t="shared" si="21"/>
        <v>2.4987095958619587E-3</v>
      </c>
      <c r="I138" s="3">
        <f t="shared" si="22"/>
        <v>1.2485885753324133E-3</v>
      </c>
    </row>
    <row r="139" spans="3:9" x14ac:dyDescent="0.25">
      <c r="C139" s="3">
        <f t="shared" si="16"/>
        <v>1.0889300933334338</v>
      </c>
      <c r="D139" s="3">
        <f t="shared" si="18"/>
        <v>0.49527415434553967</v>
      </c>
      <c r="E139" s="3">
        <f t="shared" si="19"/>
        <v>3.7000000000000102E-2</v>
      </c>
      <c r="F139" s="3">
        <f t="shared" si="17"/>
        <v>1.4052876451349468</v>
      </c>
      <c r="G139" s="3">
        <f t="shared" si="20"/>
        <v>1.2418277311597774</v>
      </c>
      <c r="H139" s="3">
        <f t="shared" si="21"/>
        <v>2.5044697163680851E-3</v>
      </c>
      <c r="I139" s="3">
        <f t="shared" si="22"/>
        <v>1.2441019211998469E-3</v>
      </c>
    </row>
    <row r="140" spans="3:9" x14ac:dyDescent="0.25">
      <c r="C140" s="3">
        <f t="shared" si="16"/>
        <v>1.0914403364487568</v>
      </c>
      <c r="D140" s="3">
        <f t="shared" si="18"/>
        <v>0.49228551899064826</v>
      </c>
      <c r="E140" s="3">
        <f t="shared" si="19"/>
        <v>3.8000000000000103E-2</v>
      </c>
      <c r="F140" s="3">
        <f t="shared" si="17"/>
        <v>1.4173928153209345</v>
      </c>
      <c r="G140" s="3">
        <f t="shared" si="20"/>
        <v>1.2371795978648861</v>
      </c>
      <c r="H140" s="3">
        <f t="shared" si="21"/>
        <v>2.5102431153229965E-3</v>
      </c>
      <c r="I140" s="3">
        <f t="shared" si="22"/>
        <v>1.2395074354813968E-3</v>
      </c>
    </row>
    <row r="141" spans="3:9" x14ac:dyDescent="0.25">
      <c r="C141" s="3">
        <f t="shared" si="16"/>
        <v>1.0939563662720941</v>
      </c>
      <c r="D141" s="3">
        <f t="shared" si="18"/>
        <v>0.4892659889280131</v>
      </c>
      <c r="E141" s="3">
        <f t="shared" si="19"/>
        <v>3.9000000000000104E-2</v>
      </c>
      <c r="F141" s="3">
        <f t="shared" si="17"/>
        <v>1.4296979855069225</v>
      </c>
      <c r="G141" s="3">
        <f t="shared" si="20"/>
        <v>1.2324256137047738</v>
      </c>
      <c r="H141" s="3">
        <f t="shared" si="21"/>
        <v>2.5160298233373179E-3</v>
      </c>
      <c r="I141" s="3">
        <f t="shared" si="22"/>
        <v>1.2348064335325338E-3</v>
      </c>
    </row>
    <row r="142" spans="3:9" x14ac:dyDescent="0.25">
      <c r="C142" s="3">
        <f t="shared" si="16"/>
        <v>1.0964781961431853</v>
      </c>
      <c r="D142" s="3">
        <f t="shared" si="18"/>
        <v>0.48621635568022381</v>
      </c>
      <c r="E142" s="3">
        <f t="shared" si="19"/>
        <v>4.0000000000000105E-2</v>
      </c>
      <c r="F142" s="3">
        <f t="shared" si="17"/>
        <v>1.4422031556929105</v>
      </c>
      <c r="G142" s="3">
        <f t="shared" si="20"/>
        <v>1.2275671343444106</v>
      </c>
      <c r="H142" s="3">
        <f t="shared" si="21"/>
        <v>2.5218298710911746E-3</v>
      </c>
      <c r="I142" s="3">
        <f t="shared" si="22"/>
        <v>1.2300002576775535E-3</v>
      </c>
    </row>
    <row r="143" spans="3:9" x14ac:dyDescent="0.25">
      <c r="C143" s="3">
        <f t="shared" si="16"/>
        <v>1.0990058394325213</v>
      </c>
      <c r="D143" s="3">
        <f t="shared" si="18"/>
        <v>0.4831374148781814</v>
      </c>
      <c r="E143" s="3">
        <f t="shared" si="19"/>
        <v>4.1000000000000106E-2</v>
      </c>
      <c r="F143" s="3">
        <f t="shared" si="17"/>
        <v>1.4549083258788982</v>
      </c>
      <c r="G143" s="3">
        <f t="shared" si="20"/>
        <v>1.2226055414577865</v>
      </c>
      <c r="H143" s="3">
        <f t="shared" si="21"/>
        <v>2.5276432893359679E-3</v>
      </c>
      <c r="I143" s="3">
        <f t="shared" si="22"/>
        <v>1.2250902765722352E-3</v>
      </c>
    </row>
    <row r="144" spans="3:9" x14ac:dyDescent="0.25">
      <c r="C144" s="3">
        <f t="shared" si="16"/>
        <v>1.1015393095414152</v>
      </c>
      <c r="D144" s="3">
        <f t="shared" si="18"/>
        <v>0.4800299659182557</v>
      </c>
      <c r="E144" s="3">
        <f t="shared" si="19"/>
        <v>4.2000000000000107E-2</v>
      </c>
      <c r="F144" s="3">
        <f t="shared" si="17"/>
        <v>1.4678134960648861</v>
      </c>
      <c r="G144" s="3">
        <f t="shared" si="20"/>
        <v>1.2175422420738455</v>
      </c>
      <c r="H144" s="3">
        <f t="shared" si="21"/>
        <v>2.5334701088939315E-3</v>
      </c>
      <c r="I144" s="3">
        <f t="shared" si="22"/>
        <v>1.2200778845547163E-3</v>
      </c>
    </row>
    <row r="145" spans="3:9" x14ac:dyDescent="0.25">
      <c r="C145" s="3">
        <f t="shared" si="16"/>
        <v>1.1040786199020733</v>
      </c>
      <c r="D145" s="3">
        <f t="shared" si="18"/>
        <v>0.4768948116197208</v>
      </c>
      <c r="E145" s="3">
        <f t="shared" si="19"/>
        <v>4.3000000000000108E-2</v>
      </c>
      <c r="F145" s="3">
        <f t="shared" si="17"/>
        <v>1.4809186662508742</v>
      </c>
      <c r="G145" s="3">
        <f t="shared" si="20"/>
        <v>1.2123786679123774</v>
      </c>
      <c r="H145" s="3">
        <f t="shared" si="21"/>
        <v>2.5393103606581313E-3</v>
      </c>
      <c r="I145" s="3">
        <f t="shared" si="22"/>
        <v>1.2149645009863306E-3</v>
      </c>
    </row>
    <row r="146" spans="3:9" x14ac:dyDescent="0.25">
      <c r="C146" s="3">
        <f t="shared" si="16"/>
        <v>1.1066237839776667</v>
      </c>
      <c r="D146" s="3">
        <f t="shared" si="18"/>
        <v>0.47373275788266989</v>
      </c>
      <c r="E146" s="3">
        <f t="shared" si="19"/>
        <v>4.4000000000000108E-2</v>
      </c>
      <c r="F146" s="3">
        <f t="shared" si="17"/>
        <v>1.4942238364368632</v>
      </c>
      <c r="G146" s="3">
        <f t="shared" si="20"/>
        <v>1.2071162747103066</v>
      </c>
      <c r="H146" s="3">
        <f t="shared" si="21"/>
        <v>2.5451640755933536E-3</v>
      </c>
      <c r="I146" s="3">
        <f t="shared" si="22"/>
        <v>1.2097515695830543E-3</v>
      </c>
    </row>
    <row r="147" spans="3:9" x14ac:dyDescent="0.25">
      <c r="C147" s="3">
        <f t="shared" si="16"/>
        <v>1.1091748152624015</v>
      </c>
      <c r="D147" s="3">
        <f t="shared" si="18"/>
        <v>0.47054461334661324</v>
      </c>
      <c r="E147" s="3">
        <f t="shared" si="19"/>
        <v>4.5000000000000109E-2</v>
      </c>
      <c r="F147" s="3">
        <f t="shared" si="17"/>
        <v>1.5077290066228519</v>
      </c>
      <c r="G147" s="3">
        <f t="shared" si="20"/>
        <v>1.2017565415388258</v>
      </c>
      <c r="H147" s="3">
        <f t="shared" si="21"/>
        <v>2.5510312847347727E-3</v>
      </c>
      <c r="I147" s="3">
        <f t="shared" si="22"/>
        <v>1.204440557736506E-3</v>
      </c>
    </row>
    <row r="148" spans="3:9" x14ac:dyDescent="0.25">
      <c r="C148" s="3">
        <f t="shared" si="16"/>
        <v>1.1117317272815916</v>
      </c>
      <c r="D148" s="3">
        <f t="shared" si="18"/>
        <v>0.4673311890499563</v>
      </c>
      <c r="E148" s="3">
        <f t="shared" si="19"/>
        <v>4.600000000000011E-2</v>
      </c>
      <c r="F148" s="3">
        <f t="shared" si="17"/>
        <v>1.5214341768088395</v>
      </c>
      <c r="G148" s="3">
        <f t="shared" si="20"/>
        <v>1.1963009701118146</v>
      </c>
      <c r="H148" s="3">
        <f t="shared" si="21"/>
        <v>2.5569120191901717E-3</v>
      </c>
      <c r="I148" s="3">
        <f t="shared" si="22"/>
        <v>1.1990329558277076E-3</v>
      </c>
    </row>
    <row r="149" spans="3:9" x14ac:dyDescent="0.25">
      <c r="C149" s="3">
        <f t="shared" si="16"/>
        <v>1.1142945335917303</v>
      </c>
      <c r="D149" s="3">
        <f t="shared" si="18"/>
        <v>0.46409329809055755</v>
      </c>
      <c r="E149" s="3">
        <f t="shared" si="19"/>
        <v>4.7000000000000111E-2</v>
      </c>
      <c r="F149" s="3">
        <f t="shared" si="17"/>
        <v>1.5353393469948271</v>
      </c>
      <c r="G149" s="3">
        <f t="shared" si="20"/>
        <v>1.1907510840860018</v>
      </c>
      <c r="H149" s="3">
        <f t="shared" si="21"/>
        <v>2.56280631013861E-3</v>
      </c>
      <c r="I149" s="3">
        <f t="shared" si="22"/>
        <v>1.1935302765306638E-3</v>
      </c>
    </row>
    <row r="150" spans="3:9" x14ac:dyDescent="0.25">
      <c r="C150" s="3">
        <f t="shared" si="16"/>
        <v>1.1168632477805613</v>
      </c>
      <c r="D150" s="3">
        <f t="shared" si="18"/>
        <v>0.46083175528756198</v>
      </c>
      <c r="E150" s="3">
        <f t="shared" si="19"/>
        <v>4.8000000000000112E-2</v>
      </c>
      <c r="F150" s="3">
        <f t="shared" si="17"/>
        <v>1.5494445171808153</v>
      </c>
      <c r="G150" s="3">
        <f t="shared" si="20"/>
        <v>1.1851084283533229</v>
      </c>
      <c r="H150" s="3">
        <f t="shared" si="21"/>
        <v>2.5687141888310894E-3</v>
      </c>
      <c r="I150" s="3">
        <f t="shared" si="22"/>
        <v>1.1879340541088642E-3</v>
      </c>
    </row>
    <row r="151" spans="3:9" x14ac:dyDescent="0.25">
      <c r="C151" s="3">
        <f t="shared" si="16"/>
        <v>1.1194378834671519</v>
      </c>
      <c r="D151" s="3">
        <f t="shared" si="18"/>
        <v>0.45754737684470298</v>
      </c>
      <c r="E151" s="3">
        <f t="shared" si="19"/>
        <v>4.9000000000000113E-2</v>
      </c>
      <c r="F151" s="3">
        <f t="shared" si="17"/>
        <v>1.5637496873668035</v>
      </c>
      <c r="G151" s="3">
        <f t="shared" si="20"/>
        <v>1.1793745683259313</v>
      </c>
      <c r="H151" s="3">
        <f t="shared" si="21"/>
        <v>2.574635686590554E-3</v>
      </c>
      <c r="I151" s="3">
        <f t="shared" si="22"/>
        <v>1.1822458437038955E-3</v>
      </c>
    </row>
    <row r="152" spans="3:9" x14ac:dyDescent="0.25">
      <c r="C152" s="3">
        <f t="shared" si="16"/>
        <v>1.1220184543019638</v>
      </c>
      <c r="D152" s="3">
        <f t="shared" si="18"/>
        <v>0.45424098001526297</v>
      </c>
      <c r="E152" s="3">
        <f t="shared" si="19"/>
        <v>5.0000000000000114E-2</v>
      </c>
      <c r="F152" s="3">
        <f t="shared" si="17"/>
        <v>1.5782548575527919</v>
      </c>
      <c r="G152" s="3">
        <f t="shared" si="20"/>
        <v>1.1735510892143308</v>
      </c>
      <c r="H152" s="3">
        <f t="shared" si="21"/>
        <v>2.5805708348118905E-3</v>
      </c>
      <c r="I152" s="3">
        <f t="shared" si="22"/>
        <v>1.1764672206169421E-3</v>
      </c>
    </row>
    <row r="153" spans="3:9" x14ac:dyDescent="0.25">
      <c r="C153" s="3">
        <f t="shared" si="16"/>
        <v>1.1246049739669268</v>
      </c>
      <c r="D153" s="3">
        <f t="shared" si="18"/>
        <v>0.45091338276888315</v>
      </c>
      <c r="E153" s="3">
        <f t="shared" si="19"/>
        <v>5.1000000000000115E-2</v>
      </c>
      <c r="F153" s="3">
        <f t="shared" si="17"/>
        <v>1.5929600277387801</v>
      </c>
      <c r="G153" s="3">
        <f t="shared" si="20"/>
        <v>1.1676395952990852</v>
      </c>
      <c r="H153" s="3">
        <f t="shared" si="21"/>
        <v>2.5865196649630384E-3</v>
      </c>
      <c r="I153" s="3">
        <f t="shared" si="22"/>
        <v>1.170599779584141E-3</v>
      </c>
    </row>
    <row r="154" spans="3:9" x14ac:dyDescent="0.25">
      <c r="C154" s="3">
        <f t="shared" si="16"/>
        <v>1.1271974561755107</v>
      </c>
      <c r="D154" s="3">
        <f t="shared" si="18"/>
        <v>0.44756540346040713</v>
      </c>
      <c r="E154" s="3">
        <f t="shared" si="19"/>
        <v>5.2000000000000116E-2</v>
      </c>
      <c r="F154" s="3">
        <f t="shared" si="17"/>
        <v>1.6078651979247678</v>
      </c>
      <c r="G154" s="3">
        <f t="shared" si="20"/>
        <v>1.1616417091965809</v>
      </c>
      <c r="H154" s="3">
        <f t="shared" si="21"/>
        <v>2.5924822085838795E-3</v>
      </c>
      <c r="I154" s="3">
        <f t="shared" si="22"/>
        <v>1.1646451340447369E-3</v>
      </c>
    </row>
    <row r="155" spans="3:9" x14ac:dyDescent="0.25">
      <c r="C155" s="3">
        <f t="shared" si="16"/>
        <v>1.1297959146727981</v>
      </c>
      <c r="D155" s="3">
        <f t="shared" si="18"/>
        <v>0.44419786050094168</v>
      </c>
      <c r="E155" s="3">
        <f t="shared" si="19"/>
        <v>5.3000000000000116E-2</v>
      </c>
      <c r="F155" s="3">
        <f t="shared" si="17"/>
        <v>1.6229703681107555</v>
      </c>
      <c r="G155" s="3">
        <f t="shared" si="20"/>
        <v>1.1555590711193044</v>
      </c>
      <c r="H155" s="3">
        <f t="shared" si="21"/>
        <v>2.5984584972873481E-3</v>
      </c>
      <c r="I155" s="3">
        <f t="shared" si="22"/>
        <v>1.1586049154045336E-3</v>
      </c>
    </row>
    <row r="156" spans="3:9" x14ac:dyDescent="0.25">
      <c r="C156" s="3">
        <f t="shared" si="16"/>
        <v>1.1324003632355573</v>
      </c>
      <c r="D156" s="3">
        <f t="shared" si="18"/>
        <v>0.44081157203131649</v>
      </c>
      <c r="E156" s="3">
        <f t="shared" si="19"/>
        <v>5.4000000000000117E-2</v>
      </c>
      <c r="F156" s="3">
        <f t="shared" si="17"/>
        <v>1.6382755382967435</v>
      </c>
      <c r="G156" s="3">
        <f t="shared" si="20"/>
        <v>1.1493933381311106</v>
      </c>
      <c r="H156" s="3">
        <f t="shared" si="21"/>
        <v>2.6044485627592096E-3</v>
      </c>
      <c r="I156" s="3">
        <f t="shared" si="22"/>
        <v>1.1524807722934917E-3</v>
      </c>
    </row>
    <row r="157" spans="3:9" x14ac:dyDescent="0.25">
      <c r="C157" s="3">
        <f t="shared" si="16"/>
        <v>1.1350108156723153</v>
      </c>
      <c r="D157" s="3">
        <f t="shared" si="18"/>
        <v>0.43740735559811805</v>
      </c>
      <c r="E157" s="3">
        <f t="shared" si="19"/>
        <v>5.5000000000000118E-2</v>
      </c>
      <c r="F157" s="3">
        <f t="shared" si="17"/>
        <v>1.6537807084827318</v>
      </c>
      <c r="G157" s="3">
        <f t="shared" si="20"/>
        <v>1.1431461833979455</v>
      </c>
      <c r="H157" s="3">
        <f t="shared" si="21"/>
        <v>2.6104524367580595E-3</v>
      </c>
      <c r="I157" s="3">
        <f t="shared" si="22"/>
        <v>1.1462743698186536E-3</v>
      </c>
    </row>
    <row r="158" spans="3:9" x14ac:dyDescent="0.25">
      <c r="C158" s="3">
        <f t="shared" si="16"/>
        <v>1.1376272858234311</v>
      </c>
      <c r="D158" s="3">
        <f t="shared" si="18"/>
        <v>0.43398602783247386</v>
      </c>
      <c r="E158" s="3">
        <f t="shared" si="19"/>
        <v>5.6000000000000119E-2</v>
      </c>
      <c r="F158" s="3">
        <f t="shared" si="17"/>
        <v>1.6694858786687201</v>
      </c>
      <c r="G158" s="3">
        <f t="shared" si="20"/>
        <v>1.1368192954345075</v>
      </c>
      <c r="H158" s="3">
        <f t="shared" si="21"/>
        <v>2.6164701511157684E-3</v>
      </c>
      <c r="I158" s="3">
        <f t="shared" si="22"/>
        <v>1.1399873888129609E-3</v>
      </c>
    </row>
    <row r="159" spans="3:9" x14ac:dyDescent="0.25">
      <c r="C159" s="3">
        <f t="shared" si="16"/>
        <v>1.140249787561169</v>
      </c>
      <c r="D159" s="3">
        <f t="shared" si="18"/>
        <v>0.43054840413175627</v>
      </c>
      <c r="E159" s="3">
        <f t="shared" si="19"/>
        <v>5.700000000000012E-2</v>
      </c>
      <c r="F159" s="3">
        <f t="shared" si="17"/>
        <v>1.6853910488547084</v>
      </c>
      <c r="G159" s="3">
        <f t="shared" si="20"/>
        <v>1.1304143773473063</v>
      </c>
      <c r="H159" s="3">
        <f t="shared" si="21"/>
        <v>2.6225017377379256E-3</v>
      </c>
      <c r="I159" s="3">
        <f t="shared" si="22"/>
        <v>1.1336215250802319E-3</v>
      </c>
    </row>
    <row r="160" spans="3:9" x14ac:dyDescent="0.25">
      <c r="C160" s="3">
        <f t="shared" si="16"/>
        <v>1.142878334789772</v>
      </c>
      <c r="D160" s="3">
        <f t="shared" si="18"/>
        <v>0.42709529834437554</v>
      </c>
      <c r="E160" s="3">
        <f t="shared" si="19"/>
        <v>5.8000000000000121E-2</v>
      </c>
      <c r="F160" s="3">
        <f t="shared" si="17"/>
        <v>1.7014962190406959</v>
      </c>
      <c r="G160" s="3">
        <f t="shared" si="20"/>
        <v>1.1239331460746009</v>
      </c>
      <c r="H160" s="3">
        <f t="shared" si="21"/>
        <v>2.628547228602951E-3</v>
      </c>
      <c r="I160" s="3">
        <f t="shared" si="22"/>
        <v>1.1271784886362052E-3</v>
      </c>
    </row>
    <row r="161" spans="3:9" x14ac:dyDescent="0.25">
      <c r="C161" s="3">
        <f t="shared" si="16"/>
        <v>1.1455129414455361</v>
      </c>
      <c r="D161" s="3">
        <f t="shared" si="18"/>
        <v>0.42362752245782376</v>
      </c>
      <c r="E161" s="3">
        <f t="shared" si="19"/>
        <v>5.9000000000000122E-2</v>
      </c>
      <c r="F161" s="3">
        <f t="shared" si="17"/>
        <v>1.7178013892266855</v>
      </c>
      <c r="G161" s="3">
        <f t="shared" si="20"/>
        <v>1.1173773316236861</v>
      </c>
      <c r="H161" s="3">
        <f t="shared" si="21"/>
        <v>2.6346066557640935E-3</v>
      </c>
      <c r="I161" s="3">
        <f t="shared" si="22"/>
        <v>1.1206600029479393E-3</v>
      </c>
    </row>
    <row r="162" spans="3:9" x14ac:dyDescent="0.25">
      <c r="C162" s="3">
        <f t="shared" si="16"/>
        <v>1.148153621496883</v>
      </c>
      <c r="D162" s="3">
        <f t="shared" si="18"/>
        <v>0.420145886290135</v>
      </c>
      <c r="E162" s="3">
        <f t="shared" si="19"/>
        <v>6.0000000000000123E-2</v>
      </c>
      <c r="F162" s="3">
        <f t="shared" si="17"/>
        <v>1.7343065594126728</v>
      </c>
      <c r="G162" s="3">
        <f t="shared" si="20"/>
        <v>1.1107486763059979</v>
      </c>
      <c r="H162" s="3">
        <f t="shared" si="21"/>
        <v>2.6406800513469886E-3</v>
      </c>
      <c r="I162" s="3">
        <f t="shared" si="22"/>
        <v>1.1140678041688915E-3</v>
      </c>
    </row>
    <row r="163" spans="3:9" x14ac:dyDescent="0.25">
      <c r="C163" s="3">
        <f t="shared" si="16"/>
        <v>1.150800388944436</v>
      </c>
      <c r="D163" s="3">
        <f t="shared" si="18"/>
        <v>0.41665119718491028</v>
      </c>
      <c r="E163" s="3">
        <f t="shared" ref="E163:E194" si="23">$E162+$A$10</f>
        <v>6.1000000000000124E-2</v>
      </c>
      <c r="F163" s="3">
        <f t="shared" si="17"/>
        <v>1.7510117295986607</v>
      </c>
      <c r="G163" s="3">
        <f t="shared" si="20"/>
        <v>1.1040489339705089</v>
      </c>
      <c r="H163" s="3">
        <f t="shared" si="21"/>
        <v>2.646767447552989E-3</v>
      </c>
      <c r="I163" s="3">
        <f t="shared" si="22"/>
        <v>1.1074036403745156E-3</v>
      </c>
    </row>
    <row r="164" spans="3:9" x14ac:dyDescent="0.25">
      <c r="C164" s="3">
        <f t="shared" si="16"/>
        <v>1.1534532578210925</v>
      </c>
      <c r="D164" s="3">
        <f t="shared" si="18"/>
        <v>0.41314425971007113</v>
      </c>
      <c r="E164" s="3">
        <f t="shared" si="23"/>
        <v>6.2000000000000124E-2</v>
      </c>
      <c r="F164" s="3">
        <f t="shared" si="17"/>
        <v>1.7679168997846493</v>
      </c>
      <c r="G164" s="3">
        <f t="shared" si="20"/>
        <v>1.0972798692358816</v>
      </c>
      <c r="H164" s="3">
        <f t="shared" si="21"/>
        <v>2.6528688766565001E-3</v>
      </c>
      <c r="I164" s="3">
        <f t="shared" si="22"/>
        <v>1.1006692707938284E-3</v>
      </c>
    </row>
    <row r="165" spans="3:9" x14ac:dyDescent="0.25">
      <c r="C165" s="3">
        <f t="shared" si="16"/>
        <v>1.1561122421920993</v>
      </c>
      <c r="D165" s="3">
        <f t="shared" si="18"/>
        <v>0.40962587536048273</v>
      </c>
      <c r="E165" s="3">
        <f t="shared" si="23"/>
        <v>6.3000000000000125E-2</v>
      </c>
      <c r="F165" s="3">
        <f t="shared" si="17"/>
        <v>1.7850220699706383</v>
      </c>
      <c r="G165" s="3">
        <f t="shared" si="20"/>
        <v>1.0904432567218472</v>
      </c>
      <c r="H165" s="3">
        <f t="shared" si="21"/>
        <v>2.6589843710067562E-3</v>
      </c>
      <c r="I165" s="3">
        <f t="shared" si="22"/>
        <v>1.0938664650418603E-3</v>
      </c>
    </row>
    <row r="166" spans="3:9" x14ac:dyDescent="0.25">
      <c r="C166" s="3">
        <f t="shared" si="16"/>
        <v>1.1587773561551264</v>
      </c>
      <c r="D166" s="3">
        <f t="shared" si="18"/>
        <v>0.40609684226459636</v>
      </c>
      <c r="E166" s="3">
        <f t="shared" si="23"/>
        <v>6.4000000000000126E-2</v>
      </c>
      <c r="F166" s="3">
        <f t="shared" si="17"/>
        <v>1.8023272401566259</v>
      </c>
      <c r="G166" s="3">
        <f t="shared" si="20"/>
        <v>1.0835408802802728</v>
      </c>
      <c r="H166" s="3">
        <f t="shared" si="21"/>
        <v>2.6651139630271548E-3</v>
      </c>
      <c r="I166" s="3">
        <f t="shared" si="22"/>
        <v>1.0869970023505277E-3</v>
      </c>
    </row>
    <row r="167" spans="3:9" x14ac:dyDescent="0.25">
      <c r="C167" s="3">
        <f t="shared" si="16"/>
        <v>1.161448613840343</v>
      </c>
      <c r="D167" s="3">
        <f t="shared" si="18"/>
        <v>0.40255795489524993</v>
      </c>
      <c r="E167" s="3">
        <f t="shared" si="23"/>
        <v>6.5000000000000127E-2</v>
      </c>
      <c r="F167" s="3">
        <f t="shared" si="17"/>
        <v>1.8198324103426133</v>
      </c>
      <c r="G167" s="3">
        <f t="shared" si="20"/>
        <v>1.07657453222638</v>
      </c>
      <c r="H167" s="3">
        <f t="shared" si="21"/>
        <v>2.6712576852165881E-3</v>
      </c>
      <c r="I167" s="3">
        <f t="shared" si="22"/>
        <v>1.0800626708002503E-3</v>
      </c>
    </row>
    <row r="168" spans="3:9" x14ac:dyDescent="0.25">
      <c r="C168" s="3">
        <f t="shared" si="16"/>
        <v>1.1641260294104916</v>
      </c>
      <c r="D168" s="3">
        <f t="shared" si="18"/>
        <v>0.39901000378476725</v>
      </c>
      <c r="E168" s="3">
        <f t="shared" si="23"/>
        <v>6.6000000000000128E-2</v>
      </c>
      <c r="F168" s="3">
        <f t="shared" si="17"/>
        <v>1.8375375805286014</v>
      </c>
      <c r="G168" s="3">
        <f t="shared" si="20"/>
        <v>1.069546012570574</v>
      </c>
      <c r="H168" s="3">
        <f t="shared" si="21"/>
        <v>2.6774155701485558E-3</v>
      </c>
      <c r="I168" s="3">
        <f t="shared" si="22"/>
        <v>1.073065266551036E-3</v>
      </c>
    </row>
    <row r="169" spans="3:9" x14ac:dyDescent="0.25">
      <c r="C169" s="3">
        <f t="shared" si="16"/>
        <v>1.166809617060963</v>
      </c>
      <c r="D169" s="3">
        <f t="shared" si="18"/>
        <v>0.39545377524448633</v>
      </c>
      <c r="E169" s="3">
        <f t="shared" si="23"/>
        <v>6.7000000000000129E-2</v>
      </c>
      <c r="F169" s="3">
        <f t="shared" si="17"/>
        <v>1.8554427507145905</v>
      </c>
      <c r="G169" s="3">
        <f t="shared" si="20"/>
        <v>1.0624571282513375</v>
      </c>
      <c r="H169" s="3">
        <f t="shared" si="21"/>
        <v>2.6835876504713863E-3</v>
      </c>
      <c r="I169" s="3">
        <f t="shared" si="22"/>
        <v>1.0660065930748665E-3</v>
      </c>
    </row>
    <row r="170" spans="3:9" x14ac:dyDescent="0.25">
      <c r="C170" s="3">
        <f t="shared" si="16"/>
        <v>1.1694993910198714</v>
      </c>
      <c r="D170" s="3">
        <f t="shared" si="18"/>
        <v>0.3918900510888475</v>
      </c>
      <c r="E170" s="3">
        <f t="shared" si="23"/>
        <v>6.800000000000013E-2</v>
      </c>
      <c r="F170" s="3">
        <f t="shared" si="17"/>
        <v>1.8735479209005785</v>
      </c>
      <c r="G170" s="3">
        <f t="shared" si="20"/>
        <v>1.0553096923696417</v>
      </c>
      <c r="H170" s="3">
        <f t="shared" si="21"/>
        <v>2.6897739589084591E-3</v>
      </c>
      <c r="I170" s="3">
        <f t="shared" si="22"/>
        <v>1.0588884603893729E-3</v>
      </c>
    </row>
    <row r="171" spans="3:9" x14ac:dyDescent="0.25">
      <c r="C171" s="3">
        <f t="shared" si="16"/>
        <v>1.1721953655481308</v>
      </c>
      <c r="D171" s="3">
        <f t="shared" si="18"/>
        <v>0.38831960836416335</v>
      </c>
      <c r="E171" s="3">
        <f t="shared" si="23"/>
        <v>6.9000000000000131E-2</v>
      </c>
      <c r="F171" s="3">
        <f t="shared" si="17"/>
        <v>1.8918530910865654</v>
      </c>
      <c r="G171" s="3">
        <f t="shared" si="20"/>
        <v>1.0481055234253231</v>
      </c>
      <c r="H171" s="3">
        <f t="shared" si="21"/>
        <v>2.6959745282593151E-3</v>
      </c>
      <c r="I171" s="3">
        <f t="shared" si="22"/>
        <v>1.0517126842935957E-3</v>
      </c>
    </row>
    <row r="172" spans="3:9" x14ac:dyDescent="0.25">
      <c r="C172" s="3">
        <f t="shared" si="16"/>
        <v>1.17489755493953</v>
      </c>
      <c r="D172" s="3">
        <f t="shared" si="18"/>
        <v>0.38474321908219361</v>
      </c>
      <c r="E172" s="3">
        <f t="shared" si="23"/>
        <v>7.0000000000000132E-2</v>
      </c>
      <c r="F172" s="3">
        <f t="shared" si="17"/>
        <v>1.9103582612725543</v>
      </c>
      <c r="G172" s="3">
        <f t="shared" si="20"/>
        <v>1.0408464445558698</v>
      </c>
      <c r="H172" s="3">
        <f t="shared" si="21"/>
        <v>2.7021893913992123E-3</v>
      </c>
      <c r="I172" s="3">
        <f t="shared" si="22"/>
        <v>1.0444810856053127E-3</v>
      </c>
    </row>
    <row r="173" spans="3:9" x14ac:dyDescent="0.25">
      <c r="C173" s="3">
        <f t="shared" si="16"/>
        <v>1.1776059735208078</v>
      </c>
      <c r="D173" s="3">
        <f t="shared" si="18"/>
        <v>0.38116164995864144</v>
      </c>
      <c r="E173" s="3">
        <f t="shared" si="23"/>
        <v>7.1000000000000132E-2</v>
      </c>
      <c r="F173" s="3">
        <f t="shared" si="17"/>
        <v>1.9290634314585426</v>
      </c>
      <c r="G173" s="3">
        <f t="shared" si="20"/>
        <v>1.0335342827780527</v>
      </c>
      <c r="H173" s="3">
        <f t="shared" si="21"/>
        <v>2.7084185812777939E-3</v>
      </c>
      <c r="I173" s="3">
        <f t="shared" si="22"/>
        <v>1.0371954894006663E-3</v>
      </c>
    </row>
    <row r="174" spans="3:9" x14ac:dyDescent="0.25">
      <c r="C174" s="3">
        <f t="shared" si="16"/>
        <v>1.18032063565173</v>
      </c>
      <c r="D174" s="3">
        <f t="shared" si="18"/>
        <v>0.37757566215667732</v>
      </c>
      <c r="E174" s="3">
        <f t="shared" si="23"/>
        <v>7.2000000000000133E-2</v>
      </c>
      <c r="F174" s="3">
        <f t="shared" si="17"/>
        <v>1.9479686016445303</v>
      </c>
      <c r="G174" s="3">
        <f t="shared" si="20"/>
        <v>1.0261708682328421</v>
      </c>
      <c r="H174" s="3">
        <f t="shared" si="21"/>
        <v>2.7146621309221963E-3</v>
      </c>
      <c r="I174" s="3">
        <f t="shared" si="22"/>
        <v>1.0298577242585753E-3</v>
      </c>
    </row>
    <row r="175" spans="3:9" x14ac:dyDescent="0.25">
      <c r="C175" s="3">
        <f t="shared" si="16"/>
        <v>1.1830415557251652</v>
      </c>
      <c r="D175" s="3">
        <f t="shared" si="18"/>
        <v>0.37398601103560286</v>
      </c>
      <c r="E175" s="3">
        <f t="shared" si="23"/>
        <v>7.3000000000000134E-2</v>
      </c>
      <c r="F175" s="3">
        <f t="shared" si="17"/>
        <v>1.9670737718305193</v>
      </c>
      <c r="G175" s="3">
        <f t="shared" si="20"/>
        <v>1.0187580334340318</v>
      </c>
      <c r="H175" s="3">
        <f t="shared" si="21"/>
        <v>2.7209200734352734E-3</v>
      </c>
      <c r="I175" s="3">
        <f t="shared" si="22"/>
        <v>1.022469621506738E-3</v>
      </c>
    </row>
    <row r="176" spans="3:9" x14ac:dyDescent="0.25">
      <c r="C176" s="3">
        <f t="shared" si="16"/>
        <v>1.1857687481671604</v>
      </c>
      <c r="D176" s="3">
        <f t="shared" si="18"/>
        <v>0.3703934459047557</v>
      </c>
      <c r="E176" s="3">
        <f t="shared" si="23"/>
        <v>7.4000000000000135E-2</v>
      </c>
      <c r="F176" s="3">
        <f t="shared" si="17"/>
        <v>1.9863789420165061</v>
      </c>
      <c r="G176" s="3">
        <f t="shared" si="20"/>
        <v>1.0112976125209994</v>
      </c>
      <c r="H176" s="3">
        <f t="shared" si="21"/>
        <v>2.7271924419951521E-3</v>
      </c>
      <c r="I176" s="3">
        <f t="shared" si="22"/>
        <v>1.0150330144721009E-3</v>
      </c>
    </row>
    <row r="177" spans="3:9" x14ac:dyDescent="0.25">
      <c r="C177" s="3">
        <f t="shared" si="16"/>
        <v>1.1885022274370189</v>
      </c>
      <c r="D177" s="3">
        <f t="shared" si="18"/>
        <v>0.36679870978274803</v>
      </c>
      <c r="E177" s="3">
        <f t="shared" si="23"/>
        <v>7.5000000000000136E-2</v>
      </c>
      <c r="F177" s="3">
        <f t="shared" si="17"/>
        <v>2.0058841122024962</v>
      </c>
      <c r="G177" s="3">
        <f t="shared" si="20"/>
        <v>1.0037914405160135</v>
      </c>
      <c r="H177" s="3">
        <f t="shared" si="21"/>
        <v>2.733479269858563E-3</v>
      </c>
      <c r="I177" s="3">
        <f t="shared" si="22"/>
        <v>1.0075497377370689E-3</v>
      </c>
    </row>
    <row r="178" spans="3:9" x14ac:dyDescent="0.25">
      <c r="C178" s="3">
        <f t="shared" si="16"/>
        <v>1.1912420080273753</v>
      </c>
      <c r="D178" s="3">
        <f t="shared" si="18"/>
        <v>0.36320253916214262</v>
      </c>
      <c r="E178" s="3">
        <f t="shared" si="23"/>
        <v>7.6000000000000137E-2</v>
      </c>
      <c r="F178" s="3">
        <f t="shared" si="17"/>
        <v>2.0255892823884838</v>
      </c>
      <c r="G178" s="3">
        <f t="shared" si="20"/>
        <v>0.99624135258650814</v>
      </c>
      <c r="H178" s="3">
        <f t="shared" si="21"/>
        <v>2.7397805903563999E-3</v>
      </c>
      <c r="I178" s="3">
        <f t="shared" si="22"/>
        <v>1.0000216263975708E-3</v>
      </c>
    </row>
    <row r="179" spans="3:9" x14ac:dyDescent="0.25">
      <c r="C179" s="3">
        <f t="shared" si="16"/>
        <v>1.1939881044642735</v>
      </c>
      <c r="D179" s="3">
        <f t="shared" si="18"/>
        <v>0.35960566377964059</v>
      </c>
      <c r="E179" s="3">
        <f t="shared" si="23"/>
        <v>7.7000000000000138E-2</v>
      </c>
      <c r="F179" s="3">
        <f t="shared" si="17"/>
        <v>2.0454944525744705</v>
      </c>
      <c r="G179" s="3">
        <f t="shared" si="20"/>
        <v>0.98864918331271789</v>
      </c>
      <c r="H179" s="3">
        <f t="shared" si="21"/>
        <v>2.74609643689816E-3</v>
      </c>
      <c r="I179" s="3">
        <f t="shared" si="22"/>
        <v>9.9245051532959668E-4</v>
      </c>
    </row>
    <row r="180" spans="3:9" x14ac:dyDescent="0.25">
      <c r="C180" s="3">
        <f t="shared" si="16"/>
        <v>1.1967405313072439</v>
      </c>
      <c r="D180" s="3">
        <f t="shared" si="18"/>
        <v>0.35600880639187654</v>
      </c>
      <c r="E180" s="3">
        <f t="shared" si="23"/>
        <v>7.8000000000000139E-2</v>
      </c>
      <c r="F180" s="3">
        <f t="shared" si="17"/>
        <v>2.0655996227604589</v>
      </c>
      <c r="G180" s="3">
        <f t="shared" si="20"/>
        <v>0.98101676596108267</v>
      </c>
      <c r="H180" s="3">
        <f t="shared" si="21"/>
        <v>2.7524268429703902E-3</v>
      </c>
      <c r="I180" s="3">
        <f t="shared" si="22"/>
        <v>9.8483823845905874E-4</v>
      </c>
    </row>
    <row r="181" spans="3:9" x14ac:dyDescent="0.25">
      <c r="C181" s="3">
        <f t="shared" si="16"/>
        <v>1.1994993031493792</v>
      </c>
      <c r="D181" s="3">
        <f t="shared" si="18"/>
        <v>0.35241268255689501</v>
      </c>
      <c r="E181" s="3">
        <f t="shared" si="23"/>
        <v>7.900000000000014E-2</v>
      </c>
      <c r="F181" s="3">
        <f t="shared" si="17"/>
        <v>2.0859047929464478</v>
      </c>
      <c r="G181" s="3">
        <f t="shared" si="20"/>
        <v>0.97334593176380368</v>
      </c>
      <c r="H181" s="3">
        <f t="shared" si="21"/>
        <v>2.7587718421353546E-3</v>
      </c>
      <c r="I181" s="3">
        <f t="shared" si="22"/>
        <v>9.7718662803773673E-4</v>
      </c>
    </row>
    <row r="182" spans="3:9" x14ac:dyDescent="0.25">
      <c r="C182" s="3">
        <f t="shared" si="16"/>
        <v>1.2022644346174134</v>
      </c>
      <c r="D182" s="3">
        <f t="shared" si="18"/>
        <v>0.348818000421381</v>
      </c>
      <c r="E182" s="3">
        <f t="shared" si="23"/>
        <v>8.000000000000014E-2</v>
      </c>
      <c r="F182" s="3">
        <f t="shared" si="17"/>
        <v>2.1064099631324362</v>
      </c>
      <c r="G182" s="3">
        <f t="shared" si="20"/>
        <v>0.96563850920494132</v>
      </c>
      <c r="H182" s="3">
        <f t="shared" si="21"/>
        <v>2.7651314680341432E-3</v>
      </c>
      <c r="I182" s="3">
        <f t="shared" si="22"/>
        <v>9.6949751392715251E-4</v>
      </c>
    </row>
    <row r="183" spans="3:9" x14ac:dyDescent="0.25">
      <c r="C183" s="3">
        <f t="shared" si="16"/>
        <v>1.2050359403717978</v>
      </c>
      <c r="D183" s="3">
        <f t="shared" si="18"/>
        <v>0.34522546051371739</v>
      </c>
      <c r="E183" s="3">
        <f t="shared" si="23"/>
        <v>8.1000000000000141E-2</v>
      </c>
      <c r="F183" s="3">
        <f t="shared" si="17"/>
        <v>2.1271151333184233</v>
      </c>
      <c r="G183" s="3">
        <f t="shared" si="20"/>
        <v>0.95789632331342645</v>
      </c>
      <c r="H183" s="3">
        <f t="shared" si="21"/>
        <v>2.7715057543844512E-3</v>
      </c>
      <c r="I183" s="3">
        <f t="shared" si="22"/>
        <v>9.6177272288726259E-4</v>
      </c>
    </row>
    <row r="184" spans="3:9" x14ac:dyDescent="0.25">
      <c r="C184" s="3">
        <f t="shared" si="16"/>
        <v>1.2078138351067806</v>
      </c>
      <c r="D184" s="3">
        <f t="shared" si="18"/>
        <v>0.3416357555429303</v>
      </c>
      <c r="E184" s="3">
        <f t="shared" si="23"/>
        <v>8.2000000000000142E-2</v>
      </c>
      <c r="F184" s="3">
        <f t="shared" si="17"/>
        <v>2.1480203035044121</v>
      </c>
      <c r="G184" s="3">
        <f t="shared" si="20"/>
        <v>0.95012119496335612</v>
      </c>
      <c r="H184" s="3">
        <f t="shared" si="21"/>
        <v>2.7778947349827998E-3</v>
      </c>
      <c r="I184" s="3">
        <f t="shared" si="22"/>
        <v>9.540140778738224E-4</v>
      </c>
    </row>
    <row r="185" spans="3:9" x14ac:dyDescent="0.25">
      <c r="C185" s="3">
        <f t="shared" si="16"/>
        <v>1.2105981335504827</v>
      </c>
      <c r="D185" s="3">
        <f t="shared" si="18"/>
        <v>0.33804957020358783</v>
      </c>
      <c r="E185" s="3">
        <f t="shared" si="23"/>
        <v>8.3000000000000143E-2</v>
      </c>
      <c r="F185" s="3">
        <f t="shared" si="17"/>
        <v>2.1691254736903995</v>
      </c>
      <c r="G185" s="3">
        <f t="shared" si="20"/>
        <v>0.94231494018193296</v>
      </c>
      <c r="H185" s="3">
        <f t="shared" si="21"/>
        <v>2.7842984437020935E-3</v>
      </c>
      <c r="I185" s="3">
        <f t="shared" si="22"/>
        <v>9.4622339734159035E-4</v>
      </c>
    </row>
    <row r="186" spans="3:9" x14ac:dyDescent="0.25">
      <c r="C186" s="3">
        <f t="shared" si="16"/>
        <v>1.2133888504649777</v>
      </c>
      <c r="D186" s="3">
        <f t="shared" si="18"/>
        <v>0.33446758098669976</v>
      </c>
      <c r="E186" s="3">
        <f t="shared" si="23"/>
        <v>8.4000000000000144E-2</v>
      </c>
      <c r="F186" s="3">
        <f t="shared" si="17"/>
        <v>2.1904306438763887</v>
      </c>
      <c r="G186" s="3">
        <f t="shared" si="20"/>
        <v>0.93447936946540067</v>
      </c>
      <c r="H186" s="3">
        <f t="shared" si="21"/>
        <v>2.7907169144949506E-3</v>
      </c>
      <c r="I186" s="3">
        <f t="shared" si="22"/>
        <v>9.3840249455734686E-4</v>
      </c>
    </row>
    <row r="187" spans="3:9" x14ac:dyDescent="0.25">
      <c r="C187" s="3">
        <f t="shared" si="16"/>
        <v>1.2161860006463685</v>
      </c>
      <c r="D187" s="3">
        <f t="shared" si="18"/>
        <v>0.33089045599667644</v>
      </c>
      <c r="E187" s="3">
        <f t="shared" si="23"/>
        <v>8.5000000000000145E-2</v>
      </c>
      <c r="F187" s="3">
        <f t="shared" si="17"/>
        <v>2.2119358140623775</v>
      </c>
      <c r="G187" s="3">
        <f t="shared" si="20"/>
        <v>0.92661628710332034</v>
      </c>
      <c r="H187" s="3">
        <f t="shared" si="21"/>
        <v>2.7971501813908173E-3</v>
      </c>
      <c r="I187" s="3">
        <f t="shared" si="22"/>
        <v>9.3055317691894453E-4</v>
      </c>
    </row>
    <row r="188" spans="3:9" x14ac:dyDescent="0.25">
      <c r="C188" s="3">
        <f t="shared" si="16"/>
        <v>1.2189895989248669</v>
      </c>
      <c r="D188" s="3">
        <f t="shared" si="18"/>
        <v>0.32731885477438616</v>
      </c>
      <c r="E188" s="3">
        <f t="shared" si="23"/>
        <v>8.6000000000000146E-2</v>
      </c>
      <c r="F188" s="3">
        <f t="shared" si="17"/>
        <v>2.233640984248364</v>
      </c>
      <c r="G188" s="3">
        <f t="shared" si="20"/>
        <v>0.91872749051152103</v>
      </c>
      <c r="H188" s="3">
        <f t="shared" si="21"/>
        <v>2.8035982784984093E-3</v>
      </c>
      <c r="I188" s="3">
        <f t="shared" si="22"/>
        <v>9.2267724528468775E-4</v>
      </c>
    </row>
    <row r="189" spans="3:9" x14ac:dyDescent="0.25">
      <c r="C189" s="3">
        <f t="shared" si="16"/>
        <v>1.2217996601648722</v>
      </c>
      <c r="D189" s="3">
        <f t="shared" si="18"/>
        <v>0.32375342812635505</v>
      </c>
      <c r="E189" s="3">
        <f t="shared" si="23"/>
        <v>8.7000000000000147E-2</v>
      </c>
      <c r="F189" s="3">
        <f t="shared" si="17"/>
        <v>2.2555461544343527</v>
      </c>
      <c r="G189" s="3">
        <f t="shared" si="20"/>
        <v>0.91081476957405294</v>
      </c>
      <c r="H189" s="3">
        <f t="shared" si="21"/>
        <v>2.8100612400052682E-3</v>
      </c>
      <c r="I189" s="3">
        <f t="shared" si="22"/>
        <v>9.147764933105587E-4</v>
      </c>
    </row>
    <row r="190" spans="3:9" x14ac:dyDescent="0.25">
      <c r="C190" s="3">
        <f t="shared" si="16"/>
        <v>1.2246161992650491</v>
      </c>
      <c r="D190" s="3">
        <f t="shared" si="18"/>
        <v>0.32019481796014765</v>
      </c>
      <c r="E190" s="3">
        <f t="shared" si="23"/>
        <v>8.8000000000000148E-2</v>
      </c>
      <c r="F190" s="3">
        <f t="shared" si="17"/>
        <v>2.27765132462034</v>
      </c>
      <c r="G190" s="3">
        <f t="shared" si="20"/>
        <v>0.90287990599445889</v>
      </c>
      <c r="H190" s="3">
        <f t="shared" si="21"/>
        <v>2.8165391001768736E-3</v>
      </c>
      <c r="I190" s="3">
        <f t="shared" si="22"/>
        <v>9.0685270679647712E-4</v>
      </c>
    </row>
    <row r="191" spans="3:9" x14ac:dyDescent="0.25">
      <c r="C191" s="3">
        <f t="shared" si="16"/>
        <v>1.2274392311584077</v>
      </c>
      <c r="D191" s="3">
        <f t="shared" si="18"/>
        <v>0.31664365712595377</v>
      </c>
      <c r="E191" s="3">
        <f t="shared" si="23"/>
        <v>8.9000000000000148E-2</v>
      </c>
      <c r="F191" s="3">
        <f t="shared" si="17"/>
        <v>2.2999564948063287</v>
      </c>
      <c r="G191" s="3">
        <f t="shared" si="20"/>
        <v>0.8949246726566733</v>
      </c>
      <c r="H191" s="3">
        <f t="shared" si="21"/>
        <v>2.8230318933586407E-3</v>
      </c>
      <c r="I191" s="3">
        <f t="shared" si="22"/>
        <v>8.9890766304297318E-4</v>
      </c>
    </row>
    <row r="192" spans="3:9" x14ac:dyDescent="0.25">
      <c r="C192" s="3">
        <f t="shared" si="16"/>
        <v>1.2302687708123821</v>
      </c>
      <c r="D192" s="3">
        <f t="shared" si="18"/>
        <v>0.31310056926441532</v>
      </c>
      <c r="E192" s="3">
        <f t="shared" si="23"/>
        <v>9.0000000000000149E-2</v>
      </c>
      <c r="F192" s="3">
        <f t="shared" si="17"/>
        <v>2.3224616649923178</v>
      </c>
      <c r="G192" s="3">
        <f t="shared" si="20"/>
        <v>0.88695083299584809</v>
      </c>
      <c r="H192" s="3">
        <f t="shared" si="21"/>
        <v>2.8295396539743667E-3</v>
      </c>
      <c r="I192" s="3">
        <f t="shared" si="22"/>
        <v>8.9094313021648012E-4</v>
      </c>
    </row>
    <row r="193" spans="3:9" x14ac:dyDescent="0.25">
      <c r="C193" s="3">
        <f t="shared" si="16"/>
        <v>1.2331048332289096</v>
      </c>
      <c r="D193" s="3">
        <f t="shared" si="18"/>
        <v>0.30956616866071024</v>
      </c>
      <c r="E193" s="3">
        <f t="shared" si="23"/>
        <v>9.100000000000015E-2</v>
      </c>
      <c r="F193" s="3">
        <f t="shared" si="17"/>
        <v>2.3451668351783059</v>
      </c>
      <c r="G193" s="3">
        <f t="shared" si="20"/>
        <v>0.87896014037939252</v>
      </c>
      <c r="H193" s="3">
        <f t="shared" si="21"/>
        <v>2.8360624165275627E-3</v>
      </c>
      <c r="I193" s="3">
        <f t="shared" si="22"/>
        <v>8.8296086672563312E-4</v>
      </c>
    </row>
    <row r="194" spans="3:9" x14ac:dyDescent="0.25">
      <c r="C194" s="3">
        <f t="shared" ref="C194:C202" si="24">POWER(10,$E194)</f>
        <v>1.2359474334445109</v>
      </c>
      <c r="D194" s="3">
        <f t="shared" si="18"/>
        <v>0.30604106010491339</v>
      </c>
      <c r="E194" s="3">
        <f t="shared" si="23"/>
        <v>9.2000000000000151E-2</v>
      </c>
      <c r="F194" s="3">
        <f t="shared" ref="F194:F202" si="25">-2*LN($D194)</f>
        <v>2.3680720053642932</v>
      </c>
      <c r="G194" s="3">
        <f t="shared" si="20"/>
        <v>0.87095433749850926</v>
      </c>
      <c r="H194" s="3">
        <f t="shared" si="21"/>
        <v>2.842600215601232E-3</v>
      </c>
      <c r="I194" s="3">
        <f t="shared" si="22"/>
        <v>8.7496262060741926E-4</v>
      </c>
    </row>
    <row r="195" spans="3:9" x14ac:dyDescent="0.25">
      <c r="C195" s="3">
        <f t="shared" si="24"/>
        <v>1.2387965865303696</v>
      </c>
      <c r="D195" s="3">
        <f t="shared" ref="D195:D202" si="26">1/$C195/SQRT(2*PI())/2/($A$2+$A$4)/LN(10)*EXP(-0.5*POWER(LOG($C195)/IF($E195&gt;0,$A$2,$A$4),2))</f>
        <v>0.30252583875864697</v>
      </c>
      <c r="E195" s="3">
        <f t="shared" ref="E195:E202" si="27">$E194+$A$10</f>
        <v>9.3000000000000152E-2</v>
      </c>
      <c r="F195" s="3">
        <f t="shared" si="25"/>
        <v>2.3911771755502822</v>
      </c>
      <c r="G195" s="3">
        <f t="shared" ref="G195:G202" si="28">1/SQRT(2*PI())/2/($A$2+$A$4)*EXP(-0.5*POWER($E195/IF($E195&gt;0,$A$2,$A$4),2))</f>
        <v>0.86293515577049495</v>
      </c>
      <c r="H195" s="3">
        <f t="shared" ref="H195:H202" si="29">$C195-$C194</f>
        <v>2.8491530858587577E-3</v>
      </c>
      <c r="I195" s="3">
        <f t="shared" ref="I195:I202" si="30">0.5*($D195+$D194)*$H195</f>
        <v>8.6695012892430386E-4</v>
      </c>
    </row>
    <row r="196" spans="3:9" x14ac:dyDescent="0.25">
      <c r="C196" s="3">
        <f t="shared" si="24"/>
        <v>1.2416523075924115</v>
      </c>
      <c r="D196" s="3">
        <f t="shared" si="26"/>
        <v>0.29902109002803123</v>
      </c>
      <c r="E196" s="3">
        <f t="shared" si="27"/>
        <v>9.4000000000000153E-2</v>
      </c>
      <c r="F196" s="3">
        <f t="shared" si="25"/>
        <v>2.4144823457362699</v>
      </c>
      <c r="G196" s="3">
        <f t="shared" si="28"/>
        <v>0.85490431475206652</v>
      </c>
      <c r="H196" s="3">
        <f t="shared" si="29"/>
        <v>2.8557210620419049E-3</v>
      </c>
      <c r="I196" s="3">
        <f t="shared" si="30"/>
        <v>8.5892511717136936E-4</v>
      </c>
    </row>
    <row r="197" spans="3:9" x14ac:dyDescent="0.25">
      <c r="C197" s="3">
        <f t="shared" si="24"/>
        <v>1.2445146117713854</v>
      </c>
      <c r="D197" s="3">
        <f t="shared" si="26"/>
        <v>0.29552738944293422</v>
      </c>
      <c r="E197" s="3">
        <f t="shared" si="27"/>
        <v>9.5000000000000154E-2</v>
      </c>
      <c r="F197" s="3">
        <f t="shared" si="25"/>
        <v>2.437987515922257</v>
      </c>
      <c r="G197" s="3">
        <f t="shared" si="28"/>
        <v>0.84686352156396194</v>
      </c>
      <c r="H197" s="3">
        <f t="shared" si="29"/>
        <v>2.862304178973929E-3</v>
      </c>
      <c r="I197" s="3">
        <f t="shared" si="30"/>
        <v>8.5088929869616987E-4</v>
      </c>
    </row>
    <row r="198" spans="3:9" x14ac:dyDescent="0.25">
      <c r="C198" s="3">
        <f t="shared" si="24"/>
        <v>1.2473835142429435</v>
      </c>
      <c r="D198" s="3">
        <f t="shared" si="26"/>
        <v>0.29204530254252559</v>
      </c>
      <c r="E198" s="3">
        <f t="shared" si="27"/>
        <v>9.6000000000000155E-2</v>
      </c>
      <c r="F198" s="3">
        <f t="shared" si="25"/>
        <v>2.461692686108246</v>
      </c>
      <c r="G198" s="3">
        <f t="shared" si="28"/>
        <v>0.83881447032705569</v>
      </c>
      <c r="H198" s="3">
        <f t="shared" si="29"/>
        <v>2.8689024715580214E-3</v>
      </c>
      <c r="I198" s="3">
        <f t="shared" si="30"/>
        <v>8.4284437412854285E-4</v>
      </c>
    </row>
    <row r="199" spans="3:9" x14ac:dyDescent="0.25">
      <c r="C199" s="3">
        <f t="shared" si="24"/>
        <v>1.2502590302177206</v>
      </c>
      <c r="D199" s="3">
        <f t="shared" si="26"/>
        <v>0.2885753847671283</v>
      </c>
      <c r="E199" s="3">
        <f t="shared" si="27"/>
        <v>9.7000000000000156E-2</v>
      </c>
      <c r="F199" s="3">
        <f t="shared" si="25"/>
        <v>2.485597856294234</v>
      </c>
      <c r="G199" s="3">
        <f t="shared" si="28"/>
        <v>0.8307588416102184</v>
      </c>
      <c r="H199" s="3">
        <f t="shared" si="29"/>
        <v>2.8755159747770875E-3</v>
      </c>
      <c r="I199" s="3">
        <f t="shared" si="30"/>
        <v>8.3479203082248096E-4</v>
      </c>
    </row>
    <row r="200" spans="3:9" x14ac:dyDescent="0.25">
      <c r="C200" s="3">
        <f t="shared" si="24"/>
        <v>1.2531411749414165</v>
      </c>
      <c r="D200" s="3">
        <f t="shared" si="26"/>
        <v>0.28511818135635592</v>
      </c>
      <c r="E200" s="3">
        <f t="shared" si="27"/>
        <v>9.8000000000000156E-2</v>
      </c>
      <c r="F200" s="3">
        <f t="shared" si="25"/>
        <v>2.5097030264802229</v>
      </c>
      <c r="G200" s="3">
        <f t="shared" si="28"/>
        <v>0.82269830189014104</v>
      </c>
      <c r="H200" s="3">
        <f t="shared" si="29"/>
        <v>2.8821447236959674E-3</v>
      </c>
      <c r="I200" s="3">
        <f t="shared" si="30"/>
        <v>8.2673394231056179E-4</v>
      </c>
    </row>
    <row r="201" spans="3:9" x14ac:dyDescent="0.25">
      <c r="C201" s="3">
        <f t="shared" si="24"/>
        <v>1.2560299636948753</v>
      </c>
      <c r="D201" s="3">
        <f t="shared" si="26"/>
        <v>0.28167422725352764</v>
      </c>
      <c r="E201" s="3">
        <f t="shared" si="27"/>
        <v>9.9000000000000157E-2</v>
      </c>
      <c r="F201" s="3">
        <f t="shared" si="25"/>
        <v>2.53400819666621</v>
      </c>
      <c r="G201" s="3">
        <f t="shared" si="28"/>
        <v>0.81463450302333063</v>
      </c>
      <c r="H201" s="3">
        <f t="shared" si="29"/>
        <v>2.8887887534587708E-3</v>
      </c>
      <c r="I201" s="3">
        <f t="shared" si="30"/>
        <v>8.1867176776901989E-4</v>
      </c>
    </row>
    <row r="202" spans="3:9" x14ac:dyDescent="0.25">
      <c r="C202" s="3">
        <f t="shared" si="24"/>
        <v>1.2589254117941677</v>
      </c>
      <c r="D202" s="3">
        <f t="shared" si="26"/>
        <v>0.27824404701633787</v>
      </c>
      <c r="E202" s="3">
        <f t="shared" si="27"/>
        <v>0.10000000000000016</v>
      </c>
      <c r="F202" s="3">
        <f t="shared" si="25"/>
        <v>2.558513366852198</v>
      </c>
      <c r="G202" s="3">
        <f t="shared" si="28"/>
        <v>0.80656908173047659</v>
      </c>
      <c r="H202" s="3">
        <f t="shared" si="29"/>
        <v>2.8954480992924303E-3</v>
      </c>
      <c r="I202" s="3">
        <f t="shared" si="30"/>
        <v>8.1060715149688988E-4</v>
      </c>
    </row>
    <row r="204" spans="3:9" x14ac:dyDescent="0.25">
      <c r="I204" s="3">
        <f>SUM(I3:I202)</f>
        <v>0.19332176478866073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lognorml</vt:lpstr>
      <vt:lpstr>1sig</vt:lpstr>
      <vt:lpstr>1sig (2)</vt:lpstr>
      <vt:lpstr>sigplus</vt:lpstr>
      <vt:lpstr>sigminus</vt:lpstr>
      <vt:lpstr>asym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2019-03-28T16:33:58Z</dcterms:modified>
</cp:coreProperties>
</file>