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codeName="ЭтаКнига"/>
  <xr:revisionPtr revIDLastSave="0" documentId="13_ncr:1_{4EFE8AB9-920E-47A3-A36E-E96172A90CB0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<sst xmlns="http://schemas.openxmlformats.org/spreadsheetml/2006/main" count="235" uniqueCount="155">
  <si>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</si>
  <si>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</si>
  <si>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</si>
  <si>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</si>
  <si>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</si>
  <si>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</si>
  <si>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</si>
  <si>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</si>
  <si>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</si>
  <si>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</si>
  <si>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</si>
  <si>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</si>
  <si>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</si>
  <si>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</si>
  <si>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</si>
  <si>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</si>
  <si>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</si>
  <si>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</si>
  <si>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</si>
  <si>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</si>
  <si>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</si>
  <si>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</si>
  <si>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</si>
  <si>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</si>
  <si>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</si>
  <si>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</si>
  <si>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</si>
  <si>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</si>
  <si>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</si>
  <si>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</si>
  <si>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</si>
  <si>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</si>
  <si>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</si>
  <si>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</si>
  <si>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</si>
  <si>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</si>
  <si>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</si>
  <si>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</si>
  <si>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</si>
  <si>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</si>
  <si>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</si>
  <si>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</si>
  <si>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</si>
  <si>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</si>
  <si>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</si>
  <si>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</si>
  <si>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</si>
  <si>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</si>
  <si>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</si>
  <si>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</si>
  <si>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</si>
  <si>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</si>
  <si>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</si>
  <si>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</si>
  <si>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</si>
  <si>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</si>
  <si>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</si>
  <si>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</si>
  <si>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</si>
  <si>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</si>
  <si>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</si>
  <si>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</si>
  <si>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</si>
  <si>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</si>
  <si>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</si>
  <si>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</si>
  <si>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</si>
  <si>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</si>
  <si>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</si>
  <si>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</si>
  <si>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</si>
  <si>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</si>
  <si>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</si>
  <si>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</si>
  <si>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</si>
  <si>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</si>
  <si>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</si>
  <si>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</si>
  <si>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</si>
  <si>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</si>
  <si>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</si>
  <si>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</si>
  <si>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</si>
  <si>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</si>
  <si>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</si>
  <si>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</si>
  <si>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</si>
  <si>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</si>
  <si>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</si>
  <si>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</si>
  <si>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</si>
  <si>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</si>
  <si>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</si>
  <si>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</si>
  <si>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</si>
  <si>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</si>
  <si>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</si>
  <si>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</si>
  <si>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</si>
  <si>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</si>
  <si>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</si>
  <si>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BART01</t>
  </si>
  <si>
    <t>NON01</t>
  </si>
  <si>
    <t>STD2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</si>
  <si>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</si>
  <si>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</si>
  <si>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</si>
  <si>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</si>
  <si>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</si>
  <si>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</si>
  <si>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</si>
  <si>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</si>
  <si>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</si>
  <si>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</si>
  <si>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</si>
  <si>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</si>
  <si>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</si>
  <si>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</si>
  <si>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</si>
  <si>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</si>
  <si>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</si>
  <si>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</si>
  <si>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</si>
  <si>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</si>
  <si>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</si>
  <si>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</si>
  <si>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</si>
  <si>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</si>
  <si>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</si>
  <si>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</si>
  <si>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</si>
  <si>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</si>
  <si>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</si>
  <si>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</si>
  <si>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440000000</t>
  </si>
  <si>
    <t>440001111</t>
  </si>
  <si>
    <t>TPA1</t>
  </si>
  <si>
    <t>TTT1</t>
  </si>
  <si>
    <t>XSTD</t>
  </si>
  <si>
    <t>TPA4</t>
  </si>
  <si>
    <t>NON02</t>
  </si>
  <si>
    <t>MAN-4-TEST</t>
  </si>
  <si>
    <t>MAN-5-TEST</t>
  </si>
  <si>
    <t>ABCD</t>
  </si>
  <si>
    <t>ABCD2</t>
  </si>
  <si>
    <t>NON03</t>
  </si>
  <si>
    <t>TPA5</t>
  </si>
  <si>
    <t>XSTD3</t>
  </si>
  <si>
    <t>MAN-6-TEST</t>
  </si>
  <si>
    <t>MAN-7-TEST</t>
  </si>
  <si>
    <t>ARG1</t>
  </si>
  <si>
    <t>SAO2</t>
  </si>
  <si>
    <t>SAO3</t>
  </si>
  <si>
    <t>XSTD-X</t>
  </si>
  <si>
    <t>SAO-D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</si>
</sst>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0" xfId="0" applyFill="1" applyBorder="1"/>
    <xf numFmtId="0" fontId="0" fillId="6" borderId="16" xfId="0" applyFill="1" applyBorder="1"/>
    <xf numFmtId="0" fontId="0" fillId="6" borderId="5" xfId="0" applyFill="1" applyBorder="1"/>
    <xf numFmtId="0" fontId="0" fillId="6" borderId="17" xfId="0" applyFill="1" applyBorder="1"/>
    <xf numFmtId="0" fontId="0" fillId="7" borderId="1" xfId="0" applyFill="1" applyBorder="1"/>
    <xf numFmtId="0" fontId="0" fillId="13" borderId="1" xfId="0" applyFill="1" applyBorder="1"/>
    <xf numFmtId="0" fontId="0" fillId="9" borderId="2" xfId="0" applyFill="1" applyBorder="1"/>
    <xf numFmtId="0" fontId="0" fillId="9" borderId="10" xfId="0" applyFill="1" applyBorder="1"/>
    <xf numFmtId="0" fontId="2" fillId="11" borderId="11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2" fillId="12" borderId="11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9" xfId="0" applyFont="1" applyFill="1" applyBorder="1" applyAlignment="1">
      <alignment horizontal="center" vertical="center" wrapText="1"/>
    </xf>
    <xf numFmtId="0" fontId="2" fillId="15" borderId="11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 vertical="center" wrapText="1"/>
    </xf>
    <xf numFmtId="0" fontId="0" fillId="9" borderId="23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2" xfId="0" applyFont="1" applyFill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 wrapText="1"/>
    </xf>
    <xf numFmtId="14" fontId="0" fillId="7" borderId="2" xfId="0" applyNumberFormat="1" applyFill="1" applyBorder="1"/>
    <xf numFmtId="14" fontId="0" fillId="13" borderId="2" xfId="0" applyNumberFormat="1" applyFill="1" applyBorder="1"/>
    <xf numFmtId="164" fontId="0" fillId="7" borderId="2" xfId="0" applyNumberFormat="1" applyFill="1" applyBorder="1"/>
    <xf numFmtId="0" fontId="2" fillId="9" borderId="25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0" fillId="0" borderId="26" xfId="0" applyBorder="1"/>
    <xf numFmtId="0" fontId="0" fillId="0" borderId="21" xfId="0" applyBorder="1"/>
    <xf numFmtId="0" fontId="0" fillId="0" borderId="21" xfId="0" applyBorder="1"/>
    <xf numFmtId="0" fontId="0" fillId="0" borderId="21" xfId="0" applyBorder="1"/>
    <xf numFmtId="0" fontId="0" fillId="0" borderId="21" xfId="0" applyBorder="1"/>
    <xf numFmtId="0" fontId="0" fillId="0" borderId="21" xfId="0" applyBorder="1"/>
    <xf numFmtId="0" fontId="5" fillId="0" borderId="5" xfId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0" fontId="0" fillId="5" borderId="4" xfId="0" applyFill="1" applyBorder="1" applyAlignment="1">
      <alignment horizontal="left" vertical="center"/>
    </xf>
    <xf numFmtId="14" fontId="0" fillId="5" borderId="4" xfId="0" applyNumberFormat="1" applyFill="1" applyBorder="1" applyAlignment="1">
      <alignment horizontal="left" vertical="center"/>
    </xf>
    <xf numFmtId="164" fontId="0" fillId="5" borderId="4" xfId="0" applyNumberFormat="1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14" fontId="0" fillId="6" borderId="4" xfId="0" applyNumberFormat="1" applyFill="1" applyBorder="1"/>
    <xf numFmtId="164" fontId="0" fillId="6" borderId="4" xfId="0" applyNumberFormat="1" applyFill="1" applyBorder="1"/>
    <xf numFmtId="0" fontId="0" fillId="7" borderId="28" xfId="0" applyFill="1" applyBorder="1"/>
    <xf numFmtId="14" fontId="0" fillId="7" borderId="3" xfId="0" applyNumberFormat="1" applyFill="1" applyBorder="1"/>
    <xf numFmtId="164" fontId="0" fillId="7" borderId="3" xfId="0" applyNumberFormat="1" applyFill="1" applyBorder="1"/>
    <xf numFmtId="0" fontId="0" fillId="7" borderId="29" xfId="0" applyFill="1" applyBorder="1"/>
    <xf numFmtId="0" fontId="0" fillId="8" borderId="30" xfId="0" applyFill="1" applyBorder="1"/>
    <xf numFmtId="14" fontId="0" fillId="8" borderId="4" xfId="0" applyNumberFormat="1" applyFill="1" applyBorder="1"/>
    <xf numFmtId="164" fontId="0" fillId="8" borderId="4" xfId="0" applyNumberFormat="1" applyFill="1" applyBorder="1"/>
    <xf numFmtId="0" fontId="0" fillId="13" borderId="28" xfId="0" applyFill="1" applyBorder="1"/>
    <xf numFmtId="14" fontId="0" fillId="13" borderId="3" xfId="0" applyNumberFormat="1" applyFill="1" applyBorder="1"/>
    <xf numFmtId="21" fontId="0" fillId="13" borderId="31" xfId="0" applyNumberFormat="1" applyFill="1" applyBorder="1"/>
    <xf numFmtId="0" fontId="0" fillId="9" borderId="32" xfId="0" applyFill="1" applyBorder="1"/>
    <xf numFmtId="0" fontId="0" fillId="9" borderId="3" xfId="0" applyFill="1" applyBorder="1"/>
    <xf numFmtId="0" fontId="0" fillId="9" borderId="31" xfId="0" applyFill="1" applyBorder="1"/>
    <xf numFmtId="0" fontId="0" fillId="5" borderId="1" xfId="0" applyFill="1" applyBorder="1" applyAlignment="1">
      <alignment horizontal="left" vertical="center"/>
    </xf>
    <xf numFmtId="14" fontId="0" fillId="5" borderId="2" xfId="0" applyNumberFormat="1" applyFill="1" applyBorder="1" applyAlignment="1">
      <alignment horizontal="left" vertical="center"/>
    </xf>
    <xf numFmtId="164" fontId="0" fillId="5" borderId="2" xfId="0" applyNumberFormat="1" applyFill="1" applyBorder="1" applyAlignment="1">
      <alignment horizontal="left" vertical="center"/>
    </xf>
    <xf numFmtId="0" fontId="0" fillId="6" borderId="23" xfId="0" applyFill="1" applyBorder="1" applyAlignment="1">
      <alignment horizontal="left" vertical="center"/>
    </xf>
    <xf numFmtId="14" fontId="0" fillId="6" borderId="2" xfId="0" applyNumberFormat="1" applyFill="1" applyBorder="1"/>
    <xf numFmtId="164" fontId="0" fillId="6" borderId="2" xfId="0" applyNumberFormat="1" applyFill="1" applyBorder="1"/>
    <xf numFmtId="0" fontId="0" fillId="6" borderId="8" xfId="0" applyFill="1" applyBorder="1"/>
    <xf numFmtId="0" fontId="0" fillId="8" borderId="1" xfId="0" applyFill="1" applyBorder="1"/>
    <xf numFmtId="14" fontId="0" fillId="8" borderId="2" xfId="0" applyNumberFormat="1" applyFill="1" applyBorder="1"/>
    <xf numFmtId="164" fontId="0" fillId="8" borderId="2" xfId="0" applyNumberFormat="1" applyFill="1" applyBorder="1"/>
    <xf numFmtId="164" fontId="0" fillId="13" borderId="10" xfId="0" applyNumberFormat="1" applyFill="1" applyBorder="1"/>
    <xf numFmtId="0" fontId="0" fillId="5" borderId="11" xfId="0" applyFill="1" applyBorder="1" applyAlignment="1">
      <alignment horizontal="left" vertical="center"/>
    </xf>
    <xf numFmtId="14" fontId="0" fillId="5" borderId="12" xfId="0" applyNumberFormat="1" applyFill="1" applyBorder="1" applyAlignment="1">
      <alignment horizontal="left" vertical="center"/>
    </xf>
    <xf numFmtId="164" fontId="0" fillId="5" borderId="12" xfId="0" applyNumberFormat="1" applyFill="1" applyBorder="1" applyAlignment="1">
      <alignment horizontal="left" vertical="center"/>
    </xf>
    <xf numFmtId="0" fontId="0" fillId="6" borderId="25" xfId="0" applyFill="1" applyBorder="1" applyAlignment="1">
      <alignment horizontal="left" vertical="center"/>
    </xf>
    <xf numFmtId="14" fontId="0" fillId="6" borderId="33" xfId="0" applyNumberFormat="1" applyFill="1" applyBorder="1"/>
    <xf numFmtId="164" fontId="0" fillId="6" borderId="33" xfId="0" applyNumberFormat="1" applyFill="1" applyBorder="1"/>
    <xf numFmtId="0" fontId="0" fillId="6" borderId="19" xfId="0" applyFill="1" applyBorder="1"/>
    <xf numFmtId="0" fontId="0" fillId="7" borderId="11" xfId="0" applyFill="1" applyBorder="1"/>
    <xf numFmtId="14" fontId="0" fillId="7" borderId="12" xfId="0" applyNumberFormat="1" applyFill="1" applyBorder="1"/>
    <xf numFmtId="164" fontId="0" fillId="7" borderId="12" xfId="0" applyNumberFormat="1" applyFill="1" applyBorder="1"/>
    <xf numFmtId="0" fontId="0" fillId="8" borderId="34" xfId="0" applyFill="1" applyBorder="1"/>
    <xf numFmtId="14" fontId="0" fillId="8" borderId="12" xfId="0" applyNumberFormat="1" applyFill="1" applyBorder="1"/>
    <xf numFmtId="164" fontId="0" fillId="8" borderId="12" xfId="0" applyNumberFormat="1" applyFill="1" applyBorder="1"/>
    <xf numFmtId="0" fontId="0" fillId="8" borderId="35" xfId="0" applyFill="1" applyBorder="1"/>
    <xf numFmtId="0" fontId="0" fillId="13" borderId="11" xfId="0" applyFill="1" applyBorder="1"/>
    <xf numFmtId="14" fontId="0" fillId="13" borderId="12" xfId="0" applyNumberFormat="1" applyFill="1" applyBorder="1"/>
    <xf numFmtId="164" fontId="0" fillId="13" borderId="13" xfId="0" applyNumberFormat="1" applyFill="1" applyBorder="1"/>
    <xf numFmtId="0" fontId="0" fillId="9" borderId="25" xfId="0" applyFill="1" applyBorder="1"/>
    <xf numFmtId="0" fontId="0" fillId="9" borderId="12" xfId="0" applyFill="1" applyBorder="1"/>
    <xf numFmtId="0" fontId="0" fillId="9" borderId="13" xfId="0" applyFill="1" applyBorder="1"/>
    <xf numFmtId="0" fontId="0" fillId="7" borderId="35" xfId="0" applyFill="1" applyBorder="1"/>
    <xf numFmtId="0" fontId="0" fillId="7" borderId="10" xfId="0" applyFill="1" applyBorder="1"/>
    <xf numFmtId="0" fontId="0" fillId="7" borderId="13" xfId="0" applyFill="1" applyBorder="1"/>
    <xf numFmtId="0" fontId="0" fillId="7" borderId="36" xfId="0" applyFill="1" applyBorder="1"/>
    <xf numFmtId="14" fontId="0" fillId="7" borderId="18" xfId="0" applyNumberFormat="1" applyFill="1" applyBorder="1"/>
    <xf numFmtId="164" fontId="0" fillId="7" borderId="18" xfId="0" applyNumberFormat="1" applyFill="1" applyBorder="1"/>
    <xf numFmtId="0" fontId="0" fillId="7" borderId="37" xfId="0" applyFill="1" applyBorder="1"/>
    <xf numFmtId="0" fontId="0" fillId="8" borderId="10" xfId="0" applyFill="1" applyBorder="1"/>
    <xf numFmtId="0" fontId="0" fillId="8" borderId="13" xfId="0" applyFill="1" applyBorder="1"/>
    <xf numFmtId="0" fontId="2" fillId="11" borderId="14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6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itziar@dominges.es" TargetMode="External"/><Relationship Id="rId2" Type="http://schemas.openxmlformats.org/officeDocument/2006/relationships/hyperlink" Target="mailto:s&#322;awek@barscz.pl" TargetMode="External"/><Relationship Id="rId1" Type="http://schemas.openxmlformats.org/officeDocument/2006/relationships/hyperlink" Target="mailto:pawel@wieczorek.p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roman@romamiks.ro" TargetMode="External"/><Relationship Id="rId4" Type="http://schemas.openxmlformats.org/officeDocument/2006/relationships/hyperlink" Target="mailto:udo@muller.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Z9"/>
  <sheetViews>
    <sheetView tabSelected="1" zoomScale="70" zoomScaleNormal="70" workbookViewId="0">
      <pane ySplit="2" topLeftCell="A3" activePane="bottomLeft" state="frozen"/>
      <selection pane="bottomLeft" activeCell="AA5" sqref="AA5"/>
    </sheetView>
  </sheetViews>
  <sheetFormatPr defaultRowHeight="15" x14ac:dyDescent="0.25"/>
  <cols>
    <col min="1" max="1" width="15.7109375" customWidth="1" collapsed="1"/>
    <col min="2" max="2" width="10.7109375" bestFit="1" customWidth="1" collapsed="1"/>
    <col min="4" max="4" width="12.85546875" bestFit="1" customWidth="1" collapsed="1"/>
    <col min="5" max="5" width="15.5703125" customWidth="1" collapsed="1"/>
    <col min="6" max="6" width="10.7109375" bestFit="1" customWidth="1" collapsed="1"/>
    <col min="7" max="7" width="8.7109375" bestFit="1" customWidth="1" collapsed="1"/>
    <col min="9" max="9" width="15.5703125" customWidth="1" collapsed="1"/>
    <col min="10" max="10" width="10.7109375" bestFit="1" customWidth="1" collapsed="1"/>
    <col min="13" max="13" width="15.5703125" customWidth="1" collapsed="1"/>
    <col min="14" max="14" width="10.7109375" bestFit="1" customWidth="1" collapsed="1"/>
    <col min="17" max="17" width="19.28515625" customWidth="1" collapsed="1"/>
    <col min="18" max="18" width="10.7109375" bestFit="1" customWidth="1" collapsed="1"/>
    <col min="20" max="20" width="16.5703125" customWidth="1" collapsed="1"/>
    <col min="21" max="21" width="5.7109375" customWidth="1" collapsed="1"/>
    <col min="22" max="22" width="7.140625" customWidth="1" collapsed="1"/>
    <col min="23" max="23" width="6.85546875" customWidth="1" collapsed="1"/>
    <col min="25" max="25" width="16.28515625" customWidth="1" collapsed="1"/>
  </cols>
  <sheetData>
    <row r="1" spans="1:26" ht="15" customHeight="1" x14ac:dyDescent="0.25">
      <c r="A1" s="106" t="s">
        <v>14</v>
      </c>
      <c r="B1" s="107"/>
      <c r="C1" s="107"/>
      <c r="D1" s="108"/>
      <c r="E1" s="118" t="s">
        <v>26</v>
      </c>
      <c r="F1" s="118"/>
      <c r="G1" s="118"/>
      <c r="H1" s="119"/>
      <c r="I1" s="120" t="s">
        <v>25</v>
      </c>
      <c r="J1" s="121"/>
      <c r="K1" s="121"/>
      <c r="L1" s="121"/>
      <c r="M1" s="115" t="s">
        <v>24</v>
      </c>
      <c r="N1" s="116"/>
      <c r="O1" s="116"/>
      <c r="P1" s="117"/>
      <c r="Q1" s="109" t="s">
        <v>16</v>
      </c>
      <c r="R1" s="110"/>
      <c r="S1" s="111"/>
      <c r="T1" s="112" t="s">
        <v>19</v>
      </c>
      <c r="U1" s="113"/>
      <c r="V1" s="113"/>
      <c r="W1" s="113"/>
      <c r="X1" s="114"/>
      <c r="Y1" s="2"/>
      <c r="Z1" s="2"/>
    </row>
    <row r="2" spans="1:26" ht="45.75" thickBot="1" x14ac:dyDescent="0.3">
      <c r="A2" s="13" t="s">
        <v>1</v>
      </c>
      <c r="B2" s="14" t="s">
        <v>12</v>
      </c>
      <c r="C2" s="35" t="s">
        <v>13</v>
      </c>
      <c r="D2" s="15" t="s">
        <v>35</v>
      </c>
      <c r="E2" s="34" t="s">
        <v>15</v>
      </c>
      <c r="F2" s="24" t="s">
        <v>12</v>
      </c>
      <c r="G2" s="25" t="s">
        <v>13</v>
      </c>
      <c r="H2" s="26" t="s">
        <v>33</v>
      </c>
      <c r="I2" s="16" t="s">
        <v>17</v>
      </c>
      <c r="J2" s="17" t="s">
        <v>12</v>
      </c>
      <c r="K2" s="17" t="s">
        <v>13</v>
      </c>
      <c r="L2" s="18" t="s">
        <v>33</v>
      </c>
      <c r="M2" s="19" t="s">
        <v>27</v>
      </c>
      <c r="N2" s="20" t="s">
        <v>12</v>
      </c>
      <c r="O2" s="21" t="s">
        <v>13</v>
      </c>
      <c r="P2" s="22" t="s">
        <v>33</v>
      </c>
      <c r="Q2" s="28" t="s">
        <v>18</v>
      </c>
      <c r="R2" s="29" t="s">
        <v>12</v>
      </c>
      <c r="S2" s="30" t="s">
        <v>13</v>
      </c>
      <c r="T2" s="23" t="s">
        <v>20</v>
      </c>
      <c r="U2" s="36" t="s">
        <v>21</v>
      </c>
      <c r="V2" s="36" t="s">
        <v>34</v>
      </c>
      <c r="W2" s="36" t="s">
        <v>22</v>
      </c>
      <c r="X2" s="37" t="s">
        <v>23</v>
      </c>
      <c r="Y2" s="2"/>
      <c r="Z2" s="2"/>
    </row>
    <row r="3" spans="1:26" ht="15.75" thickBot="1" x14ac:dyDescent="0.3">
      <c r="A3" s="47" t="s">
        <v>39</v>
      </c>
      <c r="B3" s="48">
        <v>44128</v>
      </c>
      <c r="C3" s="49">
        <v>0.4375</v>
      </c>
      <c r="D3" s="49" t="s">
        <v>101</v>
      </c>
      <c r="E3" s="50" t="s">
        <v>107</v>
      </c>
      <c r="F3" s="51">
        <v>44129</v>
      </c>
      <c r="G3" s="52">
        <v>0.64583333333333337</v>
      </c>
      <c r="H3" s="83" t="s">
        <v>137</v>
      </c>
      <c r="I3" s="53"/>
      <c r="J3" s="54"/>
      <c r="K3" s="55"/>
      <c r="L3" s="56"/>
      <c r="M3" s="57" t="s">
        <v>106</v>
      </c>
      <c r="N3" s="58">
        <v>44131</v>
      </c>
      <c r="O3" s="59">
        <v>0.45833333333333331</v>
      </c>
      <c r="P3" s="90" t="s">
        <v>104</v>
      </c>
      <c r="Q3" s="60" t="s">
        <v>129</v>
      </c>
      <c r="R3" s="61">
        <v>44144</v>
      </c>
      <c r="S3" s="62">
        <v>0.41666666666666669</v>
      </c>
      <c r="T3" s="63" t="s">
        <v>96</v>
      </c>
      <c r="U3" s="64">
        <v>1</v>
      </c>
      <c r="V3" s="64">
        <v>0.1</v>
      </c>
      <c r="W3" s="64">
        <v>1</v>
      </c>
      <c r="X3" s="65">
        <v>1.2</v>
      </c>
      <c r="Y3">
        <v>16</v>
      </c>
    </row>
    <row r="4" spans="1:26" x14ac:dyDescent="0.25">
      <c r="A4" s="66" t="s">
        <v>41</v>
      </c>
      <c r="B4" s="67">
        <v>44125</v>
      </c>
      <c r="C4" s="68">
        <v>0.47916666666666669</v>
      </c>
      <c r="D4" s="68" t="s">
        <v>102</v>
      </c>
      <c r="E4" s="69" t="s">
        <v>108</v>
      </c>
      <c r="F4" s="70">
        <v>44126</v>
      </c>
      <c r="G4" s="71">
        <v>0.72916666666666663</v>
      </c>
      <c r="H4" s="72" t="s">
        <v>138</v>
      </c>
      <c r="I4" s="9" t="s">
        <v>109</v>
      </c>
      <c r="J4" s="31">
        <v>44129</v>
      </c>
      <c r="K4" s="33">
        <v>0.52777777777777779</v>
      </c>
      <c r="L4" s="98" t="s">
        <v>136</v>
      </c>
      <c r="M4" s="73" t="s">
        <v>106</v>
      </c>
      <c r="N4" s="74">
        <v>44132</v>
      </c>
      <c r="O4" s="75">
        <v>0.70833333333333337</v>
      </c>
      <c r="P4" s="104" t="s">
        <v>105</v>
      </c>
      <c r="Q4" s="10" t="s">
        <v>131</v>
      </c>
      <c r="R4" s="32">
        <v>44136</v>
      </c>
      <c r="S4" s="76">
        <v>0.5</v>
      </c>
      <c r="T4" s="27" t="s">
        <v>97</v>
      </c>
      <c r="U4" s="11">
        <v>2</v>
      </c>
      <c r="V4" s="11">
        <v>0.3</v>
      </c>
      <c r="W4" s="11">
        <v>2</v>
      </c>
      <c r="X4" s="12">
        <v>2.4</v>
      </c>
    </row>
    <row r="5" spans="1:26" ht="15.75" thickBot="1" x14ac:dyDescent="0.3">
      <c r="A5" s="77" t="s">
        <v>89</v>
      </c>
      <c r="B5" s="78">
        <v>44123</v>
      </c>
      <c r="C5" s="79">
        <v>0.35416666666666669</v>
      </c>
      <c r="D5" s="79" t="s">
        <v>102</v>
      </c>
      <c r="E5" s="80" t="s">
        <v>110</v>
      </c>
      <c r="F5" s="81">
        <v>44126</v>
      </c>
      <c r="G5" s="82">
        <v>0.4375</v>
      </c>
      <c r="H5" s="83" t="s">
        <v>103</v>
      </c>
      <c r="I5" s="84" t="s">
        <v>109</v>
      </c>
      <c r="J5" s="85">
        <v>44129</v>
      </c>
      <c r="K5" s="86">
        <v>0.52777777777777779</v>
      </c>
      <c r="L5" s="99" t="s">
        <v>139</v>
      </c>
      <c r="M5" s="87"/>
      <c r="N5" s="88">
        <v>125</v>
      </c>
      <c r="O5" s="89"/>
      <c r="P5" s="105"/>
      <c r="Q5" s="91" t="s">
        <v>129</v>
      </c>
      <c r="R5" s="92">
        <v>44130</v>
      </c>
      <c r="S5" s="93">
        <v>0.70833333333333337</v>
      </c>
      <c r="T5" s="94" t="s">
        <v>98</v>
      </c>
      <c r="U5" s="95">
        <v>3</v>
      </c>
      <c r="V5" s="95">
        <v>0.5</v>
      </c>
      <c r="W5" s="95">
        <v>3</v>
      </c>
      <c r="X5" s="96">
        <v>4.5999999999999996</v>
      </c>
    </row>
    <row r="6" spans="1:26" x14ac:dyDescent="0.25">
      <c r="A6" s="66" t="s">
        <v>41</v>
      </c>
      <c r="B6" s="67">
        <v>44126</v>
      </c>
      <c r="C6" s="68">
        <v>0.47916666666666669</v>
      </c>
      <c r="D6" s="68" t="s">
        <v>140</v>
      </c>
      <c r="E6" s="69" t="s">
        <v>108</v>
      </c>
      <c r="F6" s="70">
        <v>44126</v>
      </c>
      <c r="G6" s="71">
        <v>0.5</v>
      </c>
      <c r="H6" s="72" t="s">
        <v>153</v>
      </c>
      <c r="I6" s="9" t="s">
        <v>109</v>
      </c>
      <c r="J6" s="31">
        <v>44129</v>
      </c>
      <c r="K6" s="33">
        <v>0.52777777777777779</v>
      </c>
      <c r="L6" s="98" t="s">
        <v>151</v>
      </c>
      <c r="M6" s="73" t="s">
        <v>106</v>
      </c>
      <c r="N6" s="74">
        <v>44132</v>
      </c>
      <c r="O6" s="75">
        <v>0.70833333333333337</v>
      </c>
      <c r="P6" s="104" t="s">
        <v>151</v>
      </c>
      <c r="Q6" s="10" t="s">
        <v>131</v>
      </c>
      <c r="R6" s="32">
        <v>44136</v>
      </c>
      <c r="S6" s="76">
        <v>0.5</v>
      </c>
      <c r="T6" s="27" t="s">
        <v>141</v>
      </c>
      <c r="U6" s="11">
        <v>4</v>
      </c>
      <c r="V6" s="11">
        <v>0.3</v>
      </c>
      <c r="W6" s="11">
        <v>2</v>
      </c>
      <c r="X6" s="12">
        <v>2.4</v>
      </c>
    </row>
    <row r="7" spans="1:26" ht="15.75" thickBot="1" x14ac:dyDescent="0.3">
      <c r="A7" s="77" t="s">
        <v>89</v>
      </c>
      <c r="B7" s="78">
        <v>44123</v>
      </c>
      <c r="C7" s="79">
        <v>0.35416666666666669</v>
      </c>
      <c r="D7" s="79" t="s">
        <v>143</v>
      </c>
      <c r="E7" s="80" t="s">
        <v>108</v>
      </c>
      <c r="F7" s="81">
        <v>44126</v>
      </c>
      <c r="G7" s="82">
        <v>0.41666666666666669</v>
      </c>
      <c r="H7" s="83" t="s">
        <v>153</v>
      </c>
      <c r="I7" s="84" t="s">
        <v>109</v>
      </c>
      <c r="J7" s="85">
        <v>44129</v>
      </c>
      <c r="K7" s="86">
        <v>0.52777777777777779</v>
      </c>
      <c r="L7" s="99" t="s">
        <v>150</v>
      </c>
      <c r="M7" s="87"/>
      <c r="N7" s="88">
        <v>125</v>
      </c>
      <c r="O7" s="89"/>
      <c r="P7" s="105"/>
      <c r="Q7" s="91" t="s">
        <v>129</v>
      </c>
      <c r="R7" s="92">
        <v>44130</v>
      </c>
      <c r="S7" s="93">
        <v>0.70833333333333337</v>
      </c>
      <c r="T7" s="94" t="s">
        <v>142</v>
      </c>
      <c r="U7" s="95">
        <v>5</v>
      </c>
      <c r="V7" s="95">
        <v>0.5</v>
      </c>
      <c r="W7" s="95">
        <v>3</v>
      </c>
      <c r="X7" s="96">
        <v>4.5999999999999996</v>
      </c>
    </row>
    <row r="8" spans="1:26" ht="15.75" thickBot="1" x14ac:dyDescent="0.3">
      <c r="A8" s="66" t="s">
        <v>41</v>
      </c>
      <c r="B8" s="67">
        <v>44126</v>
      </c>
      <c r="C8" s="68">
        <v>0.47916666666666669</v>
      </c>
      <c r="D8" s="68" t="s">
        <v>145</v>
      </c>
      <c r="E8" s="69" t="s">
        <v>108</v>
      </c>
      <c r="F8" s="70">
        <v>44126</v>
      </c>
      <c r="G8" s="71">
        <v>0.5</v>
      </c>
      <c r="H8" s="72" t="s">
        <v>147</v>
      </c>
      <c r="I8" s="100" t="s">
        <v>109</v>
      </c>
      <c r="J8" s="101">
        <v>44129</v>
      </c>
      <c r="K8" s="102">
        <v>0.3611111111111111</v>
      </c>
      <c r="L8" s="103" t="s">
        <v>146</v>
      </c>
      <c r="M8" s="73" t="s">
        <v>106</v>
      </c>
      <c r="N8" s="74">
        <v>44132</v>
      </c>
      <c r="O8" s="75">
        <v>0.66666666666666663</v>
      </c>
      <c r="P8" s="104" t="s">
        <v>152</v>
      </c>
      <c r="Q8" s="10" t="s">
        <v>131</v>
      </c>
      <c r="R8" s="32">
        <v>44136</v>
      </c>
      <c r="S8" s="76">
        <v>0.5</v>
      </c>
      <c r="T8" s="27" t="s">
        <v>148</v>
      </c>
      <c r="U8" s="11">
        <v>4</v>
      </c>
      <c r="V8" s="11">
        <v>0.3</v>
      </c>
      <c r="W8" s="11">
        <v>2</v>
      </c>
      <c r="X8" s="12">
        <v>2.4</v>
      </c>
    </row>
    <row r="9" spans="1:26" ht="15.75" thickBot="1" x14ac:dyDescent="0.3">
      <c r="A9" s="77" t="s">
        <v>89</v>
      </c>
      <c r="B9" s="78">
        <v>44125</v>
      </c>
      <c r="C9" s="79">
        <v>0.35416666666666669</v>
      </c>
      <c r="D9" s="79" t="s">
        <v>144</v>
      </c>
      <c r="E9" s="80" t="s">
        <v>110</v>
      </c>
      <c r="F9" s="81">
        <v>44126</v>
      </c>
      <c r="G9" s="82">
        <v>0.41666666666666669</v>
      </c>
      <c r="H9" s="83" t="s">
        <v>147</v>
      </c>
      <c r="I9" s="84"/>
      <c r="J9" s="85"/>
      <c r="K9" s="86"/>
      <c r="L9" s="97"/>
      <c r="M9" s="87" t="s">
        <v>106</v>
      </c>
      <c r="N9" s="88">
        <v>44132</v>
      </c>
      <c r="O9" s="89">
        <v>0.66666666666666663</v>
      </c>
      <c r="P9" s="105" t="s">
        <v>154</v>
      </c>
      <c r="Q9" s="91" t="s">
        <v>129</v>
      </c>
      <c r="R9" s="92">
        <v>44136</v>
      </c>
      <c r="S9" s="93">
        <v>0.70833333333333337</v>
      </c>
      <c r="T9" s="94" t="s">
        <v>149</v>
      </c>
      <c r="U9" s="95">
        <v>5</v>
      </c>
      <c r="V9" s="95">
        <v>0.5</v>
      </c>
      <c r="W9" s="95">
        <v>3</v>
      </c>
      <c r="X9" s="96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10:L2994 I3:L3 I4:K5">
    <cfRule type="expression" dxfId="60" priority="57">
      <formula>OR(NOT(VLOOKUP($H3,$H:$K,4,0)=$K3),NOT(VLOOKUP($H3,$H:$J,3,0)=$J3))</formula>
    </cfRule>
  </conditionalFormatting>
  <conditionalFormatting sqref="L3:O3 L10:O2994 M4:O5">
    <cfRule type="expression" dxfId="59" priority="56">
      <formula>OR(NOT(VLOOKUP($L3,$L:$O,4,0)=$O3),NOT(VLOOKUP($L3,$L:$N,3,0)=$N3))</formula>
    </cfRule>
  </conditionalFormatting>
  <conditionalFormatting sqref="B3:D5 B10:D2994">
    <cfRule type="expression" dxfId="58" priority="68">
      <formula>AND(OR(ISBLANK($B3),ISBLANK($C3),NOT(TYPE($B3)=1),NOT(TYPE($C3)=1)),NOT(ISBLANK($A3)))</formula>
    </cfRule>
  </conditionalFormatting>
  <conditionalFormatting sqref="F3:G5 F10:G2994">
    <cfRule type="expression" dxfId="57" priority="51">
      <formula>AND(OR(ISBLANK($F3),ISBLANK($G3),NOT(TYPE($F3)=1),NOT(TYPE($G3)=1)),NOT(ISBLANK($E3)))</formula>
    </cfRule>
  </conditionalFormatting>
  <conditionalFormatting sqref="J3:K5 J10:K2994">
    <cfRule type="expression" dxfId="56" priority="50">
      <formula>AND(OR(ISBLANK($J3),ISBLANK($K3),NOT(TYPE($J3)=1),NOT(TYPE($K3)=1)),NOT(ISBLANK($I3)))</formula>
    </cfRule>
  </conditionalFormatting>
  <conditionalFormatting sqref="N3:O5 N10:O2994">
    <cfRule type="expression" dxfId="55" priority="49">
      <formula>AND(OR(ISBLANK($N3),ISBLANK($O3),NOT(TYPE($N3)=1),NOT(TYPE($O3)=1)),NOT(ISBLANK($M3)))</formula>
    </cfRule>
  </conditionalFormatting>
  <conditionalFormatting sqref="R3:S5 R10:S2994">
    <cfRule type="expression" dxfId="54" priority="48">
      <formula>AND(OR(ISBLANK($R3),ISBLANK($S3),NOT(TYPE($R3)=1),NOT(TYPE($S3)=1)),NOT(ISBLANK($Q3)))</formula>
    </cfRule>
  </conditionalFormatting>
  <conditionalFormatting sqref="D3:D5 D10:D3000">
    <cfRule type="expression" dxfId="53" priority="44">
      <formula>NOT(AND(B3=INDEX($B$3:$B$3000,MATCH(D3,$D$3:$D$3000,0)),C3=INDEX($C$3:$C$3000,MATCH(D3,$D$3:$D$3000,0))))</formula>
    </cfRule>
    <cfRule type="expression" dxfId="52" priority="45">
      <formula>AND(NOT(ISBLANK($A3)),ISBLANK($D3))</formula>
    </cfRule>
  </conditionalFormatting>
  <conditionalFormatting sqref="T3:T5 T10:T3382">
    <cfRule type="duplicateValues" dxfId="51" priority="43"/>
  </conditionalFormatting>
  <conditionalFormatting sqref="H6:K7">
    <cfRule type="expression" dxfId="50" priority="36">
      <formula>OR(NOT(VLOOKUP($H6,$H:$K,4,0)=$K6),NOT(VLOOKUP($H6,$H:$J,3,0)=$J6))</formula>
    </cfRule>
  </conditionalFormatting>
  <conditionalFormatting sqref="M6:O7">
    <cfRule type="expression" dxfId="49" priority="35">
      <formula>OR(NOT(VLOOKUP($L6,$L:$O,4,0)=$O6),NOT(VLOOKUP($L6,$L:$N,3,0)=$N6))</formula>
    </cfRule>
  </conditionalFormatting>
  <conditionalFormatting sqref="B7:D7 B6:C6">
    <cfRule type="expression" dxfId="48" priority="42">
      <formula>AND(OR(ISBLANK($B6),ISBLANK($C6),NOT(TYPE($B6)=1),NOT(TYPE($C6)=1)),NOT(ISBLANK($A6)))</formula>
    </cfRule>
  </conditionalFormatting>
  <conditionalFormatting sqref="F6:G7">
    <cfRule type="expression" dxfId="47" priority="33">
      <formula>AND(OR(ISBLANK($F6),ISBLANK($G6),NOT(TYPE($F6)=1),NOT(TYPE($G6)=1)),NOT(ISBLANK($E6)))</formula>
    </cfRule>
  </conditionalFormatting>
  <conditionalFormatting sqref="J6:K7">
    <cfRule type="expression" dxfId="46" priority="32">
      <formula>AND(OR(ISBLANK($J6),ISBLANK($K6),NOT(TYPE($J6)=1),NOT(TYPE($K6)=1)),NOT(ISBLANK($I6)))</formula>
    </cfRule>
  </conditionalFormatting>
  <conditionalFormatting sqref="N6:O7">
    <cfRule type="expression" dxfId="45" priority="31">
      <formula>AND(OR(ISBLANK($N6),ISBLANK($O6),NOT(TYPE($N6)=1),NOT(TYPE($O6)=1)),NOT(ISBLANK($M6)))</formula>
    </cfRule>
  </conditionalFormatting>
  <conditionalFormatting sqref="R6:S7">
    <cfRule type="expression" dxfId="44" priority="30">
      <formula>AND(OR(ISBLANK($R6),ISBLANK($S6),NOT(TYPE($R6)=1),NOT(TYPE($S6)=1)),NOT(ISBLANK($Q6)))</formula>
    </cfRule>
  </conditionalFormatting>
  <conditionalFormatting sqref="D7">
    <cfRule type="expression" dxfId="43" priority="28">
      <formula>NOT(AND(B7=INDEX($B$3:$B$3000,MATCH(D7,$D$3:$D$3000,0)),C7=INDEX($C$3:$C$3000,MATCH(D7,$D$3:$D$3000,0))))</formula>
    </cfRule>
    <cfRule type="expression" dxfId="42" priority="29">
      <formula>AND(NOT(ISBLANK($A7)),ISBLANK($D7))</formula>
    </cfRule>
  </conditionalFormatting>
  <conditionalFormatting sqref="T6:T7">
    <cfRule type="duplicateValues" dxfId="41" priority="27"/>
  </conditionalFormatting>
  <conditionalFormatting sqref="D6">
    <cfRule type="expression" dxfId="40" priority="26">
      <formula>AND(OR(ISBLANK($B6),ISBLANK($C6),NOT(TYPE($B6)=1),NOT(TYPE($C6)=1)),NOT(ISBLANK($A6)))</formula>
    </cfRule>
  </conditionalFormatting>
  <conditionalFormatting sqref="D6">
    <cfRule type="expression" dxfId="39" priority="24">
      <formula>NOT(AND(B6=INDEX($B$3:$B$3000,MATCH(D6,$D$3:$D$3000,0)),C6=INDEX($C$3:$C$3000,MATCH(D6,$D$3:$D$3000,0))))</formula>
    </cfRule>
    <cfRule type="expression" dxfId="38" priority="25">
      <formula>AND(NOT(ISBLANK($A6)),ISBLANK($D6))</formula>
    </cfRule>
  </conditionalFormatting>
  <conditionalFormatting sqref="H9:L9 H8:K8">
    <cfRule type="expression" dxfId="37" priority="17">
      <formula>OR(NOT(VLOOKUP($H8,$H:$K,4,0)=$K8),NOT(VLOOKUP($H8,$H:$J,3,0)=$J8))</formula>
    </cfRule>
  </conditionalFormatting>
  <conditionalFormatting sqref="L9:O9 M8:O8">
    <cfRule type="expression" dxfId="36" priority="16">
      <formula>OR(NOT(VLOOKUP($L8,$L:$O,4,0)=$O8),NOT(VLOOKUP($L8,$L:$N,3,0)=$N8))</formula>
    </cfRule>
  </conditionalFormatting>
  <conditionalFormatting sqref="B9:D9 B8:C8">
    <cfRule type="expression" dxfId="35" priority="23">
      <formula>AND(OR(ISBLANK($B8),ISBLANK($C8),NOT(TYPE($B8)=1),NOT(TYPE($C8)=1)),NOT(ISBLANK($A8)))</formula>
    </cfRule>
  </conditionalFormatting>
  <conditionalFormatting sqref="F8:G9">
    <cfRule type="expression" dxfId="34" priority="14">
      <formula>AND(OR(ISBLANK($F8),ISBLANK($G8),NOT(TYPE($F8)=1),NOT(TYPE($G8)=1)),NOT(ISBLANK($E8)))</formula>
    </cfRule>
  </conditionalFormatting>
  <conditionalFormatting sqref="J8:K9">
    <cfRule type="expression" dxfId="33" priority="13">
      <formula>AND(OR(ISBLANK($J8),ISBLANK($K8),NOT(TYPE($J8)=1),NOT(TYPE($K8)=1)),NOT(ISBLANK($I8)))</formula>
    </cfRule>
  </conditionalFormatting>
  <conditionalFormatting sqref="N8:O9">
    <cfRule type="expression" dxfId="32" priority="12">
      <formula>AND(OR(ISBLANK($N8),ISBLANK($O8),NOT(TYPE($N8)=1),NOT(TYPE($O8)=1)),NOT(ISBLANK($M8)))</formula>
    </cfRule>
  </conditionalFormatting>
  <conditionalFormatting sqref="R8:S9">
    <cfRule type="expression" dxfId="31" priority="11">
      <formula>AND(OR(ISBLANK($R8),ISBLANK($S8),NOT(TYPE($R8)=1),NOT(TYPE($S8)=1)),NOT(ISBLANK($Q8)))</formula>
    </cfRule>
  </conditionalFormatting>
  <conditionalFormatting sqref="D9">
    <cfRule type="expression" dxfId="30" priority="9">
      <formula>NOT(AND(B9=INDEX($B$3:$B$3000,MATCH(D9,$D$3:$D$3000,0)),C9=INDEX($C$3:$C$3000,MATCH(D9,$D$3:$D$3000,0))))</formula>
    </cfRule>
    <cfRule type="expression" dxfId="29" priority="10">
      <formula>AND(NOT(ISBLANK($A9)),ISBLANK($D9))</formula>
    </cfRule>
  </conditionalFormatting>
  <conditionalFormatting sqref="T8:T9">
    <cfRule type="duplicateValues" dxfId="28" priority="8"/>
  </conditionalFormatting>
  <conditionalFormatting sqref="D8">
    <cfRule type="expression" dxfId="27" priority="7">
      <formula>AND(OR(ISBLANK($B8),ISBLANK($C8),NOT(TYPE($B8)=1),NOT(TYPE($C8)=1)),NOT(ISBLANK($A8)))</formula>
    </cfRule>
  </conditionalFormatting>
  <conditionalFormatting sqref="D8">
    <cfRule type="expression" dxfId="26" priority="5">
      <formula>NOT(AND(B8=INDEX($B$3:$B$3000,MATCH(D8,$D$3:$D$3000,0)),C8=INDEX($C$3:$C$3000,MATCH(D8,$D$3:$D$3000,0))))</formula>
    </cfRule>
    <cfRule type="expression" dxfId="25" priority="6">
      <formula>AND(NOT(ISBLANK($A8)),ISBLANK($D8))</formula>
    </cfRule>
  </conditionalFormatting>
  <conditionalFormatting sqref="H3">
    <cfRule type="expression" dxfId="24" priority="4">
      <formula>OR(NOT(VLOOKUP($H3,$H:$K,4,0)=$K3),NOT(VLOOKUP($H3,$H:$J,3,0)=$J3))</formula>
    </cfRule>
  </conditionalFormatting>
  <conditionalFormatting sqref="H4:H5">
    <cfRule type="expression" dxfId="23" priority="3">
      <formula>OR(NOT(VLOOKUP($H4,$H:$K,4,0)=$K4),NOT(VLOOKUP($H4,$H:$J,3,0)=$J4))</formula>
    </cfRule>
  </conditionalFormatting>
  <conditionalFormatting sqref="L4:L8">
    <cfRule type="expression" dxfId="22" priority="2">
      <formula>OR(NOT(VLOOKUP($H4,$H:$K,4,0)=$K4),NOT(VLOOKUP($H4,$H:$J,3,0)=$J4))</formula>
    </cfRule>
  </conditionalFormatting>
  <conditionalFormatting sqref="L4:L8">
    <cfRule type="expression" dxfId="21" priority="1">
      <formula>OR(NOT(VLOOKUP($L4,$L:$O,4,0)=$O4),NOT(VLOOKUP($L4,$L:$N,3,0)=$N4))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3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A3:A5 A10:A2994</xm:sqref>
        </x14:conditionalFormatting>
        <x14:conditionalFormatting xmlns:xm="http://schemas.microsoft.com/office/excel/2006/main">
          <x14:cfRule type="expression" priority="62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Q3:Q5 Q10:Q2994</xm:sqref>
        </x14:conditionalFormatting>
        <x14:conditionalFormatting xmlns:xm="http://schemas.microsoft.com/office/excel/2006/main">
          <x14:cfRule type="expression" priority="61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E3:E5 E10:E2994</xm:sqref>
        </x14:conditionalFormatting>
        <x14:conditionalFormatting xmlns:xm="http://schemas.microsoft.com/office/excel/2006/main">
          <x14:cfRule type="expression" priority="60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I3:I5 I10:I2994</xm:sqref>
        </x14:conditionalFormatting>
        <x14:conditionalFormatting xmlns:xm="http://schemas.microsoft.com/office/excel/2006/main">
          <x14:cfRule type="expression" priority="55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59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M3:M5 M10:M2994</xm:sqref>
        </x14:conditionalFormatting>
        <x14:conditionalFormatting xmlns:xm="http://schemas.microsoft.com/office/excel/2006/main">
          <x14:cfRule type="expression" priority="41" id="{0181C4C3-8EEC-4C36-B1C8-10CFDED29685}">
            <xm:f>AND(NOT(ISBLANK($A6)),ISERROR(VLOOKUP($A6,SUPPLIERS!$B:$B,1,0)))</xm:f>
            <x14:dxf>
              <fill>
                <patternFill>
                  <bgColor rgb="FFFF0000"/>
                </patternFill>
              </fill>
            </x14:dxf>
          </x14:cfRule>
          <xm:sqref>A6:A7</xm:sqref>
        </x14:conditionalFormatting>
        <x14:conditionalFormatting xmlns:xm="http://schemas.microsoft.com/office/excel/2006/main">
          <x14:cfRule type="expression" priority="40" id="{D5ED0B23-C0FD-4AD1-98B6-9E19868AB7B0}">
            <xm:f>AND(NOT(ISBLANK($Q6)),ISERROR(VLOOKUP($Q6,CUSTOMERS!$B:$B,1,0)))</xm:f>
            <x14:dxf>
              <fill>
                <patternFill>
                  <bgColor rgb="FFFF0000"/>
                </patternFill>
              </fill>
            </x14:dxf>
          </x14:cfRule>
          <xm:sqref>Q6:Q7</xm:sqref>
        </x14:conditionalFormatting>
        <x14:conditionalFormatting xmlns:xm="http://schemas.microsoft.com/office/excel/2006/main">
          <x14:cfRule type="expression" priority="39" id="{6F617A3C-61E3-4FE6-A44A-4E1FD1666011}">
            <xm:f>OR(AND(NOT(ISBLANK($E6)),ISERROR(VLOOKUP($E6,WAREHOUSES!$A$3:$A$3000,1,0))),AND(IF(ISERROR(VLOOKUP($E6,WAREHOUSES!$A$3:$F$3000,6,0)),TRUE,NOT(VLOOKUP($E6,WAREHOUSES!$A$3:$F$3000,6,0)="CC")),NOT(ISBLANK($E6))))</xm:f>
            <x14:dxf>
              <fill>
                <patternFill>
                  <bgColor rgb="FFFF0000"/>
                </patternFill>
              </fill>
            </x14:dxf>
          </x14:cfRule>
          <xm:sqref>E6:E7</xm:sqref>
        </x14:conditionalFormatting>
        <x14:conditionalFormatting xmlns:xm="http://schemas.microsoft.com/office/excel/2006/main">
          <x14:cfRule type="expression" priority="38" id="{CF682E36-804E-4CC1-8A81-A5DB24048B4E}">
            <xm:f>OR(AND(NOT(ISBLANK($I6)),ISERROR(VLOOKUP($I6,WAREHOUSES!$A$3:$A$3000,1,0))),AND(IF(ISERROR(VLOOKUP($I6,WAREHOUSES!$A$3:$F$3000,6,0)),TRUE,NOT(VLOOKUP($I6,WAREHOUSES!$A$3:$F$3000,6,0)="XD")),NOT(ISBLANK($I6))))</xm:f>
            <x14:dxf>
              <fill>
                <patternFill>
                  <bgColor rgb="FFFF0000"/>
                </patternFill>
              </fill>
            </x14:dxf>
          </x14:cfRule>
          <xm:sqref>I6:I7</xm:sqref>
        </x14:conditionalFormatting>
        <x14:conditionalFormatting xmlns:xm="http://schemas.microsoft.com/office/excel/2006/main">
          <x14:cfRule type="expression" priority="34" id="{2BE3981F-4094-4485-A60F-23981209FCA1}">
            <xm:f>OR(AND(NOT(ISBLANK($M6)),ISERROR(VLOOKUP($M6,WAREHOUSES!$A$3:$A$3000,1,0))),AND(IF(ISERROR(VLOOKUP($M6,WAREHOUSES!$A$3:$F$3000,6,0)),TRUE,NOT(VLOOKUP($M6,WAREHOUSES!$A$3:$F$3000,6,0)="TXD")),NOT(ISBLANK($M6))))</xm:f>
            <x14:dxf>
              <fill>
                <patternFill>
                  <bgColor rgb="FFFF0000"/>
                </patternFill>
              </fill>
            </x14:dxf>
          </x14:cfRule>
          <x14:cfRule type="expression" priority="37" id="{89098D25-7B5B-4846-B4D2-DF13CEBE79A4}">
            <xm:f>OR(AND(NOT(ISBLANK($M6)),ISERROR(VLOOKUP($M6,WAREHOUSES!$A$3:$A$3000,1,0))),AND(IF(ISERROR(VLOOKUP($M6,WAREHOUSES!$A$3:$F$3000,6,0)),TRUE,NOT(VLOOKUP($M6,WAREHOUSES!$A$3:$F$3000,6,0)="TXD")),NOT(ISBLANK($M6))))</xm:f>
            <x14:dxf>
              <fill>
                <patternFill>
                  <bgColor rgb="FFFF0000"/>
                </patternFill>
              </fill>
            </x14:dxf>
          </x14:cfRule>
          <xm:sqref>M6:M7</xm:sqref>
        </x14:conditionalFormatting>
        <x14:conditionalFormatting xmlns:xm="http://schemas.microsoft.com/office/excel/2006/main">
          <x14:cfRule type="expression" priority="22" id="{D0F4EE97-0837-40DB-BE20-8C85C4881D63}">
            <xm:f>AND(NOT(ISBLANK($A8)),ISERROR(VLOOKUP($A8,SUPPLIERS!$B:$B,1,0)))</xm:f>
            <x14:dxf>
              <fill>
                <patternFill>
                  <bgColor rgb="FFFF0000"/>
                </patternFill>
              </fill>
            </x14:dxf>
          </x14:cfRule>
          <xm:sqref>A8:A9</xm:sqref>
        </x14:conditionalFormatting>
        <x14:conditionalFormatting xmlns:xm="http://schemas.microsoft.com/office/excel/2006/main">
          <x14:cfRule type="expression" priority="21" id="{54FF49B4-53DD-4203-8322-44C68DEA5F89}">
            <xm:f>AND(NOT(ISBLANK($Q8)),ISERROR(VLOOKUP($Q8,CUSTOMERS!$B:$B,1,0)))</xm:f>
            <x14:dxf>
              <fill>
                <patternFill>
                  <bgColor rgb="FFFF0000"/>
                </patternFill>
              </fill>
            </x14:dxf>
          </x14:cfRule>
          <xm:sqref>Q8:Q9</xm:sqref>
        </x14:conditionalFormatting>
        <x14:conditionalFormatting xmlns:xm="http://schemas.microsoft.com/office/excel/2006/main">
          <x14:cfRule type="expression" priority="20" id="{4AEF0916-4FF2-4402-B339-917EB2259B78}">
            <xm:f>OR(AND(NOT(ISBLANK($E8)),ISERROR(VLOOKUP($E8,WAREHOUSES!$A$3:$A$3000,1,0))),AND(IF(ISERROR(VLOOKUP($E8,WAREHOUSES!$A$3:$F$3000,6,0)),TRUE,NOT(VLOOKUP($E8,WAREHOUSES!$A$3:$F$3000,6,0)="CC")),NOT(ISBLANK($E8))))</xm:f>
            <x14:dxf>
              <fill>
                <patternFill>
                  <bgColor rgb="FFFF0000"/>
                </patternFill>
              </fill>
            </x14:dxf>
          </x14:cfRule>
          <xm:sqref>E8:E9</xm:sqref>
        </x14:conditionalFormatting>
        <x14:conditionalFormatting xmlns:xm="http://schemas.microsoft.com/office/excel/2006/main">
          <x14:cfRule type="expression" priority="19" id="{BB8FEB1C-D5FA-48EE-86E8-9EF1F20735E1}">
            <xm:f>OR(AND(NOT(ISBLANK($I8)),ISERROR(VLOOKUP($I8,WAREHOUSES!$A$3:$A$3000,1,0))),AND(IF(ISERROR(VLOOKUP($I8,WAREHOUSES!$A$3:$F$3000,6,0)),TRUE,NOT(VLOOKUP($I8,WAREHOUSES!$A$3:$F$3000,6,0)="XD")),NOT(ISBLANK($I8))))</xm:f>
            <x14:dxf>
              <fill>
                <patternFill>
                  <bgColor rgb="FFFF0000"/>
                </patternFill>
              </fill>
            </x14:dxf>
          </x14:cfRule>
          <xm:sqref>I8:I9</xm:sqref>
        </x14:conditionalFormatting>
        <x14:conditionalFormatting xmlns:xm="http://schemas.microsoft.com/office/excel/2006/main">
          <x14:cfRule type="expression" priority="15" id="{0C1D35BE-4E2C-412E-B0ED-B680B3BD151C}">
            <xm:f>OR(AND(NOT(ISBLANK($M8)),ISERROR(VLOOKUP($M8,WAREHOUSES!$A$3:$A$3000,1,0))),AND(IF(ISERROR(VLOOKUP($M8,WAREHOUSES!$A$3:$F$3000,6,0)),TRUE,NOT(VLOOKUP($M8,WAREHOUSES!$A$3:$F$3000,6,0)="TXD")),NOT(ISBLANK($M8))))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8" id="{86308191-120C-4AEB-925B-1AE4A3142464}">
            <xm:f>OR(AND(NOT(ISBLANK($M8)),ISERROR(VLOOKUP($M8,WAREHOUSES!$A$3:$A$3000,1,0))),AND(IF(ISERROR(VLOOKUP($M8,WAREHOUSES!$A$3:$F$3000,6,0)),TRUE,NOT(VLOOKUP($M8,WAREHOUSES!$A$3:$F$3000,6,0)="TXD")),NOT(ISBLANK($M8))))</xm:f>
            <x14:dxf>
              <fill>
                <patternFill>
                  <bgColor rgb="FFFF0000"/>
                </patternFill>
              </fill>
            </x14:dxf>
          </x14:cfRule>
          <xm:sqref>M8:M9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G6"/>
  <sheetViews>
    <sheetView zoomScale="70" zoomScaleNormal="70" workbookViewId="0">
      <pane ySplit="2" topLeftCell="A3" activePane="bottomLeft" state="frozen"/>
      <selection pane="bottomLeft" activeCell="B42" sqref="B42"/>
    </sheetView>
  </sheetViews>
  <sheetFormatPr defaultRowHeight="15" x14ac:dyDescent="0.25"/>
  <cols>
    <col min="1" max="1" width="19.140625" customWidth="1" collapsed="1"/>
    <col min="2" max="2" width="17.5703125" customWidth="1" collapsed="1"/>
    <col min="3" max="3" width="19.140625" customWidth="1" collapsed="1"/>
    <col min="4" max="4" width="11" customWidth="1" collapsed="1"/>
    <col min="5" max="7" width="9.140625" customWidth="1" collapsed="1"/>
  </cols>
  <sheetData>
    <row r="1" spans="1:4" x14ac:dyDescent="0.25">
      <c r="A1" s="122" t="s">
        <v>28</v>
      </c>
      <c r="B1" s="122" t="s">
        <v>32</v>
      </c>
      <c r="C1" s="122" t="s">
        <v>29</v>
      </c>
      <c r="D1" s="122" t="s">
        <v>30</v>
      </c>
    </row>
    <row r="2" spans="1:4" ht="15.75" thickBot="1" x14ac:dyDescent="0.3">
      <c r="A2" s="123"/>
      <c r="B2" s="123"/>
      <c r="C2" s="123"/>
      <c r="D2" s="123"/>
    </row>
    <row r="3" spans="1:4" x14ac:dyDescent="0.25">
      <c r="A3" s="3" t="s">
        <v>96</v>
      </c>
      <c r="B3" s="45" t="s">
        <v>134</v>
      </c>
      <c r="C3" s="4" t="s">
        <v>99</v>
      </c>
      <c r="D3" s="5">
        <v>10</v>
      </c>
    </row>
    <row r="4" spans="1:4" x14ac:dyDescent="0.25">
      <c r="A4" s="6" t="s">
        <v>97</v>
      </c>
      <c r="B4" s="46" t="s">
        <v>135</v>
      </c>
      <c r="C4" s="7" t="s">
        <v>100</v>
      </c>
      <c r="D4" s="8">
        <v>1000</v>
      </c>
    </row>
    <row r="5" spans="1:4" x14ac:dyDescent="0.25">
      <c r="A5" s="6" t="s">
        <v>141</v>
      </c>
      <c r="B5" s="46" t="s">
        <v>135</v>
      </c>
      <c r="C5" s="7" t="s">
        <v>100</v>
      </c>
      <c r="D5" s="8">
        <v>1500</v>
      </c>
    </row>
    <row r="6" spans="1:4" x14ac:dyDescent="0.25">
      <c r="A6" s="6" t="s">
        <v>148</v>
      </c>
      <c r="B6" s="46" t="s">
        <v>135</v>
      </c>
      <c r="C6" s="7" t="s">
        <v>100</v>
      </c>
      <c r="D6" s="8">
        <v>3300</v>
      </c>
    </row>
  </sheetData>
  <autoFilter ref="A2:D2" xr:uid="{00000000-0009-0000-0000-000001000000}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  <x14:conditionalFormatting xmlns:xm="http://schemas.microsoft.com/office/excel/2006/main">
          <x14:cfRule type="expression" priority="2" id="{274EB584-BEC6-4713-B697-CFAEA942FC6D}">
            <xm:f>AND(ISERROR(VLOOKUP($A5,MANIFESTS!$T:$T,1,0)),NOT(ISBLANK($A5)))</xm:f>
            <x14:dxf>
              <fill>
                <patternFill>
                  <bgColor rgb="FFFF0000"/>
                </patternFill>
              </fill>
            </x14:dxf>
          </x14:cfRule>
          <xm:sqref>A5</xm:sqref>
        </x14:conditionalFormatting>
        <x14:conditionalFormatting xmlns:xm="http://schemas.microsoft.com/office/excel/2006/main">
          <x14:cfRule type="expression" priority="1" id="{6FCF58BC-11DD-46D2-8F8A-F883CB2D8BB9}">
            <xm:f>AND(ISERROR(VLOOKUP($A6,MANIFESTS!$T:$T,1,0)),NOT(ISBLANK($A6)))</xm:f>
            <x14:dxf>
              <fill>
                <patternFill>
                  <bgColor rgb="FFFF0000"/>
                </patternFill>
              </fill>
            </x14:dxf>
          </x14:cfRule>
          <xm:sqref>A6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width="9.42578125" customWidth="1" collapsed="1"/>
    <col min="2" max="2" width="20.85546875" customWidth="1" collapsed="1"/>
    <col min="3" max="3" width="17.7109375" customWidth="1" collapsed="1"/>
    <col min="4" max="4" width="13.28515625" customWidth="1" collapsed="1"/>
    <col min="5" max="5" width="15.140625" customWidth="1" collapsed="1"/>
    <col min="6" max="8" width="13.28515625" customWidth="1" collapsed="1"/>
  </cols>
  <sheetData>
    <row r="1" spans="1:9" x14ac:dyDescent="0.25">
      <c r="A1" s="126" t="s">
        <v>0</v>
      </c>
      <c r="B1" s="124" t="s">
        <v>1</v>
      </c>
      <c r="C1" s="124" t="s">
        <v>2</v>
      </c>
      <c r="D1" s="124" t="s">
        <v>3</v>
      </c>
      <c r="E1" s="124" t="s">
        <v>4</v>
      </c>
      <c r="F1" s="124" t="s">
        <v>5</v>
      </c>
      <c r="G1" s="124" t="s">
        <v>6</v>
      </c>
      <c r="H1" s="124" t="s">
        <v>7</v>
      </c>
      <c r="I1" s="124" t="s">
        <v>31</v>
      </c>
    </row>
    <row r="2" spans="1:9" x14ac:dyDescent="0.25">
      <c r="A2" s="127"/>
      <c r="B2" s="125"/>
      <c r="C2" s="125"/>
      <c r="D2" s="125"/>
      <c r="E2" s="125"/>
      <c r="F2" s="125"/>
      <c r="G2" s="125"/>
      <c r="H2" s="125"/>
      <c r="I2" s="125"/>
    </row>
    <row r="3" spans="1:9" x14ac:dyDescent="0.25">
      <c r="A3" s="1">
        <v>1</v>
      </c>
      <c r="B3" s="40" t="s">
        <v>39</v>
      </c>
      <c r="C3" s="40">
        <v>111000</v>
      </c>
      <c r="D3" s="40" t="s">
        <v>37</v>
      </c>
      <c r="E3" s="40" t="s">
        <v>68</v>
      </c>
      <c r="F3" s="40" t="s">
        <v>40</v>
      </c>
      <c r="G3" s="40" t="s">
        <v>69</v>
      </c>
      <c r="H3" s="40" t="s">
        <v>70</v>
      </c>
      <c r="I3" s="38" t="b">
        <v>1</v>
      </c>
    </row>
    <row r="4" spans="1:9" x14ac:dyDescent="0.25">
      <c r="A4" s="1">
        <v>2</v>
      </c>
      <c r="B4" s="41" t="s">
        <v>41</v>
      </c>
      <c r="C4" s="41">
        <v>222000</v>
      </c>
      <c r="D4" s="41" t="s">
        <v>42</v>
      </c>
      <c r="E4" s="41" t="s">
        <v>71</v>
      </c>
      <c r="F4" s="41" t="s">
        <v>72</v>
      </c>
      <c r="G4" s="41" t="s">
        <v>73</v>
      </c>
      <c r="H4" s="41" t="s">
        <v>74</v>
      </c>
      <c r="I4" s="38" t="b">
        <v>1</v>
      </c>
    </row>
    <row r="5" spans="1:9" x14ac:dyDescent="0.25">
      <c r="A5" s="1">
        <v>3</v>
      </c>
      <c r="B5" s="42" t="s">
        <v>89</v>
      </c>
      <c r="C5" s="42">
        <v>666000</v>
      </c>
      <c r="D5" s="42" t="s">
        <v>90</v>
      </c>
      <c r="E5" s="42" t="s">
        <v>75</v>
      </c>
      <c r="F5" s="42" t="s">
        <v>76</v>
      </c>
      <c r="G5" s="42" t="s">
        <v>77</v>
      </c>
      <c r="H5" s="42" t="s">
        <v>78</v>
      </c>
      <c r="I5" s="38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128</v>
      </c>
      <c r="H6" s="1" t="s">
        <v>81</v>
      </c>
      <c r="I6" s="38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38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38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 xr:uid="{00000000-0009-0000-0000-000002000000}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2" max="2" width="23.5703125" customWidth="1" collapsed="1"/>
    <col min="3" max="3" width="20.42578125" customWidth="1" collapsed="1"/>
    <col min="4" max="4" width="15.28515625" customWidth="1" collapsed="1"/>
    <col min="5" max="5" width="16.28515625" customWidth="1" collapsed="1"/>
    <col min="6" max="6" width="11.5703125" customWidth="1" collapsed="1"/>
    <col min="7" max="7" width="13.85546875" customWidth="1" collapsed="1"/>
    <col min="8" max="9" width="13.42578125" customWidth="1" collapsed="1"/>
  </cols>
  <sheetData>
    <row r="1" spans="1:10" x14ac:dyDescent="0.25">
      <c r="A1" s="132" t="s">
        <v>0</v>
      </c>
      <c r="B1" s="128" t="s">
        <v>8</v>
      </c>
      <c r="C1" s="128" t="s">
        <v>9</v>
      </c>
      <c r="D1" s="130" t="s">
        <v>3</v>
      </c>
      <c r="E1" s="130" t="s">
        <v>4</v>
      </c>
      <c r="F1" s="128" t="s">
        <v>5</v>
      </c>
      <c r="G1" s="128" t="s">
        <v>6</v>
      </c>
      <c r="H1" s="128" t="s">
        <v>7</v>
      </c>
      <c r="I1" s="130" t="s">
        <v>36</v>
      </c>
      <c r="J1" s="128" t="s">
        <v>31</v>
      </c>
    </row>
    <row r="2" spans="1:10" x14ac:dyDescent="0.25">
      <c r="A2" s="133"/>
      <c r="B2" s="129"/>
      <c r="C2" s="129"/>
      <c r="D2" s="134"/>
      <c r="E2" s="134"/>
      <c r="F2" s="129"/>
      <c r="G2" s="129"/>
      <c r="H2" s="129"/>
      <c r="I2" s="131"/>
      <c r="J2" s="129"/>
    </row>
    <row r="3" spans="1:10" x14ac:dyDescent="0.25">
      <c r="A3" s="1">
        <v>1</v>
      </c>
      <c r="B3" s="1" t="s">
        <v>129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38" t="s">
        <v>51</v>
      </c>
      <c r="J3" s="38" t="b">
        <v>1</v>
      </c>
    </row>
    <row r="4" spans="1:10" x14ac:dyDescent="0.25">
      <c r="A4" s="1">
        <v>2</v>
      </c>
      <c r="B4" s="1" t="s">
        <v>131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130</v>
      </c>
      <c r="H4" s="1" t="s">
        <v>54</v>
      </c>
      <c r="I4" s="38" t="s">
        <v>55</v>
      </c>
      <c r="J4" s="38" t="b">
        <v>1</v>
      </c>
    </row>
    <row r="5" spans="1:10" x14ac:dyDescent="0.25">
      <c r="A5" s="1">
        <v>3</v>
      </c>
      <c r="B5" s="1" t="s">
        <v>132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38" t="s">
        <v>46</v>
      </c>
      <c r="J5" s="38" t="b">
        <v>1</v>
      </c>
    </row>
    <row r="6" spans="1:10" x14ac:dyDescent="0.25">
      <c r="A6" s="1">
        <v>4</v>
      </c>
      <c r="B6" s="1" t="s">
        <v>133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38" t="s">
        <v>46</v>
      </c>
      <c r="J6" s="38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38" t="s">
        <v>46</v>
      </c>
      <c r="J7" s="38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38"/>
      <c r="J8" s="38"/>
    </row>
    <row r="9" spans="1:10" x14ac:dyDescent="0.25">
      <c r="A9" s="1"/>
      <c r="B9" s="1"/>
      <c r="C9" s="1"/>
      <c r="D9" s="1"/>
      <c r="E9" s="1"/>
      <c r="F9" s="1"/>
      <c r="G9" s="1"/>
      <c r="H9" s="1"/>
      <c r="I9" s="38"/>
      <c r="J9" s="38"/>
    </row>
    <row r="10" spans="1:10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38"/>
      <c r="J11" s="38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38"/>
      <c r="J12" s="38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38"/>
      <c r="J13" s="38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38"/>
      <c r="J14" s="38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38"/>
      <c r="J15" s="38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38"/>
      <c r="J16" s="38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38"/>
      <c r="J17" s="38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38"/>
      <c r="J18" s="38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38"/>
      <c r="J19" s="38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38"/>
      <c r="J20" s="38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38"/>
      <c r="J21" s="38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38"/>
      <c r="J22" s="38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38"/>
      <c r="J23" s="38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38"/>
      <c r="J24" s="38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38"/>
      <c r="J25" s="38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38"/>
      <c r="J26" s="38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38"/>
      <c r="J27" s="38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38"/>
      <c r="J28" s="38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38"/>
      <c r="J29" s="38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38"/>
      <c r="J30" s="38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38"/>
      <c r="J31" s="38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38"/>
      <c r="J32" s="38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38"/>
      <c r="J33" s="38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38"/>
      <c r="J34" s="38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38"/>
      <c r="J35" s="38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38"/>
      <c r="J36" s="38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38"/>
      <c r="J37" s="38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38"/>
      <c r="J38" s="38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38"/>
      <c r="J39" s="38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38"/>
      <c r="J40" s="38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38"/>
      <c r="J41" s="38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38"/>
      <c r="J42" s="38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38"/>
      <c r="J43" s="38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38"/>
      <c r="J44" s="38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38"/>
      <c r="J45" s="38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38"/>
      <c r="J46" s="38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38"/>
      <c r="J47" s="38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38"/>
      <c r="J48" s="38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38"/>
      <c r="J49" s="38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38"/>
      <c r="J50" s="38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38"/>
      <c r="J51" s="38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38"/>
      <c r="J52" s="38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38"/>
      <c r="J53" s="38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38"/>
      <c r="J54" s="38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38"/>
      <c r="J55" s="38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38"/>
      <c r="J56" s="38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38"/>
      <c r="J57" s="38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38"/>
      <c r="J58" s="38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38"/>
      <c r="J59" s="38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38"/>
      <c r="J60" s="38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38"/>
      <c r="J61" s="38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38"/>
      <c r="J62" s="38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38"/>
      <c r="J63" s="38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38"/>
      <c r="J64" s="38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38"/>
      <c r="J65" s="38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38"/>
      <c r="J66" s="38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38"/>
      <c r="J67" s="38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38"/>
      <c r="J68" s="38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38"/>
      <c r="J69" s="38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38"/>
      <c r="J70" s="38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38"/>
      <c r="J71" s="38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38"/>
      <c r="J72" s="38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38"/>
      <c r="J73" s="38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38"/>
      <c r="J74" s="38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38"/>
      <c r="J75" s="38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38"/>
      <c r="J76" s="38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38"/>
      <c r="J77" s="38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38"/>
      <c r="J78" s="38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38"/>
      <c r="J79" s="38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38"/>
      <c r="J80" s="38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38"/>
      <c r="J81" s="38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38"/>
      <c r="J82" s="38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38"/>
      <c r="J83" s="38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38"/>
      <c r="J84" s="38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38"/>
      <c r="J85" s="38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38"/>
      <c r="J86" s="38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38"/>
      <c r="J87" s="38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38"/>
      <c r="J88" s="38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38"/>
      <c r="J89" s="38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38"/>
      <c r="J90" s="38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38"/>
      <c r="J91" s="38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38"/>
      <c r="J92" s="38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38"/>
      <c r="J93" s="38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38"/>
      <c r="J94" s="38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38"/>
      <c r="J95" s="38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38"/>
      <c r="J96" s="38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38"/>
      <c r="J97" s="38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38"/>
      <c r="J98" s="38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38"/>
      <c r="J99" s="38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38"/>
      <c r="J100" s="38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38"/>
      <c r="J101" s="38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38"/>
      <c r="J102" s="38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38"/>
      <c r="J103" s="38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38"/>
      <c r="J104" s="38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38"/>
      <c r="J105" s="38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38"/>
      <c r="J106" s="38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38"/>
      <c r="J107" s="38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38"/>
      <c r="J108" s="38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38"/>
      <c r="J109" s="38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38"/>
      <c r="J110" s="38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38"/>
      <c r="J111" s="38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38"/>
      <c r="J112" s="38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38"/>
      <c r="J113" s="38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38"/>
      <c r="J114" s="38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38"/>
      <c r="J115" s="38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38"/>
      <c r="J116" s="38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38"/>
      <c r="J117" s="38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38"/>
      <c r="J118" s="38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38"/>
      <c r="J119" s="38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38"/>
      <c r="J120" s="38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38"/>
      <c r="J121" s="38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38"/>
      <c r="J122" s="38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38"/>
      <c r="J123" s="38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38"/>
      <c r="J124" s="38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38"/>
      <c r="J125" s="38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38"/>
      <c r="J126" s="38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38"/>
      <c r="J127" s="38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38"/>
      <c r="J128" s="38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38"/>
      <c r="J129" s="38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38"/>
      <c r="J130" s="38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38"/>
      <c r="J131" s="38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38"/>
      <c r="J132" s="38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38"/>
      <c r="J133" s="38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38"/>
      <c r="J134" s="38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38"/>
      <c r="J135" s="38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38"/>
      <c r="J136" s="38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38"/>
      <c r="J137" s="38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38"/>
      <c r="J138" s="38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38"/>
      <c r="J139" s="38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38"/>
      <c r="J140" s="38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38"/>
      <c r="J141" s="38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38"/>
      <c r="J142" s="38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38"/>
      <c r="J143" s="38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38"/>
      <c r="J144" s="38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38"/>
      <c r="J145" s="38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38"/>
      <c r="J146" s="38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38"/>
      <c r="J147" s="38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38"/>
      <c r="J148" s="38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38"/>
      <c r="J149" s="38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38"/>
      <c r="J150" s="38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38"/>
      <c r="J151" s="38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38"/>
      <c r="J152" s="38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38"/>
      <c r="J153" s="38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38"/>
      <c r="J154" s="38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38"/>
      <c r="J155" s="38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38"/>
      <c r="J156" s="38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38"/>
      <c r="J157" s="38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38"/>
      <c r="J158" s="38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38"/>
      <c r="J159" s="38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38"/>
      <c r="J160" s="38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38"/>
      <c r="J161" s="38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38"/>
      <c r="J162" s="38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38"/>
      <c r="J163" s="38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38"/>
      <c r="J164" s="38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38"/>
      <c r="J165" s="38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38"/>
      <c r="J166" s="38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38"/>
      <c r="J167" s="38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38"/>
      <c r="J168" s="38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38"/>
      <c r="J169" s="38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38"/>
      <c r="J170" s="38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38"/>
      <c r="J171" s="38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38"/>
      <c r="J172" s="38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38"/>
      <c r="J173" s="38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38"/>
      <c r="J174" s="38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38"/>
      <c r="J175" s="38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38"/>
      <c r="J176" s="38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38"/>
      <c r="J177" s="38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38"/>
      <c r="J178" s="38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38"/>
      <c r="J179" s="38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38"/>
      <c r="J180" s="38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38"/>
      <c r="J181" s="38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38"/>
      <c r="J182" s="38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38"/>
      <c r="J183" s="38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38"/>
      <c r="J184" s="38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38"/>
      <c r="J185" s="38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38"/>
      <c r="J186" s="38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38"/>
      <c r="J187" s="38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38"/>
      <c r="J188" s="38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38"/>
      <c r="J189" s="38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38"/>
      <c r="J190" s="38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38"/>
      <c r="J191" s="38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38"/>
      <c r="J192" s="38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38"/>
      <c r="J193" s="38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38"/>
      <c r="J194" s="38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38"/>
      <c r="J195" s="38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38"/>
      <c r="J196" s="38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38"/>
      <c r="J197" s="38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38"/>
      <c r="J198" s="38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38"/>
      <c r="J199" s="38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38"/>
      <c r="J200" s="38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38"/>
      <c r="J201" s="38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38"/>
      <c r="J202" s="38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38"/>
      <c r="J203" s="38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38"/>
      <c r="J204" s="38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38"/>
      <c r="J205" s="38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38"/>
      <c r="J206" s="38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38"/>
      <c r="J207" s="38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38"/>
      <c r="J208" s="38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38"/>
      <c r="J209" s="38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38"/>
      <c r="J210" s="38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38"/>
      <c r="J211" s="38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38"/>
      <c r="J212" s="38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38"/>
      <c r="J213" s="38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38"/>
      <c r="J214" s="38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38"/>
      <c r="J215" s="38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38"/>
      <c r="J216" s="38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38"/>
      <c r="J217" s="38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38"/>
      <c r="J218" s="38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38"/>
      <c r="J219" s="38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38"/>
      <c r="J220" s="38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38"/>
      <c r="J221" s="38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38"/>
      <c r="J222" s="38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38"/>
      <c r="J223" s="38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38"/>
      <c r="J224" s="38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38"/>
      <c r="J225" s="38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38"/>
      <c r="J226" s="38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38"/>
      <c r="J227" s="38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38"/>
      <c r="J228" s="38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38"/>
      <c r="J229" s="38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38"/>
      <c r="J230" s="38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38"/>
      <c r="J231" s="38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38"/>
      <c r="J232" s="38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38"/>
      <c r="J233" s="38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38"/>
      <c r="J234" s="38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38"/>
      <c r="J235" s="38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38"/>
      <c r="J236" s="38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38"/>
      <c r="J237" s="38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38"/>
      <c r="J238" s="38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38"/>
      <c r="J239" s="38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38"/>
      <c r="J240" s="38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38"/>
      <c r="J241" s="38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38"/>
      <c r="J242" s="38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38"/>
      <c r="J243" s="38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38"/>
      <c r="J244" s="38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38"/>
      <c r="J245" s="38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38"/>
      <c r="J246" s="38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38"/>
      <c r="J247" s="38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38"/>
      <c r="J248" s="38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38"/>
      <c r="J249" s="38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38"/>
      <c r="J250" s="38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38"/>
      <c r="J251" s="38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38"/>
      <c r="J252" s="38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38"/>
      <c r="J253" s="38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38"/>
      <c r="J254" s="38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38"/>
      <c r="J255" s="38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38"/>
      <c r="J256" s="38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38"/>
      <c r="J257" s="38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38"/>
      <c r="J258" s="38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38"/>
      <c r="J259" s="38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38"/>
      <c r="J260" s="38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38"/>
      <c r="J261" s="38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38"/>
      <c r="J262" s="38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38"/>
      <c r="J263" s="38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38"/>
      <c r="J264" s="38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38"/>
      <c r="J265" s="38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38"/>
      <c r="J266" s="38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38"/>
      <c r="J267" s="38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38"/>
      <c r="J268" s="38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38"/>
      <c r="J269" s="38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38"/>
      <c r="J270" s="38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38"/>
      <c r="J271" s="38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38"/>
      <c r="J272" s="38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38"/>
      <c r="J273" s="38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38"/>
      <c r="J274" s="38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38"/>
      <c r="J275" s="38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38"/>
      <c r="J276" s="38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38"/>
      <c r="J277" s="38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38"/>
      <c r="J278" s="38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38"/>
      <c r="J279" s="38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38"/>
      <c r="J280" s="38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38"/>
      <c r="J281" s="38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38"/>
      <c r="J282" s="38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38"/>
      <c r="J283" s="38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38"/>
      <c r="J284" s="38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38"/>
      <c r="J285" s="38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38"/>
      <c r="J286" s="38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38"/>
      <c r="J287" s="38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38"/>
      <c r="J288" s="38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38"/>
      <c r="J289" s="38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38"/>
      <c r="J290" s="38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38"/>
      <c r="J291" s="38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38"/>
      <c r="J292" s="38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38"/>
      <c r="J293" s="38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38"/>
      <c r="J294" s="38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38"/>
      <c r="J295" s="38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38"/>
      <c r="J296" s="38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38"/>
      <c r="J297" s="38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38"/>
      <c r="J298" s="38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38"/>
      <c r="J299" s="38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38"/>
      <c r="J300" s="38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38"/>
      <c r="J301" s="38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38"/>
      <c r="J302" s="38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38"/>
      <c r="J303" s="38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38"/>
      <c r="J304" s="38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38"/>
      <c r="J305" s="38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38"/>
      <c r="J306" s="38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38"/>
      <c r="J307" s="38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38"/>
      <c r="J308" s="38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38"/>
      <c r="J309" s="38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38"/>
      <c r="J310" s="38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38"/>
      <c r="J311" s="38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38"/>
      <c r="J312" s="38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38"/>
      <c r="J313" s="38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38"/>
      <c r="J314" s="38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38"/>
      <c r="J315" s="38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38"/>
      <c r="J316" s="38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38"/>
      <c r="J317" s="38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38"/>
      <c r="J318" s="38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38"/>
      <c r="J319" s="38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38"/>
      <c r="J320" s="38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38"/>
      <c r="J321" s="38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38"/>
      <c r="J322" s="38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38"/>
      <c r="J323" s="38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38"/>
      <c r="J324" s="38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38"/>
      <c r="J325" s="38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38"/>
      <c r="J326" s="38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38"/>
      <c r="J327" s="38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38"/>
      <c r="J328" s="38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38"/>
      <c r="J329" s="38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38"/>
      <c r="J330" s="38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38"/>
      <c r="J331" s="38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38"/>
      <c r="J332" s="38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38"/>
      <c r="J333" s="38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38"/>
      <c r="J334" s="38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38"/>
      <c r="J335" s="38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38"/>
      <c r="J336" s="38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38"/>
      <c r="J337" s="38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38"/>
      <c r="J338" s="38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38"/>
      <c r="J339" s="38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38"/>
      <c r="J340" s="38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38"/>
      <c r="J341" s="38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38"/>
      <c r="J342" s="38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38"/>
      <c r="J343" s="38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38"/>
      <c r="J344" s="38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38"/>
      <c r="J345" s="38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38"/>
      <c r="J346" s="38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38"/>
      <c r="J347" s="38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38"/>
      <c r="J348" s="38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38"/>
      <c r="J349" s="38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38"/>
      <c r="J350" s="38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38"/>
      <c r="J351" s="38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38"/>
      <c r="J352" s="38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38"/>
      <c r="J353" s="38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38"/>
      <c r="J354" s="38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38"/>
      <c r="J355" s="38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38"/>
      <c r="J356" s="38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38"/>
      <c r="J357" s="38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38"/>
      <c r="J358" s="38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38"/>
      <c r="J359" s="38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38"/>
      <c r="J360" s="38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38"/>
      <c r="J361" s="38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38"/>
      <c r="J362" s="38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38"/>
      <c r="J363" s="38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38"/>
      <c r="J364" s="38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38"/>
      <c r="J365" s="38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38"/>
      <c r="J366" s="38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38"/>
      <c r="J367" s="38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38"/>
      <c r="J368" s="38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38"/>
      <c r="J369" s="38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38"/>
      <c r="J370" s="38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38"/>
      <c r="J371" s="38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38"/>
      <c r="J372" s="38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38"/>
      <c r="J373" s="38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38"/>
      <c r="J374" s="38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38"/>
      <c r="J375" s="38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38"/>
      <c r="J376" s="38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38"/>
      <c r="J377" s="38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38"/>
      <c r="J378" s="38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38"/>
      <c r="J379" s="38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38"/>
      <c r="J380" s="38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38"/>
      <c r="J381" s="38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38"/>
      <c r="J382" s="38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38"/>
      <c r="J383" s="38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38"/>
      <c r="J384" s="38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38"/>
      <c r="J385" s="38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38"/>
      <c r="J386" s="38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38"/>
      <c r="J387" s="38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38"/>
      <c r="J388" s="38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38"/>
      <c r="J389" s="38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38"/>
      <c r="J390" s="38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38"/>
      <c r="J391" s="38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38"/>
      <c r="J392" s="38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38"/>
      <c r="J393" s="38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38"/>
      <c r="J394" s="38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38"/>
      <c r="J395" s="38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38"/>
      <c r="J396" s="38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38"/>
      <c r="J397" s="38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38"/>
      <c r="J398" s="38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38"/>
      <c r="J399" s="38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38"/>
      <c r="J400" s="38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38"/>
      <c r="J401" s="38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38"/>
      <c r="J402" s="38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38"/>
      <c r="J403" s="38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38"/>
      <c r="J404" s="38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38"/>
      <c r="J405" s="38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38"/>
      <c r="J406" s="38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38"/>
      <c r="J407" s="38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38"/>
      <c r="J408" s="38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38"/>
      <c r="J409" s="38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38"/>
      <c r="J410" s="38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38"/>
      <c r="J411" s="38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38"/>
      <c r="J412" s="38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38"/>
      <c r="J413" s="38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38"/>
      <c r="J414" s="38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38"/>
      <c r="J415" s="38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38"/>
      <c r="J416" s="38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38"/>
      <c r="J417" s="38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38"/>
      <c r="J418" s="38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38"/>
      <c r="J419" s="38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38"/>
      <c r="J420" s="38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38"/>
      <c r="J421" s="38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38"/>
      <c r="J422" s="38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38"/>
      <c r="J423" s="38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38"/>
      <c r="J424" s="38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38"/>
      <c r="J425" s="38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38"/>
      <c r="J426" s="38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38"/>
      <c r="J427" s="38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38"/>
      <c r="J428" s="38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38"/>
      <c r="J429" s="38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38"/>
      <c r="J430" s="38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38"/>
      <c r="J431" s="38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38"/>
      <c r="J432" s="38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38"/>
      <c r="J433" s="38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38"/>
      <c r="J434" s="38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38"/>
      <c r="J435" s="38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38"/>
      <c r="J436" s="38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38"/>
      <c r="J437" s="38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38"/>
      <c r="J438" s="38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38"/>
      <c r="J439" s="38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38"/>
      <c r="J440" s="38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38"/>
      <c r="J441" s="38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38"/>
      <c r="J442" s="38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38"/>
      <c r="J443" s="38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38"/>
      <c r="J444" s="38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38"/>
      <c r="J445" s="38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38"/>
      <c r="J446" s="38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38"/>
      <c r="J447" s="38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38"/>
      <c r="J448" s="38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38"/>
      <c r="J449" s="38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38"/>
      <c r="J450" s="38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38"/>
      <c r="J451" s="38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38"/>
      <c r="J452" s="38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38"/>
      <c r="J453" s="38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38"/>
      <c r="J454" s="38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38"/>
      <c r="J455" s="38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38"/>
      <c r="J456" s="38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38"/>
      <c r="J457" s="38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38"/>
      <c r="J458" s="38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38"/>
      <c r="J459" s="38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38"/>
      <c r="J460" s="38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38"/>
      <c r="J461" s="38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38"/>
      <c r="J462" s="38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38"/>
      <c r="J463" s="38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38"/>
      <c r="J464" s="38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38"/>
      <c r="J465" s="38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38"/>
      <c r="J466" s="38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38"/>
      <c r="J467" s="38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38"/>
      <c r="J468" s="38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38"/>
      <c r="J469" s="38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38"/>
      <c r="J470" s="38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38"/>
      <c r="J471" s="38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38"/>
      <c r="J472" s="38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38"/>
      <c r="J473" s="38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38"/>
      <c r="J474" s="38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38"/>
      <c r="J475" s="38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38"/>
      <c r="J476" s="38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38"/>
      <c r="J477" s="38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38"/>
      <c r="J478" s="38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38"/>
      <c r="J479" s="38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38"/>
      <c r="J480" s="38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38"/>
      <c r="J481" s="38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38"/>
      <c r="J482" s="38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38"/>
      <c r="J483" s="38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38"/>
      <c r="J484" s="38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38"/>
      <c r="J485" s="38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38"/>
      <c r="J486" s="38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38"/>
      <c r="J487" s="38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38"/>
      <c r="J488" s="38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38"/>
      <c r="J489" s="38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38"/>
      <c r="J490" s="38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38"/>
      <c r="J491" s="38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38"/>
      <c r="J492" s="38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38"/>
      <c r="J493" s="38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38"/>
      <c r="J494" s="38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38"/>
      <c r="J495" s="38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38"/>
      <c r="J496" s="38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38"/>
      <c r="J497" s="38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38"/>
      <c r="J498" s="38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38"/>
      <c r="J499" s="38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38"/>
      <c r="J500" s="38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38"/>
      <c r="J501" s="38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38"/>
      <c r="J502" s="38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38"/>
      <c r="J503" s="38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38"/>
      <c r="J504" s="38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38"/>
      <c r="J505" s="38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38"/>
      <c r="J506" s="38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38"/>
      <c r="J507" s="38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38"/>
      <c r="J508" s="38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38"/>
      <c r="J509" s="38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38"/>
      <c r="J510" s="38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38"/>
      <c r="J511" s="38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38"/>
      <c r="J512" s="38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38"/>
      <c r="J513" s="38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38"/>
      <c r="J514" s="38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38"/>
      <c r="J515" s="38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38"/>
      <c r="J516" s="38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38"/>
      <c r="J517" s="38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38"/>
      <c r="J518" s="38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38"/>
      <c r="J519" s="38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38"/>
      <c r="J520" s="38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38"/>
      <c r="J521" s="38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38"/>
      <c r="J522" s="38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38"/>
      <c r="J523" s="38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38"/>
      <c r="J524" s="38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38"/>
      <c r="J525" s="38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38"/>
      <c r="J526" s="38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38"/>
      <c r="J527" s="38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38"/>
      <c r="J528" s="38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38"/>
      <c r="J529" s="38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38"/>
      <c r="J530" s="38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38"/>
      <c r="J531" s="38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38"/>
      <c r="J532" s="38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38"/>
      <c r="J533" s="38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38"/>
      <c r="J534" s="38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38"/>
      <c r="J535" s="38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38"/>
      <c r="J536" s="38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38"/>
      <c r="J537" s="38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38"/>
      <c r="J538" s="38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38"/>
      <c r="J539" s="38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38"/>
      <c r="J540" s="38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38"/>
      <c r="J541" s="38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38"/>
      <c r="J542" s="38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38"/>
      <c r="J543" s="38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38"/>
      <c r="J544" s="38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38"/>
      <c r="J545" s="38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38"/>
      <c r="J546" s="38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38"/>
      <c r="J547" s="38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38"/>
      <c r="J548" s="38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38"/>
      <c r="J549" s="38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38"/>
      <c r="J550" s="38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38"/>
      <c r="J551" s="38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38"/>
      <c r="J552" s="38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38"/>
      <c r="J553" s="38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38"/>
      <c r="J554" s="38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38"/>
      <c r="J555" s="38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38"/>
      <c r="J556" s="38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38"/>
      <c r="J557" s="38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38"/>
      <c r="J558" s="38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38"/>
      <c r="J559" s="38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38"/>
      <c r="J560" s="38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38"/>
      <c r="J561" s="38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38"/>
      <c r="J562" s="38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38"/>
      <c r="J563" s="38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38"/>
      <c r="J564" s="38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38"/>
      <c r="J565" s="38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38"/>
      <c r="J566" s="38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38"/>
      <c r="J567" s="38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38"/>
      <c r="J568" s="38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38"/>
      <c r="J569" s="38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38"/>
      <c r="J570" s="38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38"/>
      <c r="J571" s="38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38"/>
      <c r="J572" s="38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38"/>
      <c r="J573" s="38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38"/>
      <c r="J574" s="38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38"/>
      <c r="J575" s="38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38"/>
      <c r="J576" s="38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38"/>
      <c r="J577" s="38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38"/>
      <c r="J578" s="38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38"/>
      <c r="J579" s="38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38"/>
      <c r="J580" s="38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38"/>
      <c r="J581" s="38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38"/>
      <c r="J582" s="38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38"/>
      <c r="J583" s="38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38"/>
      <c r="J584" s="38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38"/>
      <c r="J585" s="38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38"/>
      <c r="J586" s="38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38"/>
      <c r="J587" s="38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38"/>
      <c r="J588" s="38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38"/>
      <c r="J589" s="38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38"/>
      <c r="J590" s="38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38"/>
      <c r="J591" s="38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38"/>
      <c r="J592" s="38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38"/>
      <c r="J593" s="38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38"/>
      <c r="J594" s="38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38"/>
      <c r="J595" s="38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38"/>
      <c r="J596" s="38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38"/>
      <c r="J597" s="38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38"/>
      <c r="J598" s="38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38"/>
      <c r="J599" s="38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38"/>
      <c r="J600" s="38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38"/>
      <c r="J601" s="38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38"/>
      <c r="J602" s="38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38"/>
      <c r="J603" s="38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38"/>
      <c r="J604" s="38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38"/>
      <c r="J605" s="38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38"/>
      <c r="J606" s="38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38"/>
      <c r="J607" s="38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38"/>
      <c r="J608" s="38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38"/>
      <c r="J609" s="38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38"/>
      <c r="J610" s="38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38"/>
      <c r="J611" s="38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38"/>
      <c r="J612" s="38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38"/>
      <c r="J613" s="38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38"/>
      <c r="J614" s="38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38"/>
      <c r="J615" s="38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38"/>
      <c r="J616" s="38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38"/>
      <c r="J617" s="38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38"/>
      <c r="J618" s="38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38"/>
      <c r="J619" s="38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38"/>
      <c r="J620" s="38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38"/>
      <c r="J621" s="38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38"/>
      <c r="J622" s="38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38"/>
      <c r="J623" s="38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38"/>
      <c r="J624" s="38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38"/>
      <c r="J625" s="38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38"/>
      <c r="J626" s="38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38"/>
      <c r="J627" s="38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38"/>
      <c r="J628" s="38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38"/>
      <c r="J629" s="38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38"/>
      <c r="J630" s="38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38"/>
      <c r="J631" s="38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38"/>
      <c r="J632" s="38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38"/>
      <c r="J633" s="38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38"/>
      <c r="J634" s="38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38"/>
      <c r="J635" s="38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38"/>
      <c r="J636" s="38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38"/>
      <c r="J637" s="38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38"/>
      <c r="J638" s="38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38"/>
      <c r="J639" s="38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38"/>
      <c r="J640" s="38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38"/>
      <c r="J641" s="38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38"/>
      <c r="J642" s="38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38"/>
      <c r="J643" s="38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38"/>
      <c r="J644" s="38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38"/>
      <c r="J645" s="38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38"/>
      <c r="J646" s="38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38"/>
      <c r="J647" s="38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38"/>
      <c r="J648" s="38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38"/>
      <c r="J649" s="38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38"/>
      <c r="J650" s="38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38"/>
      <c r="J651" s="38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38"/>
      <c r="J652" s="38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38"/>
      <c r="J653" s="38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38"/>
      <c r="J654" s="38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38"/>
      <c r="J655" s="38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38"/>
      <c r="J656" s="38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38"/>
      <c r="J657" s="38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38"/>
      <c r="J658" s="38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38"/>
      <c r="J659" s="38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38"/>
      <c r="J660" s="38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38"/>
      <c r="J661" s="38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38"/>
      <c r="J662" s="38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38"/>
      <c r="J663" s="38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38"/>
      <c r="J664" s="38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38"/>
      <c r="J665" s="38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38"/>
      <c r="J666" s="38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38"/>
      <c r="J667" s="38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38"/>
      <c r="J668" s="38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38"/>
      <c r="J669" s="38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38"/>
      <c r="J670" s="38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38"/>
      <c r="J671" s="38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38"/>
      <c r="J672" s="38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38"/>
      <c r="J673" s="38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38"/>
      <c r="J674" s="38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38"/>
      <c r="J675" s="38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38"/>
      <c r="J676" s="38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38"/>
      <c r="J677" s="38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38"/>
      <c r="J678" s="38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38"/>
      <c r="J679" s="38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38"/>
      <c r="J680" s="38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38"/>
      <c r="J681" s="38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38"/>
      <c r="J682" s="38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38"/>
      <c r="J683" s="38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38"/>
      <c r="J684" s="38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38"/>
      <c r="J685" s="38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38"/>
      <c r="J686" s="38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38"/>
      <c r="J687" s="38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38"/>
      <c r="J688" s="38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38"/>
      <c r="J689" s="38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38"/>
      <c r="J690" s="38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38"/>
      <c r="J691" s="38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38"/>
      <c r="J692" s="38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38"/>
      <c r="J693" s="38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38"/>
      <c r="J694" s="38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38"/>
      <c r="J695" s="38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38"/>
      <c r="J696" s="38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38"/>
      <c r="J697" s="38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38"/>
      <c r="J698" s="38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38"/>
      <c r="J699" s="38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38"/>
      <c r="J700" s="38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38"/>
      <c r="J701" s="38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38"/>
      <c r="J702" s="38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38"/>
      <c r="J703" s="38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38"/>
      <c r="J704" s="38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38"/>
      <c r="J705" s="38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38"/>
      <c r="J706" s="38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38"/>
      <c r="J707" s="38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38"/>
      <c r="J708" s="38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38"/>
      <c r="J709" s="38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38"/>
      <c r="J710" s="38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38"/>
      <c r="J711" s="38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38"/>
      <c r="J712" s="38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38"/>
      <c r="J713" s="38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38"/>
      <c r="J714" s="38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38"/>
      <c r="J715" s="38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38"/>
      <c r="J716" s="38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38"/>
      <c r="J717" s="38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38"/>
      <c r="J718" s="38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38"/>
      <c r="J719" s="38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38"/>
      <c r="J720" s="38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38"/>
      <c r="J721" s="38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38"/>
      <c r="J722" s="38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38"/>
      <c r="J723" s="38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38"/>
      <c r="J724" s="38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38"/>
      <c r="J725" s="38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38"/>
      <c r="J726" s="38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38"/>
      <c r="J727" s="38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38"/>
      <c r="J728" s="38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38"/>
      <c r="J729" s="38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38"/>
      <c r="J730" s="38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38"/>
      <c r="J731" s="38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38"/>
      <c r="J732" s="38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38"/>
      <c r="J733" s="38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38"/>
      <c r="J734" s="38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38"/>
      <c r="J735" s="38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38"/>
      <c r="J736" s="38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38"/>
      <c r="J737" s="38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38"/>
      <c r="J738" s="38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38"/>
      <c r="J739" s="38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38"/>
      <c r="J740" s="38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38"/>
      <c r="J741" s="38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38"/>
      <c r="J742" s="38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38"/>
      <c r="J743" s="38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38"/>
      <c r="J744" s="38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38"/>
      <c r="J745" s="38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38"/>
      <c r="J746" s="38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38"/>
      <c r="J747" s="38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38"/>
      <c r="J748" s="38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38"/>
      <c r="J749" s="38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38"/>
      <c r="J750" s="38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38"/>
      <c r="J751" s="38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38"/>
      <c r="J752" s="38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38"/>
      <c r="J753" s="38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38"/>
      <c r="J754" s="38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38"/>
      <c r="J755" s="38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38"/>
      <c r="J756" s="38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38"/>
      <c r="J757" s="38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38"/>
      <c r="J758" s="38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38"/>
      <c r="J759" s="38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38"/>
      <c r="J760" s="38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38"/>
      <c r="J761" s="38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38"/>
      <c r="J762" s="38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38"/>
      <c r="J763" s="38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38"/>
      <c r="J764" s="38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38"/>
      <c r="J765" s="38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38"/>
      <c r="J766" s="38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38"/>
      <c r="J767" s="38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38"/>
      <c r="J768" s="38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38"/>
      <c r="J769" s="38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38"/>
      <c r="J770" s="38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38"/>
      <c r="J771" s="38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38"/>
      <c r="J772" s="38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38"/>
      <c r="J773" s="38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38"/>
      <c r="J774" s="38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38"/>
      <c r="J775" s="38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38"/>
      <c r="J776" s="38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38"/>
      <c r="J777" s="38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38"/>
      <c r="J778" s="38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38"/>
      <c r="J779" s="38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38"/>
      <c r="J780" s="38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38"/>
      <c r="J781" s="38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38"/>
      <c r="J782" s="38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38"/>
      <c r="J783" s="38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38"/>
      <c r="J784" s="38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38"/>
      <c r="J785" s="38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38"/>
      <c r="J786" s="38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38"/>
      <c r="J787" s="38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38"/>
      <c r="J788" s="38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38"/>
      <c r="J789" s="38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38"/>
      <c r="J790" s="38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38"/>
      <c r="J791" s="38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38"/>
      <c r="J792" s="38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38"/>
      <c r="J793" s="38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38"/>
      <c r="J794" s="38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38"/>
      <c r="J795" s="38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38"/>
      <c r="J796" s="38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38"/>
      <c r="J797" s="38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38"/>
      <c r="J798" s="38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38"/>
      <c r="J799" s="38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38"/>
      <c r="J800" s="38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38"/>
      <c r="J801" s="38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38"/>
      <c r="J802" s="38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38"/>
      <c r="J803" s="38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38"/>
      <c r="J804" s="38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38"/>
      <c r="J805" s="38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38"/>
      <c r="J806" s="38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38"/>
      <c r="J807" s="38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38"/>
      <c r="J808" s="38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38"/>
      <c r="J809" s="38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38"/>
      <c r="J810" s="38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38"/>
      <c r="J811" s="38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38"/>
      <c r="J812" s="38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38"/>
      <c r="J813" s="38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38"/>
      <c r="J814" s="38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38"/>
      <c r="J815" s="38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38"/>
      <c r="J816" s="38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38"/>
      <c r="J817" s="38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38"/>
      <c r="J818" s="38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38"/>
      <c r="J819" s="38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38"/>
      <c r="J820" s="38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38"/>
      <c r="J821" s="38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38"/>
      <c r="J822" s="38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38"/>
      <c r="J823" s="38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38"/>
      <c r="J824" s="38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38"/>
      <c r="J825" s="38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38"/>
      <c r="J826" s="38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38"/>
      <c r="J827" s="38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38"/>
      <c r="J828" s="38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38"/>
      <c r="J829" s="38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38"/>
      <c r="J830" s="38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38"/>
      <c r="J831" s="38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38"/>
      <c r="J832" s="38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38"/>
      <c r="J833" s="38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38"/>
      <c r="J834" s="38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38"/>
      <c r="J835" s="38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38"/>
      <c r="J836" s="38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38"/>
      <c r="J837" s="38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38"/>
      <c r="J838" s="38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38"/>
      <c r="J839" s="38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38"/>
      <c r="J840" s="38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38"/>
      <c r="J841" s="38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38"/>
      <c r="J842" s="38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38"/>
      <c r="J843" s="38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38"/>
      <c r="J844" s="38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38"/>
      <c r="J845" s="38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38"/>
      <c r="J846" s="38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38"/>
      <c r="J847" s="38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38"/>
      <c r="J848" s="38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38"/>
      <c r="J849" s="38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38"/>
      <c r="J850" s="38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38"/>
      <c r="J851" s="38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38"/>
      <c r="J852" s="38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38"/>
      <c r="J853" s="38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38"/>
      <c r="J854" s="38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38"/>
      <c r="J855" s="38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38"/>
      <c r="J856" s="38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38"/>
      <c r="J857" s="38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38"/>
      <c r="J858" s="38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38"/>
      <c r="J859" s="38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38"/>
      <c r="J860" s="38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38"/>
      <c r="J861" s="38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38"/>
      <c r="J862" s="38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38"/>
      <c r="J863" s="38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38"/>
      <c r="J864" s="38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38"/>
      <c r="J865" s="38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38"/>
      <c r="J866" s="38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38"/>
      <c r="J867" s="38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38"/>
      <c r="J868" s="38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38"/>
      <c r="J869" s="38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38"/>
      <c r="J870" s="38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38"/>
      <c r="J871" s="38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38"/>
      <c r="J872" s="38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38"/>
      <c r="J873" s="38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38"/>
      <c r="J874" s="38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38"/>
      <c r="J875" s="38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38"/>
      <c r="J876" s="38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38"/>
      <c r="J877" s="38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38"/>
      <c r="J878" s="38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38"/>
      <c r="J879" s="38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38"/>
      <c r="J880" s="38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38"/>
      <c r="J881" s="38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38"/>
      <c r="J882" s="38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38"/>
      <c r="J883" s="38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38"/>
      <c r="J884" s="38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38"/>
      <c r="J885" s="38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38"/>
      <c r="J886" s="38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38"/>
      <c r="J887" s="38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38"/>
      <c r="J888" s="38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38"/>
      <c r="J889" s="38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38"/>
      <c r="J890" s="38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38"/>
      <c r="J891" s="38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38"/>
      <c r="J892" s="38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38"/>
      <c r="J893" s="38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38"/>
      <c r="J894" s="38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38"/>
      <c r="J895" s="38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38"/>
      <c r="J896" s="38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38"/>
      <c r="J897" s="38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38"/>
      <c r="J898" s="38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38"/>
      <c r="J899" s="38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38"/>
      <c r="J900" s="38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38"/>
      <c r="J901" s="38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38"/>
      <c r="J902" s="38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38"/>
      <c r="J903" s="38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38"/>
      <c r="J904" s="38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38"/>
      <c r="J905" s="38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38"/>
      <c r="J906" s="38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38"/>
      <c r="J907" s="38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38"/>
      <c r="J908" s="38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38"/>
      <c r="J909" s="38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38"/>
      <c r="J910" s="38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38"/>
      <c r="J911" s="38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38"/>
      <c r="J912" s="38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38"/>
      <c r="J913" s="38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38"/>
      <c r="J914" s="38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38"/>
      <c r="J915" s="38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38"/>
      <c r="J916" s="38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38"/>
      <c r="J917" s="38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38"/>
      <c r="J918" s="38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38"/>
      <c r="J919" s="38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38"/>
      <c r="J920" s="38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38"/>
      <c r="J921" s="38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38"/>
      <c r="J922" s="38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38"/>
      <c r="J923" s="38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38"/>
      <c r="J924" s="38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38"/>
      <c r="J925" s="38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38"/>
      <c r="J926" s="38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38"/>
      <c r="J927" s="38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38"/>
      <c r="J928" s="38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38"/>
      <c r="J929" s="38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38"/>
      <c r="J930" s="38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38"/>
      <c r="J931" s="38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38"/>
      <c r="J932" s="38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38"/>
      <c r="J933" s="38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38"/>
      <c r="J934" s="38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38"/>
      <c r="J935" s="38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38"/>
      <c r="J936" s="38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38"/>
      <c r="J937" s="38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38"/>
      <c r="J938" s="38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38"/>
      <c r="J939" s="38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38"/>
      <c r="J940" s="38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38"/>
      <c r="J941" s="38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38"/>
      <c r="J942" s="38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38"/>
      <c r="J943" s="38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38"/>
      <c r="J944" s="38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38"/>
      <c r="J945" s="38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38"/>
      <c r="J946" s="38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38"/>
      <c r="J947" s="38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38"/>
      <c r="J948" s="38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38"/>
      <c r="J949" s="38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38"/>
      <c r="J950" s="38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38"/>
      <c r="J951" s="38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38"/>
      <c r="J952" s="38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38"/>
      <c r="J953" s="38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38"/>
      <c r="J954" s="38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38"/>
      <c r="J955" s="38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38"/>
      <c r="J956" s="38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38"/>
      <c r="J957" s="38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38"/>
      <c r="J958" s="38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38"/>
      <c r="J959" s="38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38"/>
      <c r="J960" s="38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38"/>
      <c r="J961" s="38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38"/>
      <c r="J962" s="38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38"/>
      <c r="J963" s="38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38"/>
      <c r="J964" s="38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38"/>
      <c r="J965" s="38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38"/>
      <c r="J966" s="38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38"/>
      <c r="J967" s="38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38"/>
      <c r="J968" s="38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38"/>
      <c r="J969" s="38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38"/>
      <c r="J970" s="38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38"/>
      <c r="J971" s="38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38"/>
      <c r="J972" s="38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38"/>
      <c r="J973" s="38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38"/>
      <c r="J974" s="38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38"/>
      <c r="J975" s="38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38"/>
      <c r="J976" s="38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38"/>
      <c r="J977" s="38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38"/>
      <c r="J978" s="38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38"/>
      <c r="J979" s="38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38"/>
      <c r="J980" s="38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38"/>
      <c r="J981" s="38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38"/>
      <c r="J982" s="38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38"/>
      <c r="J983" s="38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38"/>
      <c r="J984" s="38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38"/>
      <c r="J985" s="38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38"/>
      <c r="J986" s="38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38"/>
      <c r="J987" s="38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38"/>
      <c r="J988" s="38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38"/>
      <c r="J989" s="38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38"/>
      <c r="J990" s="38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38"/>
      <c r="J991" s="38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38"/>
      <c r="J992" s="38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38"/>
      <c r="J993" s="38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38"/>
      <c r="J994" s="38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38"/>
      <c r="J995" s="38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38"/>
      <c r="J996" s="38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38"/>
      <c r="J997" s="38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38"/>
      <c r="J998" s="38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38"/>
      <c r="J999" s="38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38"/>
      <c r="J1000" s="38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38"/>
      <c r="J1001" s="38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38"/>
      <c r="J1002" s="38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38"/>
      <c r="J1003" s="38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38"/>
      <c r="J1004" s="38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38"/>
      <c r="J1005" s="38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38"/>
      <c r="J1006" s="38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38"/>
      <c r="J1007" s="38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38"/>
      <c r="J1008" s="38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38"/>
      <c r="J1009" s="38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38"/>
      <c r="J1010" s="38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38"/>
      <c r="J1011" s="38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38"/>
      <c r="J1012" s="38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38"/>
      <c r="J1013" s="38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38"/>
      <c r="J1014" s="38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38"/>
      <c r="J1015" s="38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38"/>
      <c r="J1016" s="38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38"/>
      <c r="J1017" s="38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38"/>
      <c r="J1018" s="38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38"/>
      <c r="J1019" s="38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38"/>
      <c r="J1020" s="38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38"/>
      <c r="J1021" s="38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38"/>
      <c r="J1022" s="38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38"/>
      <c r="J1023" s="38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38"/>
      <c r="J1024" s="38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38"/>
      <c r="J1025" s="38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38"/>
      <c r="J1026" s="38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38"/>
      <c r="J1027" s="38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38"/>
      <c r="J1028" s="38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38"/>
      <c r="J1029" s="38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38"/>
      <c r="J1030" s="38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38"/>
      <c r="J1031" s="38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38"/>
      <c r="J1032" s="38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38"/>
      <c r="J1033" s="38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38"/>
      <c r="J1034" s="38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38"/>
      <c r="J1035" s="38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38"/>
      <c r="J1036" s="38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38"/>
      <c r="J1037" s="38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38"/>
      <c r="J1038" s="38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38"/>
      <c r="J1039" s="38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38"/>
      <c r="J1040" s="38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38"/>
      <c r="J1041" s="38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38"/>
      <c r="J1042" s="38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38"/>
      <c r="J1043" s="38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38"/>
      <c r="J1044" s="38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38"/>
      <c r="J1045" s="38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38"/>
      <c r="J1046" s="38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38"/>
      <c r="J1047" s="38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38"/>
      <c r="J1048" s="38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38"/>
      <c r="J1049" s="38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38"/>
      <c r="J1050" s="38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38"/>
      <c r="J1051" s="38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38"/>
      <c r="J1052" s="38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38"/>
      <c r="J1053" s="38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38"/>
      <c r="J1054" s="38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38"/>
      <c r="J1055" s="38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38"/>
      <c r="J1056" s="38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38"/>
      <c r="J1057" s="38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38"/>
      <c r="J1058" s="38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38"/>
      <c r="J1059" s="38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38"/>
      <c r="J1060" s="38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38"/>
      <c r="J1061" s="38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38"/>
      <c r="J1062" s="38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38"/>
      <c r="J1063" s="38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38"/>
      <c r="J1064" s="38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38"/>
      <c r="J1065" s="38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38"/>
      <c r="J1066" s="38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38"/>
      <c r="J1067" s="38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38"/>
      <c r="J1068" s="38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38"/>
      <c r="J1069" s="38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38"/>
      <c r="J1070" s="38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38"/>
      <c r="J1071" s="38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38"/>
      <c r="J1072" s="38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38"/>
      <c r="J1073" s="38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38"/>
      <c r="J1074" s="38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38"/>
      <c r="J1075" s="38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38"/>
      <c r="J1076" s="38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38"/>
      <c r="J1077" s="38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38"/>
      <c r="J1078" s="38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38"/>
      <c r="J1079" s="38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38"/>
      <c r="J1080" s="38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38"/>
      <c r="J1081" s="38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38"/>
      <c r="J1082" s="38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38"/>
      <c r="J1083" s="38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38"/>
      <c r="J1084" s="38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38"/>
      <c r="J1085" s="38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38"/>
      <c r="J1086" s="38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38"/>
      <c r="J1087" s="38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38"/>
      <c r="J1088" s="38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38"/>
      <c r="J1089" s="38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38"/>
      <c r="J1090" s="38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38"/>
      <c r="J1091" s="38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38"/>
      <c r="J1092" s="38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38"/>
      <c r="J1093" s="38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38"/>
      <c r="J1094" s="38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38"/>
      <c r="J1095" s="38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38"/>
      <c r="J1096" s="38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38"/>
      <c r="J1097" s="38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38"/>
      <c r="J1098" s="38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38"/>
      <c r="J1099" s="38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38"/>
      <c r="J1100" s="38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38"/>
      <c r="J1101" s="38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38"/>
      <c r="J1102" s="38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38"/>
      <c r="J1103" s="38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38"/>
      <c r="J1104" s="38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38"/>
      <c r="J1105" s="38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38"/>
      <c r="J1106" s="38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38"/>
      <c r="J1107" s="38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38"/>
      <c r="J1108" s="38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38"/>
      <c r="J1109" s="38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38"/>
      <c r="J1110" s="38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38"/>
      <c r="J1111" s="38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38"/>
      <c r="J1112" s="38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38"/>
      <c r="J1113" s="38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38"/>
      <c r="J1114" s="38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38"/>
      <c r="J1115" s="38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38"/>
      <c r="J1116" s="38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38"/>
      <c r="J1117" s="38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38"/>
      <c r="J1118" s="38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38"/>
      <c r="J1119" s="38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38"/>
      <c r="J1120" s="38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38"/>
      <c r="J1121" s="38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38"/>
      <c r="J1122" s="38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38"/>
      <c r="J1123" s="38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38"/>
      <c r="J1124" s="38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38"/>
      <c r="J1125" s="38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38"/>
      <c r="J1126" s="38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38"/>
      <c r="J1127" s="38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38"/>
      <c r="J1128" s="38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38"/>
      <c r="J1129" s="38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38"/>
      <c r="J1130" s="38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38"/>
      <c r="J1131" s="38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38"/>
      <c r="J1132" s="38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38"/>
      <c r="J1133" s="38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38"/>
      <c r="J1134" s="38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38"/>
      <c r="J1135" s="38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38"/>
      <c r="J1136" s="38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38"/>
      <c r="J1137" s="38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38"/>
      <c r="J1138" s="38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38"/>
      <c r="J1139" s="38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38"/>
      <c r="J1140" s="38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38"/>
      <c r="J1141" s="38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38"/>
      <c r="J1142" s="38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38"/>
      <c r="J1143" s="38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38"/>
      <c r="J1144" s="38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38"/>
      <c r="J1145" s="38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38"/>
      <c r="J1146" s="38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38"/>
      <c r="J1147" s="38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38"/>
      <c r="J1148" s="38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38"/>
      <c r="J1149" s="38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38"/>
      <c r="J1150" s="38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38"/>
      <c r="J1151" s="38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38"/>
      <c r="J1152" s="38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38"/>
      <c r="J1153" s="38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38"/>
      <c r="J1154" s="38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38"/>
      <c r="J1155" s="38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38"/>
      <c r="J1156" s="38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38"/>
      <c r="J1157" s="38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38"/>
      <c r="J1158" s="38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38"/>
      <c r="J1159" s="38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38"/>
      <c r="J1160" s="38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38"/>
      <c r="J1161" s="38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38"/>
      <c r="J1162" s="38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38"/>
      <c r="J1163" s="38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38"/>
      <c r="J1164" s="38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38"/>
      <c r="J1165" s="38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38"/>
      <c r="J1166" s="38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38"/>
      <c r="J1167" s="38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38"/>
      <c r="J1168" s="38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38"/>
      <c r="J1169" s="38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38"/>
      <c r="J1170" s="38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38"/>
      <c r="J1171" s="38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38"/>
      <c r="J1172" s="38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38"/>
      <c r="J1173" s="38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38"/>
      <c r="J1174" s="38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38"/>
      <c r="J1175" s="38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38"/>
      <c r="J1176" s="38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38"/>
      <c r="J1177" s="38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38"/>
      <c r="J1178" s="38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38"/>
      <c r="J1179" s="38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38"/>
      <c r="J1180" s="38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38"/>
      <c r="J1181" s="38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38"/>
      <c r="J1182" s="38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38"/>
      <c r="J1183" s="38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38"/>
      <c r="J1184" s="38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38"/>
      <c r="J1185" s="38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38"/>
      <c r="J1186" s="38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38"/>
      <c r="J1187" s="38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38"/>
      <c r="J1188" s="38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38"/>
      <c r="J1189" s="38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38"/>
      <c r="J1190" s="38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38"/>
      <c r="J1191" s="38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38"/>
      <c r="J1192" s="38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38"/>
      <c r="J1193" s="38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38"/>
      <c r="J1194" s="38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38"/>
      <c r="J1195" s="38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38"/>
      <c r="J1196" s="38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38"/>
      <c r="J1197" s="38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38"/>
      <c r="J1198" s="38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38"/>
      <c r="J1199" s="38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38"/>
      <c r="J1200" s="38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38"/>
      <c r="J1201" s="38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38"/>
      <c r="J1202" s="38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38"/>
      <c r="J1203" s="38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38"/>
      <c r="J1204" s="38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38"/>
      <c r="J1205" s="38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38"/>
      <c r="J1206" s="38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38"/>
      <c r="J1207" s="38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38"/>
      <c r="J1208" s="38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38"/>
      <c r="J1209" s="38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38"/>
      <c r="J1210" s="38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38"/>
      <c r="J1211" s="38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38"/>
      <c r="J1212" s="38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38"/>
      <c r="J1213" s="38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38"/>
      <c r="J1214" s="38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38"/>
      <c r="J1215" s="38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38"/>
      <c r="J1216" s="38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38"/>
      <c r="J1217" s="38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38"/>
      <c r="J1218" s="38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38"/>
      <c r="J1219" s="38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38"/>
      <c r="J1220" s="38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38"/>
      <c r="J1221" s="38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38"/>
      <c r="J1222" s="38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38"/>
      <c r="J1223" s="38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38"/>
      <c r="J1224" s="38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38"/>
      <c r="J1225" s="38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38"/>
      <c r="J1226" s="38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38"/>
      <c r="J1227" s="38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38"/>
      <c r="J1228" s="38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38"/>
      <c r="J1229" s="38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38"/>
      <c r="J1230" s="38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38"/>
      <c r="J1231" s="38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38"/>
      <c r="J1232" s="38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38"/>
      <c r="J1233" s="38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38"/>
      <c r="J1234" s="38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38"/>
      <c r="J1235" s="38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38"/>
      <c r="J1236" s="38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38"/>
      <c r="J1237" s="38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38"/>
      <c r="J1238" s="38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38"/>
      <c r="J1239" s="38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38"/>
      <c r="J1240" s="38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38"/>
      <c r="J1241" s="38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38"/>
      <c r="J1242" s="38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38"/>
      <c r="J1243" s="38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38"/>
      <c r="J1244" s="38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38"/>
      <c r="J1245" s="38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38"/>
      <c r="J1246" s="38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38"/>
      <c r="J1247" s="38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38"/>
      <c r="J1248" s="38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38"/>
      <c r="J1249" s="38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38"/>
      <c r="J1250" s="38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38"/>
      <c r="J1251" s="38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38"/>
      <c r="J1252" s="38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38"/>
      <c r="J1253" s="38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38"/>
      <c r="J1254" s="38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38"/>
      <c r="J1255" s="38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38"/>
      <c r="J1256" s="38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38"/>
      <c r="J1257" s="38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38"/>
      <c r="J1258" s="38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38"/>
      <c r="J1259" s="38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38"/>
      <c r="J1260" s="38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38"/>
      <c r="J1261" s="38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38"/>
      <c r="J1262" s="38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38"/>
      <c r="J1263" s="38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38"/>
      <c r="J1264" s="38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38"/>
      <c r="J1265" s="38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38"/>
      <c r="J1266" s="38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38"/>
      <c r="J1267" s="38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38"/>
      <c r="J1268" s="38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38"/>
      <c r="J1269" s="38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38"/>
      <c r="J1270" s="38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38"/>
      <c r="J1271" s="38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38"/>
      <c r="J1272" s="38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38"/>
      <c r="J1273" s="38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38"/>
      <c r="J1274" s="38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38"/>
      <c r="J1275" s="38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38"/>
      <c r="J1276" s="38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38"/>
      <c r="J1277" s="38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38"/>
      <c r="J1278" s="38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38"/>
      <c r="J1279" s="38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38"/>
      <c r="J1280" s="38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38"/>
      <c r="J1281" s="38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38"/>
      <c r="J1282" s="38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38"/>
      <c r="J1283" s="38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38"/>
      <c r="J1284" s="38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38"/>
      <c r="J1285" s="38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38"/>
      <c r="J1286" s="38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38"/>
      <c r="J1287" s="38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38"/>
      <c r="J1288" s="38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38"/>
      <c r="J1289" s="38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38"/>
      <c r="J1290" s="38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38"/>
      <c r="J1291" s="38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38"/>
      <c r="J1292" s="38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38"/>
      <c r="J1293" s="38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38"/>
      <c r="J1294" s="38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38"/>
      <c r="J1295" s="38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38"/>
      <c r="J1296" s="38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38"/>
      <c r="J1297" s="38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38"/>
      <c r="J1298" s="38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38"/>
      <c r="J1299" s="38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38"/>
      <c r="J1300" s="38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38"/>
      <c r="J1301" s="38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38"/>
      <c r="J1302" s="38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38"/>
      <c r="J1303" s="38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38"/>
      <c r="J1304" s="38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38"/>
      <c r="J1305" s="38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38"/>
      <c r="J1306" s="38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38"/>
      <c r="J1307" s="38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38"/>
      <c r="J1308" s="38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38"/>
      <c r="J1309" s="38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38"/>
      <c r="J1310" s="38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38"/>
      <c r="J1311" s="38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38"/>
      <c r="J1312" s="38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38"/>
      <c r="J1313" s="38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38"/>
      <c r="J1314" s="38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38"/>
      <c r="J1315" s="38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38"/>
      <c r="J1316" s="38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38"/>
      <c r="J1317" s="38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38"/>
      <c r="J1318" s="38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38"/>
      <c r="J1319" s="38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38"/>
      <c r="J1320" s="38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38"/>
      <c r="J1321" s="38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38"/>
      <c r="J1322" s="38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38"/>
      <c r="J1323" s="38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38"/>
      <c r="J1324" s="38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38"/>
      <c r="J1325" s="38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38"/>
      <c r="J1326" s="38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38"/>
      <c r="J1327" s="38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38"/>
      <c r="J1328" s="38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38"/>
      <c r="J1329" s="38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38"/>
      <c r="J1330" s="38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38"/>
      <c r="J1331" s="38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38"/>
      <c r="J1332" s="38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38"/>
      <c r="J1333" s="38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38"/>
      <c r="J1334" s="38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38"/>
      <c r="J1335" s="38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38"/>
      <c r="J1336" s="38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38"/>
      <c r="J1337" s="38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38"/>
      <c r="J1338" s="38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38"/>
      <c r="J1339" s="38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38"/>
      <c r="J1340" s="38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38"/>
      <c r="J1341" s="38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38"/>
      <c r="J1342" s="38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38"/>
      <c r="J1343" s="38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38"/>
      <c r="J1344" s="38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38"/>
      <c r="J1345" s="38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38"/>
      <c r="J1346" s="38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38"/>
      <c r="J1347" s="38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38"/>
      <c r="J1348" s="38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38"/>
      <c r="J1349" s="38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38"/>
      <c r="J1350" s="38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38"/>
      <c r="J1351" s="38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38"/>
      <c r="J1352" s="38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38"/>
      <c r="J1353" s="38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38"/>
      <c r="J1354" s="38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38"/>
      <c r="J1355" s="38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38"/>
      <c r="J1356" s="38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38"/>
      <c r="J1357" s="38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38"/>
      <c r="J1358" s="38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38"/>
      <c r="J1359" s="38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38"/>
      <c r="J1360" s="38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38"/>
      <c r="J1361" s="38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38"/>
      <c r="J1362" s="38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38"/>
      <c r="J1363" s="38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38"/>
      <c r="J1364" s="38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38"/>
      <c r="J1365" s="38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38"/>
      <c r="J1366" s="38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38"/>
      <c r="J1367" s="38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38"/>
      <c r="J1368" s="38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38"/>
      <c r="J1369" s="38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38"/>
      <c r="J1370" s="38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38"/>
      <c r="J1371" s="38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38"/>
      <c r="J1372" s="38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38"/>
      <c r="J1373" s="38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38"/>
      <c r="J1374" s="38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38"/>
      <c r="J1375" s="38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38"/>
      <c r="J1376" s="38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38"/>
      <c r="J1377" s="38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38"/>
      <c r="J1378" s="38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38"/>
      <c r="J1379" s="38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38"/>
      <c r="J1380" s="38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38"/>
      <c r="J1381" s="38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38"/>
      <c r="J1382" s="38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38"/>
      <c r="J1383" s="38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38"/>
      <c r="J1384" s="38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38"/>
      <c r="J1385" s="38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38"/>
      <c r="J1386" s="38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38"/>
      <c r="J1387" s="38"/>
    </row>
  </sheetData>
  <autoFilter ref="A2:H2" xr:uid="{00000000-0009-0000-0000-000003000000}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H13"/>
  <sheetViews>
    <sheetView zoomScale="70" zoomScaleNormal="70" workbookViewId="0">
      <selection activeCell="A4" sqref="A4"/>
    </sheetView>
  </sheetViews>
  <sheetFormatPr defaultRowHeight="15" x14ac:dyDescent="0.25"/>
  <cols>
    <col min="1" max="6" width="18" customWidth="1" collapsed="1"/>
    <col min="8" max="8" width="15.85546875" bestFit="1" customWidth="1" collapsed="1"/>
  </cols>
  <sheetData>
    <row r="1" spans="1:7" ht="15" customHeight="1" x14ac:dyDescent="0.25">
      <c r="A1" s="135" t="s">
        <v>10</v>
      </c>
      <c r="B1" s="135" t="s">
        <v>3</v>
      </c>
      <c r="C1" s="135" t="s">
        <v>5</v>
      </c>
      <c r="D1" s="135" t="s">
        <v>6</v>
      </c>
      <c r="E1" s="135" t="s">
        <v>7</v>
      </c>
      <c r="F1" s="135" t="s">
        <v>11</v>
      </c>
      <c r="G1" s="135" t="s">
        <v>36</v>
      </c>
    </row>
    <row r="2" spans="1:7" x14ac:dyDescent="0.25">
      <c r="A2" s="136"/>
      <c r="B2" s="136"/>
      <c r="C2" s="136"/>
      <c r="D2" s="136"/>
      <c r="E2" s="136"/>
      <c r="F2" s="136"/>
      <c r="G2" s="136"/>
    </row>
    <row r="3" spans="1:7" x14ac:dyDescent="0.25">
      <c r="A3" s="1" t="s">
        <v>107</v>
      </c>
      <c r="B3" s="1" t="s">
        <v>37</v>
      </c>
      <c r="C3" s="43" t="s">
        <v>114</v>
      </c>
      <c r="D3" s="1" t="s">
        <v>119</v>
      </c>
      <c r="E3" s="44" t="s">
        <v>111</v>
      </c>
      <c r="F3" s="1" t="s">
        <v>45</v>
      </c>
      <c r="G3" s="1" t="s">
        <v>127</v>
      </c>
    </row>
    <row r="4" spans="1:7" x14ac:dyDescent="0.25">
      <c r="A4" s="1" t="s">
        <v>106</v>
      </c>
      <c r="B4" s="1" t="s">
        <v>37</v>
      </c>
      <c r="C4" s="43" t="s">
        <v>115</v>
      </c>
      <c r="D4" s="1" t="s">
        <v>120</v>
      </c>
      <c r="E4" s="44" t="s">
        <v>123</v>
      </c>
      <c r="F4" s="1" t="s">
        <v>44</v>
      </c>
      <c r="G4" s="1" t="s">
        <v>127</v>
      </c>
    </row>
    <row r="5" spans="1:7" x14ac:dyDescent="0.25">
      <c r="A5" s="1" t="s">
        <v>108</v>
      </c>
      <c r="B5" s="1" t="s">
        <v>112</v>
      </c>
      <c r="C5" s="43" t="s">
        <v>116</v>
      </c>
      <c r="D5" s="1" t="s">
        <v>121</v>
      </c>
      <c r="E5" s="44" t="s">
        <v>124</v>
      </c>
      <c r="F5" s="1" t="s">
        <v>45</v>
      </c>
      <c r="G5" s="1" t="s">
        <v>127</v>
      </c>
    </row>
    <row r="6" spans="1:7" x14ac:dyDescent="0.25">
      <c r="A6" s="1" t="s">
        <v>109</v>
      </c>
      <c r="B6" s="1" t="s">
        <v>38</v>
      </c>
      <c r="C6" s="43" t="s">
        <v>117</v>
      </c>
      <c r="D6" s="1" t="s">
        <v>122</v>
      </c>
      <c r="E6" s="44" t="s">
        <v>125</v>
      </c>
      <c r="F6" s="1" t="s">
        <v>43</v>
      </c>
      <c r="G6" s="1" t="s">
        <v>127</v>
      </c>
    </row>
    <row r="7" spans="1:7" x14ac:dyDescent="0.25">
      <c r="A7" s="1" t="s">
        <v>110</v>
      </c>
      <c r="B7" s="1" t="s">
        <v>113</v>
      </c>
      <c r="C7" s="1" t="s">
        <v>118</v>
      </c>
      <c r="D7" s="1" t="s">
        <v>122</v>
      </c>
      <c r="E7" s="44" t="s">
        <v>126</v>
      </c>
      <c r="F7" s="1" t="s">
        <v>45</v>
      </c>
      <c r="G7" s="1" t="s">
        <v>127</v>
      </c>
    </row>
    <row r="8" spans="1:7" x14ac:dyDescent="0.25">
      <c r="A8" s="1"/>
      <c r="B8" s="1"/>
      <c r="C8" s="43"/>
      <c r="D8" s="1"/>
      <c r="E8" s="1"/>
      <c r="F8" s="1"/>
      <c r="G8" s="1"/>
    </row>
    <row r="9" spans="1:7" x14ac:dyDescent="0.25">
      <c r="A9" s="1"/>
      <c r="B9" s="1"/>
      <c r="C9" s="43"/>
      <c r="D9" s="1"/>
      <c r="E9" s="1"/>
      <c r="F9" s="1"/>
      <c r="G9" s="1"/>
    </row>
    <row r="10" spans="1:7" x14ac:dyDescent="0.25">
      <c r="A10" s="1"/>
      <c r="B10" s="1"/>
      <c r="C10" s="43"/>
      <c r="D10" s="1"/>
      <c r="E10" s="1"/>
      <c r="F10" s="1"/>
      <c r="G10" s="1"/>
    </row>
    <row r="11" spans="1:7" x14ac:dyDescent="0.25">
      <c r="A11" s="1"/>
      <c r="B11" s="1"/>
      <c r="C11" s="43"/>
      <c r="D11" s="1"/>
      <c r="E11" s="1"/>
      <c r="F11" s="1"/>
      <c r="G11" s="1"/>
    </row>
    <row r="12" spans="1:7" x14ac:dyDescent="0.25">
      <c r="A12" s="1"/>
      <c r="B12" s="1"/>
      <c r="C12" s="43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 xr:uid="{00000000-0004-0000-0400-000000000000}"/>
    <hyperlink ref="E4" r:id="rId2" xr:uid="{00000000-0004-0000-0400-000001000000}"/>
    <hyperlink ref="E5" r:id="rId3" xr:uid="{00000000-0004-0000-0400-000002000000}"/>
    <hyperlink ref="E6" r:id="rId4" xr:uid="{00000000-0004-0000-0400-000003000000}"/>
    <hyperlink ref="E7" r:id="rId5" xr:uid="{00000000-0004-0000-0400-000004000000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2020-09-29T19:24:50Z</dcterms:modified>
</cp:coreProperties>
</file>