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itHub/past-and-future-warming-comaprison-figure/data/"/>
    </mc:Choice>
  </mc:AlternateContent>
  <xr:revisionPtr revIDLastSave="0" documentId="13_ncr:1_{30B1925E-40A1-B141-9A49-B12067D9C45C}" xr6:coauthVersionLast="47" xr6:coauthVersionMax="47" xr10:uidLastSave="{00000000-0000-0000-0000-000000000000}"/>
  <bookViews>
    <workbookView xWindow="53340" yWindow="3920" windowWidth="30560" windowHeight="21100" xr2:uid="{D5781CC1-ED8E-664B-8464-577B17773A02}"/>
  </bookViews>
  <sheets>
    <sheet name="readMe" sheetId="2" r:id="rId1"/>
    <sheet name="reconstructions" sheetId="1" r:id="rId2"/>
    <sheet name="projections" sheetId="3" r:id="rId3"/>
  </sheets>
  <definedNames>
    <definedName name="GMST_recons_30yr_filtered_target" localSheetId="1">reconstructions!#REF!</definedName>
    <definedName name="GMST_recons_30yr_filtered_target_1" localSheetId="1">reconstructions!$A$2:$A$2021</definedName>
    <definedName name="OLE_LINK17" localSheetId="2">projections!#REF!</definedName>
    <definedName name="OLE_LINK19" localSheetId="2">projections!#REF!</definedName>
    <definedName name="OLE_LINK21" localSheetId="2">projections!#REF!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2" i="1" l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36B43-468C-3E49-8D8A-0A3D05B5E2E8}" name="GMST_recons_30yr_filtered_target211" type="6" refreshedVersion="0" background="1" saveData="1">
    <textPr fileType="mac" sourceFile="/Users/darrellkaufman/Desktop/GMST_recons_30yr_filtered_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<sst xmlns="http://schemas.openxmlformats.org/spreadsheetml/2006/main" count="46" uniqueCount="39">
  <si>
    <t>Year CE</t>
  </si>
  <si>
    <t>AR6 mean (°C)</t>
  </si>
  <si>
    <t>Multi-method median reconstruction, 5-95 percentile ensemble range</t>
  </si>
  <si>
    <t>Relative to 1800-1900 = 150-50 yr before 1950 = 100-200 yr before 2000</t>
  </si>
  <si>
    <t>Ages are mid points of 100-year-long bins</t>
  </si>
  <si>
    <t>Instrumental temperature (1850-2020)</t>
  </si>
  <si>
    <t>Age (BP)</t>
  </si>
  <si>
    <t>Projections</t>
  </si>
  <si>
    <t>Instrumental</t>
  </si>
  <si>
    <t>Temp12k</t>
  </si>
  <si>
    <t>Adjusted (-14.15+0.36°)</t>
  </si>
  <si>
    <t>Adjusted (+0.2°)</t>
  </si>
  <si>
    <t>Hansen -benthic stack</t>
  </si>
  <si>
    <t>Snyder - planktic stack</t>
  </si>
  <si>
    <t>Benthic marine oxygen isotope (stacked) converted to GMST based on formulas from Hansen et al. (2013: 10.1098/rsta.2012.0294)</t>
  </si>
  <si>
    <t>Subtracted 14.15°C to adjust absolute GMST to ∆ GMST and added 0.36°C to adjust 1961-1900 to 1850-1900</t>
  </si>
  <si>
    <t>Plactic marine oxygen isotope (stacked) scaled to ∆ GMST from Snyder (2016: 10.1038/nature19798)</t>
  </si>
  <si>
    <t>Added 0.2°C to adjust ∆ GMST estimated for late Holocene to 1850-1900 based on Kaufman et al. (2020: 10.1038/s41597-020-0530-7)</t>
  </si>
  <si>
    <t>Lake Quaternary - Hansen</t>
  </si>
  <si>
    <t>Lake Quaternary - Snyder</t>
  </si>
  <si>
    <t xml:space="preserve">year </t>
  </si>
  <si>
    <t>Subtract 0.85°C to adjust ∆GMST to 1850-1900</t>
  </si>
  <si>
    <t>AR6-WGI assessed four-dataset mean (HadCRUT, NOAA, Berkeley, Kadow) from Chapter 2 (Gulev et al., 2021: https://www.ipcc.ch/report/ar6/wg1/downloads/report/IPCC_AR6_WGI_Chapter_02.pdf)</t>
  </si>
  <si>
    <t>Holocene temperature (12,000 yr BP to present) - Kaufman</t>
  </si>
  <si>
    <t>Holocene temperature (12,000 yr BP to present) - Osman</t>
  </si>
  <si>
    <t>5-95 percentile ensemble range</t>
  </si>
  <si>
    <t>Subtracted 13.49°C (median of the most recent bin) to adjust absolute GMST to ∆ GMST relative to 1750-1950 = 200-0 yr before 1950 = 250-50 yr before 2000</t>
  </si>
  <si>
    <t>From WGI- Table 4.5, based on multiple lines of evidence 5-95% ranges (Lee et al. 2021: https://www.ipcc.ch/report/ar6/wg1/downloads/report/IPCC_AR6_WGI_Chapter_04.pdf); based on MAGICC v7.5 output (Meinshausen et al. 2020: 10.5194/gmd-13-3571-2020)</t>
  </si>
  <si>
    <t>Osman</t>
  </si>
  <si>
    <t>Median (°C)</t>
  </si>
  <si>
    <t>GMST (°C)</t>
  </si>
  <si>
    <t>∆GMST (°C)</t>
  </si>
  <si>
    <t xml:space="preserve">mean (°C) </t>
  </si>
  <si>
    <t>SSP1-2.6 (adjust by -0.85°C)</t>
  </si>
  <si>
    <t>SSP2-4.5 (adjust by -0.85°C)</t>
  </si>
  <si>
    <t>SSP3-7.0 (adjust by -0.85°C)</t>
  </si>
  <si>
    <t>Median (°C) adjusted (-13.49°)</t>
  </si>
  <si>
    <t>Marine data-assimilation based global temperature reconstruction from: Osman et al. (2021: 10.1038/s41586-021-03984-4)</t>
  </si>
  <si>
    <t>Marine and terrestrial proxy based global temperature reconstruction from: Kaufman et al. (2020: 10.1038/s41597-020-0530-7)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</si>
</sst>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2" fillId="6" borderId="0" xfId="1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1" applyNumberFormat="1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0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2" applyFont="1" applyFill="1" applyAlignment="1">
      <alignment horizontal="left"/>
    </xf>
    <xf numFmtId="2" fontId="2" fillId="5" borderId="0" xfId="2" applyNumberFormat="1" applyFont="1" applyFill="1" applyAlignment="1">
      <alignment horizontal="left"/>
    </xf>
    <xf numFmtId="0" fontId="3" fillId="5" borderId="0" xfId="2" applyFont="1" applyFill="1" applyAlignment="1">
      <alignment horizontal="left" wrapText="1"/>
    </xf>
    <xf numFmtId="9" fontId="3" fillId="5" borderId="0" xfId="2" applyNumberFormat="1" applyFont="1" applyFill="1" applyAlignment="1">
      <alignment horizontal="left" wrapText="1"/>
    </xf>
    <xf numFmtId="0" fontId="3" fillId="0" borderId="0" xfId="2" applyFont="1" applyAlignment="1">
      <alignment horizontal="left"/>
    </xf>
    <xf numFmtId="2" fontId="3" fillId="0" borderId="0" xfId="2" applyNumberFormat="1" applyFont="1" applyAlignment="1">
      <alignment horizontal="left"/>
    </xf>
    <xf numFmtId="0" fontId="2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4" borderId="0" xfId="0" applyFont="1" applyFill="1" applyAlignment="1">
      <alignment horizontal="left" wrapText="1"/>
    </xf>
    <xf numFmtId="9" fontId="3" fillId="4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left" wrapText="1"/>
    </xf>
    <xf numFmtId="9" fontId="3" fillId="7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0" fillId="0" borderId="0" xfId="0" applyNumberFormat="1"/>
  </cellXfs>
  <cellStyles count="3">
    <cellStyle name="Comma" xfId="1" builtinId="3"/>
    <cellStyle name="Normal" xfId="0" builtinId="0"/>
    <cellStyle name="Normal 2" xfId="2" xr:uid="{49517800-7780-0D44-9D9C-43DA90490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ST_recons_30yr_filtered_target_1" connectionId="1" xr16:uid="{DBCCAFD1-CB01-4A42-8EBD-2824201E9A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25A4-D4E6-5D49-B7A4-489DBD7AC10D}">
  <dimension ref="A1:D25"/>
  <sheetViews>
    <sheetView tabSelected="1" workbookViewId="0">
      <selection activeCell="A31" sqref="A31"/>
    </sheetView>
  </sheetViews>
  <sheetFormatPr baseColWidth="10" defaultRowHeight="14" x14ac:dyDescent="0.15"/>
  <cols>
    <col min="1" max="1" width="222.1640625" style="33" customWidth="1"/>
    <col min="2" max="16384" width="10.83203125" style="33"/>
  </cols>
  <sheetData>
    <row r="1" spans="1:4" x14ac:dyDescent="0.15">
      <c r="A1" s="32" t="s">
        <v>5</v>
      </c>
    </row>
    <row r="2" spans="1:4" x14ac:dyDescent="0.15">
      <c r="A2" s="33" t="s">
        <v>22</v>
      </c>
    </row>
    <row r="3" spans="1:4" x14ac:dyDescent="0.15">
      <c r="A3" s="34"/>
      <c r="B3" s="34"/>
      <c r="C3" s="34"/>
      <c r="D3" s="34"/>
    </row>
    <row r="4" spans="1:4" x14ac:dyDescent="0.15">
      <c r="A4" s="32" t="s">
        <v>23</v>
      </c>
    </row>
    <row r="5" spans="1:4" x14ac:dyDescent="0.15">
      <c r="A5" s="33" t="s">
        <v>38</v>
      </c>
    </row>
    <row r="6" spans="1:4" x14ac:dyDescent="0.15">
      <c r="A6" s="33" t="s">
        <v>2</v>
      </c>
    </row>
    <row r="7" spans="1:4" x14ac:dyDescent="0.15">
      <c r="A7" s="33" t="s">
        <v>3</v>
      </c>
    </row>
    <row r="8" spans="1:4" x14ac:dyDescent="0.15">
      <c r="A8" s="33" t="s">
        <v>4</v>
      </c>
    </row>
    <row r="10" spans="1:4" x14ac:dyDescent="0.15">
      <c r="A10" s="32" t="s">
        <v>24</v>
      </c>
    </row>
    <row r="11" spans="1:4" x14ac:dyDescent="0.15">
      <c r="A11" s="33" t="s">
        <v>37</v>
      </c>
    </row>
    <row r="12" spans="1:4" x14ac:dyDescent="0.15">
      <c r="A12" s="33" t="s">
        <v>25</v>
      </c>
    </row>
    <row r="13" spans="1:4" x14ac:dyDescent="0.15">
      <c r="A13" s="33" t="s">
        <v>26</v>
      </c>
    </row>
    <row r="15" spans="1:4" ht="15" x14ac:dyDescent="0.15">
      <c r="A15" s="35" t="s">
        <v>18</v>
      </c>
    </row>
    <row r="16" spans="1:4" x14ac:dyDescent="0.15">
      <c r="A16" s="36" t="s">
        <v>14</v>
      </c>
    </row>
    <row r="17" spans="1:1" ht="15" x14ac:dyDescent="0.15">
      <c r="A17" s="37" t="s">
        <v>15</v>
      </c>
    </row>
    <row r="18" spans="1:1" x14ac:dyDescent="0.15">
      <c r="A18" s="37"/>
    </row>
    <row r="19" spans="1:1" ht="15" x14ac:dyDescent="0.15">
      <c r="A19" s="35" t="s">
        <v>19</v>
      </c>
    </row>
    <row r="20" spans="1:1" ht="15" x14ac:dyDescent="0.15">
      <c r="A20" s="37" t="s">
        <v>16</v>
      </c>
    </row>
    <row r="21" spans="1:1" ht="16" customHeight="1" x14ac:dyDescent="0.15">
      <c r="A21" s="37" t="s">
        <v>17</v>
      </c>
    </row>
    <row r="23" spans="1:1" x14ac:dyDescent="0.15">
      <c r="A23" s="32" t="s">
        <v>7</v>
      </c>
    </row>
    <row r="24" spans="1:1" x14ac:dyDescent="0.15">
      <c r="A24" s="33" t="s">
        <v>27</v>
      </c>
    </row>
    <row r="25" spans="1:1" x14ac:dyDescent="0.15">
      <c r="A25" s="3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52AC-D067-ED4F-A061-045797401E88}">
  <dimension ref="A1:V220"/>
  <sheetViews>
    <sheetView workbookViewId="0">
      <selection activeCell="M10" sqref="M10"/>
    </sheetView>
  </sheetViews>
  <sheetFormatPr baseColWidth="10" defaultRowHeight="14" x14ac:dyDescent="0.15"/>
  <cols>
    <col min="1" max="1" width="7.6640625" style="6" customWidth="1"/>
    <col min="2" max="2" width="10.83203125" style="6"/>
    <col min="3" max="4" width="8.83203125" style="26"/>
    <col min="5" max="9" width="10.83203125" style="6"/>
    <col min="10" max="10" width="10.83203125" style="30"/>
    <col min="11" max="17" width="10.83203125" style="6"/>
    <col min="18" max="18" width="13.6640625" style="6" customWidth="1"/>
    <col min="19" max="16384" width="10.83203125" style="6"/>
  </cols>
  <sheetData>
    <row r="1" spans="1:22" s="15" customFormat="1" x14ac:dyDescent="0.15">
      <c r="A1" s="13" t="s">
        <v>8</v>
      </c>
      <c r="B1" s="13"/>
      <c r="C1" s="14"/>
      <c r="D1" s="14"/>
      <c r="F1" s="16" t="s">
        <v>9</v>
      </c>
      <c r="G1" s="16"/>
      <c r="H1" s="16"/>
      <c r="I1" s="16"/>
      <c r="J1" s="17"/>
      <c r="K1" s="40" t="s">
        <v>28</v>
      </c>
      <c r="L1" s="40"/>
      <c r="M1" s="40"/>
      <c r="N1" s="40"/>
      <c r="O1" s="17"/>
      <c r="P1" s="1" t="s">
        <v>12</v>
      </c>
      <c r="Q1" s="2"/>
      <c r="R1" s="2"/>
      <c r="T1" s="7" t="s">
        <v>13</v>
      </c>
      <c r="U1" s="8"/>
      <c r="V1" s="8"/>
    </row>
    <row r="2" spans="1:22" ht="45" x14ac:dyDescent="0.15">
      <c r="A2" s="18" t="s">
        <v>0</v>
      </c>
      <c r="B2" s="18" t="s">
        <v>1</v>
      </c>
      <c r="C2" s="19">
        <v>0.05</v>
      </c>
      <c r="D2" s="19">
        <v>0.95</v>
      </c>
      <c r="E2" s="20"/>
      <c r="F2" s="21" t="s">
        <v>6</v>
      </c>
      <c r="G2" s="22" t="s">
        <v>29</v>
      </c>
      <c r="H2" s="23">
        <v>0.05</v>
      </c>
      <c r="I2" s="23">
        <v>0.95</v>
      </c>
      <c r="J2" s="24"/>
      <c r="K2" s="41" t="s">
        <v>6</v>
      </c>
      <c r="L2" s="41" t="s">
        <v>36</v>
      </c>
      <c r="M2" s="42">
        <v>0.05</v>
      </c>
      <c r="N2" s="42">
        <v>0.95</v>
      </c>
      <c r="O2" s="24"/>
      <c r="P2" s="3" t="s">
        <v>6</v>
      </c>
      <c r="Q2" s="4" t="s">
        <v>30</v>
      </c>
      <c r="R2" s="4" t="s">
        <v>10</v>
      </c>
      <c r="T2" s="9" t="s">
        <v>6</v>
      </c>
      <c r="U2" s="10" t="s">
        <v>31</v>
      </c>
      <c r="V2" s="10" t="s">
        <v>11</v>
      </c>
    </row>
    <row r="3" spans="1:22" ht="15" x14ac:dyDescent="0.2">
      <c r="A3" s="25">
        <v>2020</v>
      </c>
      <c r="B3" s="26">
        <v>1.2563235294117647</v>
      </c>
      <c r="C3" s="26">
        <v>1.198813725490196</v>
      </c>
      <c r="D3" s="26">
        <v>1.3056666666666668</v>
      </c>
      <c r="E3" s="26"/>
      <c r="F3" s="27">
        <v>0</v>
      </c>
      <c r="G3" s="28">
        <v>8.7693337667823307E-2</v>
      </c>
      <c r="H3" s="28">
        <v>-0.26240006876321098</v>
      </c>
      <c r="I3" s="28">
        <v>0.57947053924050795</v>
      </c>
      <c r="J3" s="29"/>
      <c r="K3">
        <v>100</v>
      </c>
      <c r="L3" s="45">
        <v>0</v>
      </c>
      <c r="M3" s="45">
        <v>-0.35925750732421702</v>
      </c>
      <c r="N3" s="45">
        <v>0.33756256103515597</v>
      </c>
      <c r="P3" s="5">
        <v>0</v>
      </c>
      <c r="Q3" s="6">
        <v>14</v>
      </c>
      <c r="R3" s="6">
        <f>Q3-14.15+0.36</f>
        <v>0.20999999999999963</v>
      </c>
      <c r="T3" s="11">
        <v>1000</v>
      </c>
      <c r="U3" s="12">
        <v>-0.174916440002572</v>
      </c>
      <c r="V3" s="12">
        <f>U3+0.2</f>
        <v>2.5083559997428007E-2</v>
      </c>
    </row>
    <row r="4" spans="1:22" ht="15" x14ac:dyDescent="0.2">
      <c r="A4" s="25">
        <v>2019</v>
      </c>
      <c r="B4" s="26">
        <v>1.2263235294117647</v>
      </c>
      <c r="C4" s="26">
        <v>1.1603137254901961</v>
      </c>
      <c r="D4" s="26">
        <v>1.2841666666666667</v>
      </c>
      <c r="E4" s="26"/>
      <c r="F4" s="27">
        <v>100</v>
      </c>
      <c r="G4" s="29">
        <v>0</v>
      </c>
      <c r="H4" s="28">
        <v>-0.34200463788719498</v>
      </c>
      <c r="I4" s="28">
        <v>0.35563802261643102</v>
      </c>
      <c r="J4" s="29"/>
      <c r="K4">
        <v>300</v>
      </c>
      <c r="L4" s="45">
        <v>-0.105712890625</v>
      </c>
      <c r="M4" s="45">
        <v>-0.434053039550782</v>
      </c>
      <c r="N4" s="45">
        <v>0.19804687499999901</v>
      </c>
      <c r="P4" s="5">
        <v>1600</v>
      </c>
      <c r="Q4" s="6">
        <v>14.24</v>
      </c>
      <c r="R4" s="6">
        <f t="shared" ref="R4:R67" si="0">Q4-14.15+0.36</f>
        <v>0.44999999999999984</v>
      </c>
      <c r="T4" s="11">
        <v>2000</v>
      </c>
      <c r="U4" s="12">
        <v>-9.3242414592531103E-2</v>
      </c>
      <c r="V4" s="12">
        <f t="shared" ref="V4:V67" si="1">U4+0.2</f>
        <v>0.10675758540746891</v>
      </c>
    </row>
    <row r="5" spans="1:22" ht="15" x14ac:dyDescent="0.2">
      <c r="A5" s="25">
        <v>2018</v>
      </c>
      <c r="B5" s="26">
        <v>1.1013235294117649</v>
      </c>
      <c r="C5" s="26">
        <v>1.0488137254901961</v>
      </c>
      <c r="D5" s="26">
        <v>1.1456666666666668</v>
      </c>
      <c r="E5" s="26"/>
      <c r="F5" s="27">
        <v>200</v>
      </c>
      <c r="G5" s="28">
        <v>5.0460030091347897E-2</v>
      </c>
      <c r="H5" s="28">
        <v>-0.28951639825666198</v>
      </c>
      <c r="I5" s="28">
        <v>0.38674258887486301</v>
      </c>
      <c r="J5" s="29"/>
      <c r="K5">
        <v>500</v>
      </c>
      <c r="L5" s="45">
        <v>-0.104415893554687</v>
      </c>
      <c r="M5" s="45">
        <v>-0.41949615478515501</v>
      </c>
      <c r="N5" s="45">
        <v>0.13796691894531099</v>
      </c>
      <c r="P5" s="5">
        <v>2400</v>
      </c>
      <c r="Q5" s="6">
        <v>14.37</v>
      </c>
      <c r="R5" s="6">
        <f t="shared" si="0"/>
        <v>0.57999999999999885</v>
      </c>
      <c r="T5" s="11">
        <v>3000</v>
      </c>
      <c r="U5" s="12">
        <v>2.7427486147145699E-2</v>
      </c>
      <c r="V5" s="12">
        <f t="shared" si="1"/>
        <v>0.2274274861471457</v>
      </c>
    </row>
    <row r="6" spans="1:22" ht="15" x14ac:dyDescent="0.2">
      <c r="A6" s="6">
        <v>2017</v>
      </c>
      <c r="B6" s="26">
        <v>1.1788235294117646</v>
      </c>
      <c r="C6" s="26">
        <v>1.1258137254901961</v>
      </c>
      <c r="D6" s="26">
        <v>1.2271666666666665</v>
      </c>
      <c r="E6" s="26"/>
      <c r="F6" s="27">
        <v>300</v>
      </c>
      <c r="G6" s="28">
        <v>2.4983106414871399E-2</v>
      </c>
      <c r="H6" s="28">
        <v>-0.31327597698463999</v>
      </c>
      <c r="I6" s="28">
        <v>0.35918642513092103</v>
      </c>
      <c r="J6" s="29"/>
      <c r="K6">
        <v>700</v>
      </c>
      <c r="L6" s="45">
        <v>-5.61981201171875E-2</v>
      </c>
      <c r="M6" s="45">
        <v>-0.37241363525390597</v>
      </c>
      <c r="N6" s="45">
        <v>0.17397155761718699</v>
      </c>
      <c r="P6" s="5">
        <v>3200</v>
      </c>
      <c r="Q6" s="6">
        <v>14.37</v>
      </c>
      <c r="R6" s="6">
        <f t="shared" si="0"/>
        <v>0.57999999999999885</v>
      </c>
      <c r="T6" s="11">
        <v>4000</v>
      </c>
      <c r="U6" s="12">
        <v>8.20681247036089E-2</v>
      </c>
      <c r="V6" s="12">
        <f t="shared" si="1"/>
        <v>0.28206812470360892</v>
      </c>
    </row>
    <row r="7" spans="1:22" ht="15" x14ac:dyDescent="0.2">
      <c r="A7" s="6">
        <v>2016</v>
      </c>
      <c r="B7" s="26">
        <v>1.2638235294117648</v>
      </c>
      <c r="C7" s="26">
        <v>1.207313725490196</v>
      </c>
      <c r="D7" s="26">
        <v>1.3156666666666668</v>
      </c>
      <c r="E7" s="26"/>
      <c r="F7" s="27">
        <v>400</v>
      </c>
      <c r="G7" s="28">
        <v>3.4914858253836001E-2</v>
      </c>
      <c r="H7" s="28">
        <v>-0.316197032097083</v>
      </c>
      <c r="I7" s="28">
        <v>0.34751937858231502</v>
      </c>
      <c r="J7" s="29"/>
      <c r="K7">
        <v>900</v>
      </c>
      <c r="L7" s="45">
        <v>3.485107421875E-2</v>
      </c>
      <c r="M7" s="45">
        <v>-0.27332916259765599</v>
      </c>
      <c r="N7" s="45">
        <v>0.318876647949217</v>
      </c>
      <c r="P7" s="5">
        <v>4000</v>
      </c>
      <c r="Q7" s="6">
        <v>14.02</v>
      </c>
      <c r="R7" s="6">
        <f t="shared" si="0"/>
        <v>0.22999999999999921</v>
      </c>
      <c r="T7" s="11">
        <v>5000</v>
      </c>
      <c r="U7" s="12">
        <v>0.129750415442901</v>
      </c>
      <c r="V7" s="12">
        <f t="shared" si="1"/>
        <v>0.32975041544290101</v>
      </c>
    </row>
    <row r="8" spans="1:22" ht="15" x14ac:dyDescent="0.2">
      <c r="A8" s="6">
        <v>2015</v>
      </c>
      <c r="B8" s="26">
        <v>1.1488235294117646</v>
      </c>
      <c r="C8" s="26">
        <v>1.0973137254901959</v>
      </c>
      <c r="D8" s="26">
        <v>1.18578431372549</v>
      </c>
      <c r="E8" s="26"/>
      <c r="F8" s="27">
        <v>500</v>
      </c>
      <c r="G8" s="28">
        <v>3.6901290028617403E-2</v>
      </c>
      <c r="H8" s="28">
        <v>-0.28430365418732101</v>
      </c>
      <c r="I8" s="28">
        <v>0.33932747699242699</v>
      </c>
      <c r="J8" s="29"/>
      <c r="K8">
        <v>1100</v>
      </c>
      <c r="L8" s="45">
        <v>-2.655029296875E-3</v>
      </c>
      <c r="M8" s="45">
        <v>-0.29168395996093799</v>
      </c>
      <c r="N8" s="45">
        <v>0.26099853515624999</v>
      </c>
      <c r="P8" s="5">
        <v>4800</v>
      </c>
      <c r="Q8" s="6">
        <v>13.83</v>
      </c>
      <c r="R8" s="6">
        <f t="shared" si="0"/>
        <v>3.9999999999999702E-2</v>
      </c>
      <c r="T8" s="11">
        <v>6000</v>
      </c>
      <c r="U8" s="12">
        <v>0.136328037734334</v>
      </c>
      <c r="V8" s="12">
        <f t="shared" si="1"/>
        <v>0.33632803773433401</v>
      </c>
    </row>
    <row r="9" spans="1:22" ht="15" x14ac:dyDescent="0.2">
      <c r="A9" s="6">
        <v>2014</v>
      </c>
      <c r="B9" s="26">
        <v>1.0063235294117647</v>
      </c>
      <c r="C9" s="26">
        <v>0.95181372549019605</v>
      </c>
      <c r="D9" s="26">
        <v>1.0386666666666666</v>
      </c>
      <c r="E9" s="26"/>
      <c r="F9" s="27">
        <v>600</v>
      </c>
      <c r="G9" s="28">
        <v>7.2820422656742406E-2</v>
      </c>
      <c r="H9" s="28">
        <v>-0.24011770168254901</v>
      </c>
      <c r="I9" s="28">
        <v>0.36522119358706401</v>
      </c>
      <c r="J9" s="29"/>
      <c r="K9">
        <v>1300</v>
      </c>
      <c r="L9" s="45">
        <v>-3.44696044921875E-2</v>
      </c>
      <c r="M9" s="45">
        <v>-0.35558013916015502</v>
      </c>
      <c r="N9" s="45">
        <v>0.24428253173828099</v>
      </c>
      <c r="P9" s="5">
        <v>5400</v>
      </c>
      <c r="Q9" s="6">
        <v>14.04</v>
      </c>
      <c r="R9" s="6">
        <f t="shared" si="0"/>
        <v>0.24999999999999878</v>
      </c>
      <c r="T9" s="11">
        <v>7000</v>
      </c>
      <c r="U9" s="12">
        <v>5.8979046246433103E-2</v>
      </c>
      <c r="V9" s="12">
        <f t="shared" si="1"/>
        <v>0.25897904624643309</v>
      </c>
    </row>
    <row r="10" spans="1:22" ht="15" x14ac:dyDescent="0.2">
      <c r="A10" s="6">
        <v>2013</v>
      </c>
      <c r="B10" s="26">
        <v>0.93632352941176467</v>
      </c>
      <c r="C10" s="26">
        <v>0.86481372549019597</v>
      </c>
      <c r="D10" s="26">
        <v>0.97578431372549024</v>
      </c>
      <c r="E10" s="26"/>
      <c r="F10" s="27">
        <v>700</v>
      </c>
      <c r="G10" s="28">
        <v>7.4050497244533997E-2</v>
      </c>
      <c r="H10" s="28">
        <v>-0.22774140657111799</v>
      </c>
      <c r="I10" s="28">
        <v>0.38181603807195602</v>
      </c>
      <c r="J10" s="29"/>
      <c r="K10">
        <v>1500</v>
      </c>
      <c r="L10" s="45">
        <v>-2.85797119140625E-2</v>
      </c>
      <c r="M10" s="45">
        <v>-0.36897735595703002</v>
      </c>
      <c r="N10" s="45">
        <v>0.190200805664062</v>
      </c>
      <c r="P10" s="5">
        <v>6200</v>
      </c>
      <c r="Q10" s="6">
        <v>14</v>
      </c>
      <c r="R10" s="6">
        <f t="shared" si="0"/>
        <v>0.20999999999999963</v>
      </c>
      <c r="T10" s="11">
        <v>8000</v>
      </c>
      <c r="U10" s="12">
        <v>-6.1794899970414902E-2</v>
      </c>
      <c r="V10" s="12">
        <f t="shared" si="1"/>
        <v>0.13820510002958511</v>
      </c>
    </row>
    <row r="11" spans="1:22" ht="15" x14ac:dyDescent="0.2">
      <c r="A11" s="6">
        <v>2012</v>
      </c>
      <c r="B11" s="26">
        <v>0.90632352941176464</v>
      </c>
      <c r="C11" s="26">
        <v>0.84181372549019595</v>
      </c>
      <c r="D11" s="26">
        <v>0.94866666666666666</v>
      </c>
      <c r="E11" s="26"/>
      <c r="F11" s="27">
        <v>800</v>
      </c>
      <c r="G11" s="28">
        <v>8.3818645132542099E-2</v>
      </c>
      <c r="H11" s="28">
        <v>-0.20155686980764001</v>
      </c>
      <c r="I11" s="28">
        <v>0.374820525793152</v>
      </c>
      <c r="J11" s="29"/>
      <c r="K11">
        <v>1700</v>
      </c>
      <c r="L11" s="45">
        <v>-7.9925537109375E-2</v>
      </c>
      <c r="M11" s="45">
        <v>-0.41300659179687499</v>
      </c>
      <c r="N11" s="45">
        <v>0.17120666503906301</v>
      </c>
      <c r="P11" s="5">
        <v>7000</v>
      </c>
      <c r="Q11" s="6">
        <v>13.93</v>
      </c>
      <c r="R11" s="6">
        <f t="shared" si="0"/>
        <v>0.13999999999999935</v>
      </c>
      <c r="T11" s="11">
        <v>9000</v>
      </c>
      <c r="U11" s="12">
        <v>-0.33905660725118802</v>
      </c>
      <c r="V11" s="12">
        <f t="shared" si="1"/>
        <v>-0.13905660725118801</v>
      </c>
    </row>
    <row r="12" spans="1:22" ht="15" x14ac:dyDescent="0.2">
      <c r="A12" s="6">
        <v>2011</v>
      </c>
      <c r="B12" s="26">
        <v>0.88132352941176473</v>
      </c>
      <c r="C12" s="26">
        <v>0.81466666666666665</v>
      </c>
      <c r="D12" s="26">
        <v>0.92581372549019614</v>
      </c>
      <c r="E12" s="26"/>
      <c r="F12" s="27">
        <v>900</v>
      </c>
      <c r="G12" s="28">
        <v>8.4328108862731399E-2</v>
      </c>
      <c r="H12" s="28">
        <v>-0.21744057533865799</v>
      </c>
      <c r="I12" s="28">
        <v>0.37933136587613803</v>
      </c>
      <c r="J12" s="29"/>
      <c r="K12">
        <v>1900</v>
      </c>
      <c r="L12" s="45">
        <v>-0.10107421875</v>
      </c>
      <c r="M12" s="45">
        <v>-0.49498748779296797</v>
      </c>
      <c r="N12" s="45">
        <v>0.15886077880859301</v>
      </c>
      <c r="P12" s="5">
        <v>7800</v>
      </c>
      <c r="Q12" s="6">
        <v>14.2</v>
      </c>
      <c r="R12" s="6">
        <f t="shared" si="0"/>
        <v>0.40999999999999892</v>
      </c>
      <c r="T12" s="11">
        <v>10000</v>
      </c>
      <c r="U12" s="12">
        <v>-0.74451984249950798</v>
      </c>
      <c r="V12" s="12">
        <f t="shared" si="1"/>
        <v>-0.54451984249950791</v>
      </c>
    </row>
    <row r="13" spans="1:22" ht="15" x14ac:dyDescent="0.2">
      <c r="A13" s="6">
        <v>2010</v>
      </c>
      <c r="B13" s="26">
        <v>0.99632352941176472</v>
      </c>
      <c r="C13" s="26">
        <v>0.91631372549019607</v>
      </c>
      <c r="D13" s="26">
        <v>1.0401666666666667</v>
      </c>
      <c r="E13" s="26"/>
      <c r="F13" s="27">
        <v>1000</v>
      </c>
      <c r="G13" s="28">
        <v>0.114290491020241</v>
      </c>
      <c r="H13" s="28">
        <v>-0.18777977890974801</v>
      </c>
      <c r="I13" s="28">
        <v>0.42028139258591102</v>
      </c>
      <c r="J13" s="29"/>
      <c r="K13">
        <v>2100</v>
      </c>
      <c r="L13" s="45">
        <v>-0.12127685546875</v>
      </c>
      <c r="M13" s="45">
        <v>-0.48773193359375</v>
      </c>
      <c r="N13" s="45">
        <v>0.175567626953125</v>
      </c>
      <c r="P13" s="5">
        <v>8600</v>
      </c>
      <c r="Q13" s="6">
        <v>14.28</v>
      </c>
      <c r="R13" s="6">
        <f t="shared" si="0"/>
        <v>0.48999999999999899</v>
      </c>
      <c r="T13" s="11">
        <v>11000</v>
      </c>
      <c r="U13" s="12">
        <v>-1.3315828365718401</v>
      </c>
      <c r="V13" s="12">
        <f t="shared" si="1"/>
        <v>-1.1315828365718401</v>
      </c>
    </row>
    <row r="14" spans="1:22" ht="15" x14ac:dyDescent="0.2">
      <c r="A14" s="6">
        <v>2009</v>
      </c>
      <c r="B14" s="26">
        <v>0.92632352941176466</v>
      </c>
      <c r="C14" s="26">
        <v>0.84781372549019596</v>
      </c>
      <c r="D14" s="26">
        <v>0.96866666666666656</v>
      </c>
      <c r="E14" s="26"/>
      <c r="F14" s="27">
        <v>1100</v>
      </c>
      <c r="G14" s="28">
        <v>0.14030584207808899</v>
      </c>
      <c r="H14" s="28">
        <v>-0.14531925162808601</v>
      </c>
      <c r="I14" s="28">
        <v>0.47043362367158098</v>
      </c>
      <c r="J14" s="29"/>
      <c r="K14">
        <v>2300</v>
      </c>
      <c r="L14" s="45">
        <v>-0.12982177734375</v>
      </c>
      <c r="M14" s="45">
        <v>-0.50890655517577998</v>
      </c>
      <c r="N14" s="45">
        <v>0.15117034912109301</v>
      </c>
      <c r="P14" s="5">
        <v>9600</v>
      </c>
      <c r="Q14" s="6">
        <v>13.46</v>
      </c>
      <c r="R14" s="6">
        <f t="shared" si="0"/>
        <v>-0.32999999999999952</v>
      </c>
      <c r="T14" s="11">
        <v>12000</v>
      </c>
      <c r="U14" s="12">
        <v>-2.00481100072051</v>
      </c>
      <c r="V14" s="12">
        <f t="shared" si="1"/>
        <v>-1.80481100072051</v>
      </c>
    </row>
    <row r="15" spans="1:22" ht="15" x14ac:dyDescent="0.2">
      <c r="A15" s="6">
        <v>2008</v>
      </c>
      <c r="B15" s="26">
        <v>0.79632352941176476</v>
      </c>
      <c r="C15" s="26">
        <v>0.73331372549019613</v>
      </c>
      <c r="D15" s="26">
        <v>0.83016666666666672</v>
      </c>
      <c r="E15" s="26"/>
      <c r="F15" s="27">
        <v>1200</v>
      </c>
      <c r="G15" s="28">
        <v>0.17085542138826601</v>
      </c>
      <c r="H15" s="28">
        <v>-0.11881082396476</v>
      </c>
      <c r="I15" s="28">
        <v>0.51114492214950702</v>
      </c>
      <c r="J15" s="29"/>
      <c r="K15">
        <v>2500</v>
      </c>
      <c r="L15" s="45">
        <v>-0.106719970703125</v>
      </c>
      <c r="M15" s="45">
        <v>-0.45826110839843698</v>
      </c>
      <c r="N15" s="45">
        <v>0.198699951171875</v>
      </c>
      <c r="P15" s="5">
        <v>10400</v>
      </c>
      <c r="Q15" s="6">
        <v>13.21</v>
      </c>
      <c r="R15" s="6">
        <f t="shared" si="0"/>
        <v>-0.57999999999999952</v>
      </c>
      <c r="T15" s="11">
        <v>13000</v>
      </c>
      <c r="U15" s="12">
        <v>-2.7141524361092002</v>
      </c>
      <c r="V15" s="12">
        <f t="shared" si="1"/>
        <v>-2.5141524361092</v>
      </c>
    </row>
    <row r="16" spans="1:22" ht="15" x14ac:dyDescent="0.2">
      <c r="A16" s="6">
        <v>2007</v>
      </c>
      <c r="B16" s="26">
        <v>0.92132352941176476</v>
      </c>
      <c r="C16" s="26">
        <v>0.84766666666666657</v>
      </c>
      <c r="D16" s="26">
        <v>0.95881372549019617</v>
      </c>
      <c r="E16" s="26"/>
      <c r="F16" s="27">
        <v>1300</v>
      </c>
      <c r="G16" s="28">
        <v>0.17942665357086601</v>
      </c>
      <c r="H16" s="28">
        <v>-7.20079297474049E-2</v>
      </c>
      <c r="I16" s="28">
        <v>0.50395256321816295</v>
      </c>
      <c r="J16" s="29"/>
      <c r="K16">
        <v>2700</v>
      </c>
      <c r="L16" s="45">
        <v>-0.167190551757812</v>
      </c>
      <c r="M16" s="45">
        <v>-0.50738372802734399</v>
      </c>
      <c r="N16" s="45">
        <v>0.156341552734375</v>
      </c>
      <c r="P16" s="5">
        <v>11200</v>
      </c>
      <c r="Q16" s="6">
        <v>12.84</v>
      </c>
      <c r="R16" s="6">
        <f t="shared" si="0"/>
        <v>-0.95000000000000051</v>
      </c>
      <c r="T16" s="11">
        <v>14000</v>
      </c>
      <c r="U16" s="12">
        <v>-3.4435936387598001</v>
      </c>
      <c r="V16" s="12">
        <f t="shared" si="1"/>
        <v>-3.2435936387597999</v>
      </c>
    </row>
    <row r="17" spans="1:22" ht="15" x14ac:dyDescent="0.2">
      <c r="A17" s="6">
        <v>2006</v>
      </c>
      <c r="B17" s="26">
        <v>0.90382352941176469</v>
      </c>
      <c r="C17" s="26">
        <v>0.84181372549019595</v>
      </c>
      <c r="D17" s="26">
        <v>0.94716666666666671</v>
      </c>
      <c r="E17" s="26"/>
      <c r="F17" s="27">
        <v>1400</v>
      </c>
      <c r="G17" s="28">
        <v>0.13766905405775301</v>
      </c>
      <c r="H17" s="28">
        <v>-0.115244947896276</v>
      </c>
      <c r="I17" s="28">
        <v>0.45005763707719298</v>
      </c>
      <c r="J17" s="29"/>
      <c r="K17">
        <v>2900</v>
      </c>
      <c r="L17" s="45">
        <v>-0.181777954101562</v>
      </c>
      <c r="M17" s="45">
        <v>-0.56035003662109495</v>
      </c>
      <c r="N17" s="45">
        <v>8.0314636230468694E-2</v>
      </c>
      <c r="P17" s="5">
        <v>11800</v>
      </c>
      <c r="Q17" s="6">
        <v>12.68</v>
      </c>
      <c r="R17" s="6">
        <f t="shared" si="0"/>
        <v>-1.1100000000000008</v>
      </c>
      <c r="T17" s="11">
        <v>15000</v>
      </c>
      <c r="U17" s="12">
        <v>-4.1171319903855803</v>
      </c>
      <c r="V17" s="12">
        <f t="shared" si="1"/>
        <v>-3.9171319903855801</v>
      </c>
    </row>
    <row r="18" spans="1:22" ht="15" x14ac:dyDescent="0.2">
      <c r="A18" s="6">
        <v>2005</v>
      </c>
      <c r="B18" s="26">
        <v>0.94382352941176473</v>
      </c>
      <c r="C18" s="26">
        <v>0.88181372549019599</v>
      </c>
      <c r="D18" s="26">
        <v>0.98716666666666664</v>
      </c>
      <c r="E18" s="26"/>
      <c r="F18" s="27">
        <v>1500</v>
      </c>
      <c r="G18" s="28">
        <v>0.13029258327312301</v>
      </c>
      <c r="H18" s="28">
        <v>-0.13131055592768001</v>
      </c>
      <c r="I18" s="28">
        <v>0.39924903194900502</v>
      </c>
      <c r="J18" s="29"/>
      <c r="K18">
        <v>3100</v>
      </c>
      <c r="L18" s="45">
        <v>-0.20196533203125</v>
      </c>
      <c r="M18" s="45">
        <v>-0.57851715087890498</v>
      </c>
      <c r="N18" s="45">
        <v>0.104507446289062</v>
      </c>
      <c r="P18" s="5">
        <v>12800</v>
      </c>
      <c r="Q18" s="6">
        <v>11.97</v>
      </c>
      <c r="R18" s="6">
        <f t="shared" si="0"/>
        <v>-1.8199999999999998</v>
      </c>
      <c r="T18" s="11">
        <v>16000</v>
      </c>
      <c r="U18" s="12">
        <v>-4.7043706299822698</v>
      </c>
      <c r="V18" s="12">
        <f t="shared" si="1"/>
        <v>-4.5043706299822697</v>
      </c>
    </row>
    <row r="19" spans="1:22" ht="15" x14ac:dyDescent="0.2">
      <c r="A19" s="6">
        <v>2004</v>
      </c>
      <c r="B19" s="26">
        <v>0.80382352941176483</v>
      </c>
      <c r="C19" s="26">
        <v>0.73616666666666664</v>
      </c>
      <c r="D19" s="26">
        <v>0.83661764705882358</v>
      </c>
      <c r="E19" s="26"/>
      <c r="F19" s="27">
        <v>1600</v>
      </c>
      <c r="G19" s="28">
        <v>0.12976412688495401</v>
      </c>
      <c r="H19" s="28">
        <v>-0.143957514109298</v>
      </c>
      <c r="I19" s="28">
        <v>0.40812783704085698</v>
      </c>
      <c r="J19" s="29"/>
      <c r="K19">
        <v>3300</v>
      </c>
      <c r="L19" s="45">
        <v>-0.268585205078125</v>
      </c>
      <c r="M19" s="45">
        <v>-0.66096038818359304</v>
      </c>
      <c r="N19" s="45">
        <v>5.0727844238281201E-2</v>
      </c>
      <c r="P19" s="5">
        <v>13600</v>
      </c>
      <c r="Q19" s="6">
        <v>11.76</v>
      </c>
      <c r="R19" s="6">
        <f t="shared" si="0"/>
        <v>-2.0300000000000007</v>
      </c>
      <c r="T19" s="11">
        <v>17000</v>
      </c>
      <c r="U19" s="12">
        <v>-5.2732651002264204</v>
      </c>
      <c r="V19" s="12">
        <f t="shared" si="1"/>
        <v>-5.0732651002264202</v>
      </c>
    </row>
    <row r="20" spans="1:22" ht="15" x14ac:dyDescent="0.2">
      <c r="A20" s="6">
        <v>2003</v>
      </c>
      <c r="B20" s="26">
        <v>0.87882352941176478</v>
      </c>
      <c r="C20" s="26">
        <v>0.81466666666666665</v>
      </c>
      <c r="D20" s="26">
        <v>0.91731372549019607</v>
      </c>
      <c r="E20" s="26"/>
      <c r="F20" s="27">
        <v>1700</v>
      </c>
      <c r="G20" s="28">
        <v>0.14263423678255099</v>
      </c>
      <c r="H20" s="28">
        <v>-0.111795053919837</v>
      </c>
      <c r="I20" s="28">
        <v>0.46482164690413202</v>
      </c>
      <c r="J20" s="29"/>
      <c r="K20">
        <v>3500</v>
      </c>
      <c r="L20" s="45">
        <v>-0.232589721679687</v>
      </c>
      <c r="M20" s="45">
        <v>-0.65862884521484399</v>
      </c>
      <c r="N20" s="45">
        <v>5.3025817871093298E-2</v>
      </c>
      <c r="P20" s="5">
        <v>14800</v>
      </c>
      <c r="Q20" s="6">
        <v>10.92</v>
      </c>
      <c r="R20" s="6">
        <f t="shared" si="0"/>
        <v>-2.8700000000000006</v>
      </c>
      <c r="T20" s="11">
        <v>18000</v>
      </c>
      <c r="U20" s="12">
        <v>-5.67317025649582</v>
      </c>
      <c r="V20" s="12">
        <f t="shared" si="1"/>
        <v>-5.4731702564958198</v>
      </c>
    </row>
    <row r="21" spans="1:22" ht="15" x14ac:dyDescent="0.2">
      <c r="A21" s="6">
        <v>2002</v>
      </c>
      <c r="B21" s="26">
        <v>0.88132352941176473</v>
      </c>
      <c r="C21" s="26">
        <v>0.80616666666666659</v>
      </c>
      <c r="D21" s="26">
        <v>0.92731372549019608</v>
      </c>
      <c r="E21" s="26"/>
      <c r="F21" s="27">
        <v>1800</v>
      </c>
      <c r="G21" s="28">
        <v>0.15158991276216399</v>
      </c>
      <c r="H21" s="28">
        <v>-0.10468728541094501</v>
      </c>
      <c r="I21" s="28">
        <v>0.46001126238842899</v>
      </c>
      <c r="J21" s="29"/>
      <c r="K21">
        <v>3700</v>
      </c>
      <c r="L21" s="45">
        <v>-0.288131713867187</v>
      </c>
      <c r="M21" s="45">
        <v>-0.63358459472656203</v>
      </c>
      <c r="N21" s="45">
        <v>2.8562927246094098E-2</v>
      </c>
      <c r="P21" s="5">
        <v>16000</v>
      </c>
      <c r="Q21" s="6">
        <v>10.64</v>
      </c>
      <c r="R21" s="6">
        <f t="shared" si="0"/>
        <v>-3.15</v>
      </c>
      <c r="T21" s="11">
        <v>19000</v>
      </c>
      <c r="U21" s="12">
        <v>-5.9318947373906097</v>
      </c>
      <c r="V21" s="12">
        <f t="shared" si="1"/>
        <v>-5.7318947373906095</v>
      </c>
    </row>
    <row r="22" spans="1:22" ht="15" x14ac:dyDescent="0.2">
      <c r="A22" s="6">
        <v>2001</v>
      </c>
      <c r="B22" s="26">
        <v>0.81132352941176478</v>
      </c>
      <c r="C22" s="26">
        <v>0.73781372549019608</v>
      </c>
      <c r="D22" s="26">
        <v>0.84578431372549023</v>
      </c>
      <c r="E22" s="26"/>
      <c r="F22" s="27">
        <v>1900</v>
      </c>
      <c r="G22" s="28">
        <v>0.13505511194844</v>
      </c>
      <c r="H22" s="28">
        <v>-0.124823639893179</v>
      </c>
      <c r="I22" s="28">
        <v>0.41262217409416602</v>
      </c>
      <c r="J22" s="29"/>
      <c r="K22">
        <v>3900</v>
      </c>
      <c r="L22" s="45">
        <v>-0.274566650390625</v>
      </c>
      <c r="M22" s="45">
        <v>-0.66707916259765498</v>
      </c>
      <c r="N22" s="45">
        <v>3.0671691894530801E-2</v>
      </c>
      <c r="P22" s="5">
        <v>17000</v>
      </c>
      <c r="Q22" s="6">
        <v>9.7200000000000006</v>
      </c>
      <c r="R22" s="6">
        <f t="shared" si="0"/>
        <v>-4.0699999999999994</v>
      </c>
      <c r="T22" s="11">
        <v>20000</v>
      </c>
      <c r="U22" s="12">
        <v>-6.1402125186991396</v>
      </c>
      <c r="V22" s="12">
        <f t="shared" si="1"/>
        <v>-5.9402125186991395</v>
      </c>
    </row>
    <row r="23" spans="1:22" ht="15" x14ac:dyDescent="0.2">
      <c r="A23" s="6">
        <v>2000</v>
      </c>
      <c r="B23" s="26">
        <v>0.66882352941176471</v>
      </c>
      <c r="C23" s="26">
        <v>0.61181372549019597</v>
      </c>
      <c r="D23" s="26">
        <v>0.70716666666666661</v>
      </c>
      <c r="E23" s="26"/>
      <c r="F23" s="27">
        <v>2000</v>
      </c>
      <c r="G23" s="28">
        <v>0.157204245902276</v>
      </c>
      <c r="H23" s="28">
        <v>-9.8725869765924901E-2</v>
      </c>
      <c r="I23" s="28">
        <v>0.42252110183693298</v>
      </c>
      <c r="J23" s="29"/>
      <c r="K23">
        <v>4100</v>
      </c>
      <c r="L23" s="45">
        <v>-0.274948120117187</v>
      </c>
      <c r="M23" s="45">
        <v>-0.60894927978515501</v>
      </c>
      <c r="N23" s="45">
        <v>4.8503112792969802E-2</v>
      </c>
      <c r="P23" s="5">
        <v>17600</v>
      </c>
      <c r="Q23" s="6">
        <v>9.49</v>
      </c>
      <c r="R23" s="6">
        <f t="shared" si="0"/>
        <v>-4.3</v>
      </c>
      <c r="T23" s="11">
        <v>21000</v>
      </c>
      <c r="U23" s="12">
        <v>-6.2575806621948002</v>
      </c>
      <c r="V23" s="12">
        <f t="shared" si="1"/>
        <v>-6.0575806621948001</v>
      </c>
    </row>
    <row r="24" spans="1:22" ht="15" x14ac:dyDescent="0.2">
      <c r="A24" s="6">
        <v>1999</v>
      </c>
      <c r="B24" s="26">
        <v>0.66632352941176476</v>
      </c>
      <c r="C24" s="26">
        <v>0.60316666666666663</v>
      </c>
      <c r="D24" s="26">
        <v>0.707313725490196</v>
      </c>
      <c r="E24" s="26"/>
      <c r="F24" s="27">
        <v>2100</v>
      </c>
      <c r="G24" s="28">
        <v>0.17333038876094201</v>
      </c>
      <c r="H24" s="28">
        <v>-6.7953677844389701E-2</v>
      </c>
      <c r="I24" s="28">
        <v>0.48949852143051098</v>
      </c>
      <c r="J24" s="29"/>
      <c r="K24">
        <v>4300</v>
      </c>
      <c r="L24" s="45">
        <v>-0.269363403320312</v>
      </c>
      <c r="M24" s="45">
        <v>-0.62377166748046797</v>
      </c>
      <c r="N24" s="45">
        <v>8.5435485839841604E-2</v>
      </c>
      <c r="P24" s="5">
        <v>18400</v>
      </c>
      <c r="Q24" s="6">
        <v>9.35</v>
      </c>
      <c r="R24" s="6">
        <f t="shared" si="0"/>
        <v>-4.4400000000000004</v>
      </c>
      <c r="T24" s="11">
        <v>22000</v>
      </c>
      <c r="U24" s="12">
        <v>-6.2774081589117898</v>
      </c>
      <c r="V24" s="12">
        <f t="shared" si="1"/>
        <v>-6.0774081589117896</v>
      </c>
    </row>
    <row r="25" spans="1:22" ht="15" x14ac:dyDescent="0.2">
      <c r="A25" s="6">
        <v>1998</v>
      </c>
      <c r="B25" s="26">
        <v>0.90132352941176475</v>
      </c>
      <c r="C25" s="26">
        <v>0.81781372549019604</v>
      </c>
      <c r="D25" s="26">
        <v>0.94866666666666666</v>
      </c>
      <c r="E25" s="26"/>
      <c r="F25" s="27">
        <v>2200</v>
      </c>
      <c r="G25" s="28">
        <v>0.19932667676913801</v>
      </c>
      <c r="H25" s="28">
        <v>-2.5792183013067099E-2</v>
      </c>
      <c r="I25" s="28">
        <v>0.53341967911583099</v>
      </c>
      <c r="J25" s="29"/>
      <c r="K25">
        <v>4500</v>
      </c>
      <c r="L25" s="45">
        <v>-0.216964721679687</v>
      </c>
      <c r="M25" s="45">
        <v>-0.58553466796874898</v>
      </c>
      <c r="N25" s="45">
        <v>0.110031127929687</v>
      </c>
      <c r="P25" s="5">
        <v>18800</v>
      </c>
      <c r="Q25" s="6">
        <v>9.56</v>
      </c>
      <c r="R25" s="6">
        <f t="shared" si="0"/>
        <v>-4.2299999999999995</v>
      </c>
      <c r="T25" s="11">
        <v>23000</v>
      </c>
      <c r="U25" s="12">
        <v>-6.2499208860794502</v>
      </c>
      <c r="V25" s="12">
        <f t="shared" si="1"/>
        <v>-6.04992088607945</v>
      </c>
    </row>
    <row r="26" spans="1:22" ht="15" x14ac:dyDescent="0.2">
      <c r="A26" s="6">
        <v>1997</v>
      </c>
      <c r="B26" s="26">
        <v>0.75882352941176467</v>
      </c>
      <c r="C26" s="26">
        <v>0.68616666666666659</v>
      </c>
      <c r="D26" s="26">
        <v>0.79881372549019614</v>
      </c>
      <c r="E26" s="26"/>
      <c r="F26" s="27">
        <v>2300</v>
      </c>
      <c r="G26" s="28">
        <v>0.214390940050037</v>
      </c>
      <c r="H26" s="28">
        <v>-9.1596087670953001E-3</v>
      </c>
      <c r="I26" s="28">
        <v>0.57007314669640097</v>
      </c>
      <c r="J26" s="29"/>
      <c r="K26">
        <v>4700</v>
      </c>
      <c r="L26" s="45">
        <v>-0.19775390625</v>
      </c>
      <c r="M26" s="45">
        <v>-0.541410827636717</v>
      </c>
      <c r="N26" s="45">
        <v>0.17059478759765501</v>
      </c>
      <c r="P26" s="5">
        <v>19500</v>
      </c>
      <c r="Q26" s="6">
        <v>9.4600000000000009</v>
      </c>
      <c r="R26" s="6">
        <f t="shared" si="0"/>
        <v>-4.3299999999999992</v>
      </c>
      <c r="T26" s="11">
        <v>24000</v>
      </c>
      <c r="U26" s="12">
        <v>-6.2296029812699896</v>
      </c>
      <c r="V26" s="12">
        <f t="shared" si="1"/>
        <v>-6.0296029812699894</v>
      </c>
    </row>
    <row r="27" spans="1:22" ht="15" x14ac:dyDescent="0.2">
      <c r="A27" s="6">
        <v>1996</v>
      </c>
      <c r="B27" s="26">
        <v>0.61382352941176466</v>
      </c>
      <c r="C27" s="26">
        <v>0.53766666666666663</v>
      </c>
      <c r="D27" s="26">
        <v>0.65731372549019607</v>
      </c>
      <c r="E27" s="26"/>
      <c r="F27" s="27">
        <v>2400</v>
      </c>
      <c r="G27" s="28">
        <v>0.217893237655157</v>
      </c>
      <c r="H27" s="28">
        <v>-1.2651189700198099E-2</v>
      </c>
      <c r="I27" s="28">
        <v>0.56391663809736003</v>
      </c>
      <c r="J27" s="29"/>
      <c r="K27">
        <v>4900</v>
      </c>
      <c r="L27" s="45">
        <v>-0.187042236328125</v>
      </c>
      <c r="M27" s="45">
        <v>-0.57889099121093801</v>
      </c>
      <c r="N27" s="45">
        <v>0.15045623779296899</v>
      </c>
      <c r="P27" s="5">
        <v>20500</v>
      </c>
      <c r="Q27" s="6">
        <v>9.83</v>
      </c>
      <c r="R27" s="6">
        <f t="shared" si="0"/>
        <v>-3.9600000000000004</v>
      </c>
      <c r="T27" s="11">
        <v>25000</v>
      </c>
      <c r="U27" s="12">
        <v>-6.1238696570886004</v>
      </c>
      <c r="V27" s="12">
        <f t="shared" si="1"/>
        <v>-5.9238696570886002</v>
      </c>
    </row>
    <row r="28" spans="1:22" ht="15" x14ac:dyDescent="0.2">
      <c r="A28" s="6">
        <v>1995</v>
      </c>
      <c r="B28" s="26">
        <v>0.7263235294117647</v>
      </c>
      <c r="C28" s="26">
        <v>0.66316666666666657</v>
      </c>
      <c r="D28" s="26">
        <v>0.76731372549019605</v>
      </c>
      <c r="E28" s="26"/>
      <c r="F28" s="27">
        <v>2500</v>
      </c>
      <c r="G28" s="28">
        <v>0.22388901606748501</v>
      </c>
      <c r="H28" s="28">
        <v>-6.9816357826698499E-3</v>
      </c>
      <c r="I28" s="28">
        <v>0.61134027557651105</v>
      </c>
      <c r="J28" s="29"/>
      <c r="K28">
        <v>5100</v>
      </c>
      <c r="L28" s="45">
        <v>-0.149444580078125</v>
      </c>
      <c r="M28" s="45">
        <v>-0.57809600830078001</v>
      </c>
      <c r="N28" s="45">
        <v>0.17475585937499999</v>
      </c>
      <c r="P28" s="5">
        <v>21700</v>
      </c>
      <c r="Q28" s="6">
        <v>9.69</v>
      </c>
      <c r="R28" s="6">
        <f t="shared" si="0"/>
        <v>-4.1000000000000005</v>
      </c>
      <c r="T28" s="11">
        <v>26000</v>
      </c>
      <c r="U28" s="12">
        <v>-5.9659676432916502</v>
      </c>
      <c r="V28" s="12">
        <f t="shared" si="1"/>
        <v>-5.76596764329165</v>
      </c>
    </row>
    <row r="29" spans="1:22" ht="15" x14ac:dyDescent="0.2">
      <c r="A29" s="6">
        <v>1994</v>
      </c>
      <c r="B29" s="26">
        <v>0.57632352941176479</v>
      </c>
      <c r="C29" s="26">
        <v>0.51316666666666655</v>
      </c>
      <c r="D29" s="26">
        <v>0.61031372549019614</v>
      </c>
      <c r="E29" s="26"/>
      <c r="F29" s="27">
        <v>2600</v>
      </c>
      <c r="G29" s="28">
        <v>0.220447818359504</v>
      </c>
      <c r="H29" s="28">
        <v>-1.48523092693266E-2</v>
      </c>
      <c r="I29" s="28">
        <v>0.58481925987155903</v>
      </c>
      <c r="J29" s="29"/>
      <c r="K29">
        <v>5300</v>
      </c>
      <c r="L29" s="45">
        <v>-0.220733642578125</v>
      </c>
      <c r="M29" s="45">
        <v>-0.61934509277343697</v>
      </c>
      <c r="N29" s="45">
        <v>0.14948425292968701</v>
      </c>
      <c r="P29" s="5">
        <v>22500</v>
      </c>
      <c r="Q29" s="6">
        <v>9.9</v>
      </c>
      <c r="R29" s="6">
        <f t="shared" si="0"/>
        <v>-3.89</v>
      </c>
      <c r="T29" s="11">
        <v>27000</v>
      </c>
      <c r="U29" s="12">
        <v>-5.93549562279029</v>
      </c>
      <c r="V29" s="12">
        <f t="shared" si="1"/>
        <v>-5.7354956227902898</v>
      </c>
    </row>
    <row r="30" spans="1:22" ht="15" x14ac:dyDescent="0.2">
      <c r="A30" s="6">
        <v>1993</v>
      </c>
      <c r="B30" s="26">
        <v>0.52132352941176485</v>
      </c>
      <c r="C30" s="26">
        <v>0.45316666666666666</v>
      </c>
      <c r="D30" s="26">
        <v>0.56031372549019609</v>
      </c>
      <c r="E30" s="26"/>
      <c r="F30" s="27">
        <v>2700</v>
      </c>
      <c r="G30" s="28">
        <v>0.22844693143089401</v>
      </c>
      <c r="H30" s="28">
        <v>-1.43585003403941E-3</v>
      </c>
      <c r="I30" s="28">
        <v>0.61326909192329304</v>
      </c>
      <c r="J30" s="29"/>
      <c r="K30">
        <v>5500</v>
      </c>
      <c r="L30" s="45">
        <v>-0.25433349609375</v>
      </c>
      <c r="M30" s="45">
        <v>-0.632110595703125</v>
      </c>
      <c r="N30" s="45">
        <v>7.7461242675781194E-2</v>
      </c>
      <c r="P30" s="5">
        <v>23700</v>
      </c>
      <c r="Q30" s="6">
        <v>9.83</v>
      </c>
      <c r="R30" s="6">
        <f t="shared" si="0"/>
        <v>-3.9600000000000004</v>
      </c>
      <c r="T30" s="11">
        <v>28000</v>
      </c>
      <c r="U30" s="12">
        <v>-5.8889674188200303</v>
      </c>
      <c r="V30" s="12">
        <f t="shared" si="1"/>
        <v>-5.6889674188200301</v>
      </c>
    </row>
    <row r="31" spans="1:22" ht="15" x14ac:dyDescent="0.2">
      <c r="A31" s="6">
        <v>1992</v>
      </c>
      <c r="B31" s="26">
        <v>0.47382352941176475</v>
      </c>
      <c r="C31" s="26">
        <v>0.41166666666666663</v>
      </c>
      <c r="D31" s="26">
        <v>0.51031372549019605</v>
      </c>
      <c r="E31" s="26"/>
      <c r="F31" s="27">
        <v>2800</v>
      </c>
      <c r="G31" s="28">
        <v>0.24614188929684599</v>
      </c>
      <c r="H31" s="28">
        <v>9.3033807789649897E-3</v>
      </c>
      <c r="I31" s="28">
        <v>0.65355627574594199</v>
      </c>
      <c r="J31" s="29"/>
      <c r="K31">
        <v>5700</v>
      </c>
      <c r="L31" s="45">
        <v>-0.237274169921875</v>
      </c>
      <c r="M31" s="45">
        <v>-0.62046813964843694</v>
      </c>
      <c r="N31" s="45">
        <v>8.3253479003907602E-2</v>
      </c>
      <c r="P31" s="5">
        <v>24800</v>
      </c>
      <c r="Q31" s="6">
        <v>9.9600000000000009</v>
      </c>
      <c r="R31" s="6">
        <f t="shared" si="0"/>
        <v>-3.8299999999999996</v>
      </c>
      <c r="T31" s="11">
        <v>29000</v>
      </c>
      <c r="U31" s="12">
        <v>-5.91896663486237</v>
      </c>
      <c r="V31" s="12">
        <f t="shared" si="1"/>
        <v>-5.7189666348623698</v>
      </c>
    </row>
    <row r="32" spans="1:22" ht="15" x14ac:dyDescent="0.2">
      <c r="A32" s="6">
        <v>1991</v>
      </c>
      <c r="B32" s="26">
        <v>0.67632352941176477</v>
      </c>
      <c r="C32" s="26">
        <v>0.60616666666666663</v>
      </c>
      <c r="D32" s="26">
        <v>0.710313725490196</v>
      </c>
      <c r="E32" s="26"/>
      <c r="F32" s="27">
        <v>2900</v>
      </c>
      <c r="G32" s="28">
        <v>0.26900300118925602</v>
      </c>
      <c r="H32" s="28">
        <v>3.5405584820298902E-2</v>
      </c>
      <c r="I32" s="28">
        <v>0.68787658986487599</v>
      </c>
      <c r="J32" s="29"/>
      <c r="K32">
        <v>5900</v>
      </c>
      <c r="L32" s="45">
        <v>-0.22900390625</v>
      </c>
      <c r="M32" s="45">
        <v>-0.59708404541015603</v>
      </c>
      <c r="N32" s="45">
        <v>0.14824218749999901</v>
      </c>
      <c r="P32" s="5">
        <v>25800</v>
      </c>
      <c r="Q32" s="6">
        <v>9.94</v>
      </c>
      <c r="R32" s="6">
        <f t="shared" si="0"/>
        <v>-3.850000000000001</v>
      </c>
      <c r="T32" s="11">
        <v>30000</v>
      </c>
      <c r="U32" s="12">
        <v>-5.8319902588388404</v>
      </c>
      <c r="V32" s="12">
        <f t="shared" si="1"/>
        <v>-5.6319902588388402</v>
      </c>
    </row>
    <row r="33" spans="1:22" ht="15" x14ac:dyDescent="0.2">
      <c r="A33" s="6">
        <v>1990</v>
      </c>
      <c r="B33" s="26">
        <v>0.69882352941176462</v>
      </c>
      <c r="C33" s="26">
        <v>0.6346666666666666</v>
      </c>
      <c r="D33" s="26">
        <v>0.73031372549019602</v>
      </c>
      <c r="E33" s="26"/>
      <c r="F33" s="27">
        <v>3000</v>
      </c>
      <c r="G33" s="28">
        <v>0.28693909529648798</v>
      </c>
      <c r="H33" s="28">
        <v>5.1126677307891499E-2</v>
      </c>
      <c r="I33" s="28">
        <v>0.71405369463915802</v>
      </c>
      <c r="J33" s="29"/>
      <c r="K33">
        <v>6100</v>
      </c>
      <c r="L33" s="45">
        <v>-0.203506469726562</v>
      </c>
      <c r="M33" s="45">
        <v>-0.62328033447265696</v>
      </c>
      <c r="N33" s="45">
        <v>0.14614257812499901</v>
      </c>
      <c r="P33" s="5">
        <v>26600</v>
      </c>
      <c r="Q33" s="6">
        <v>10.14</v>
      </c>
      <c r="R33" s="6">
        <f t="shared" si="0"/>
        <v>-3.65</v>
      </c>
      <c r="T33" s="11">
        <v>31000</v>
      </c>
      <c r="U33" s="12">
        <v>-5.7403230033349901</v>
      </c>
      <c r="V33" s="12">
        <f t="shared" si="1"/>
        <v>-5.5403230033349899</v>
      </c>
    </row>
    <row r="34" spans="1:22" ht="15" x14ac:dyDescent="0.2">
      <c r="A34" s="6">
        <v>1989</v>
      </c>
      <c r="B34" s="26">
        <v>0.5238235294117648</v>
      </c>
      <c r="C34" s="26">
        <v>0.48866666666666664</v>
      </c>
      <c r="D34" s="26">
        <v>0.54031372549019607</v>
      </c>
      <c r="E34" s="26"/>
      <c r="F34" s="27">
        <v>3100</v>
      </c>
      <c r="G34" s="28">
        <v>0.29912683981340599</v>
      </c>
      <c r="H34" s="28">
        <v>7.9201630433892306E-2</v>
      </c>
      <c r="I34" s="28">
        <v>0.77481001081740897</v>
      </c>
      <c r="J34" s="29"/>
      <c r="K34">
        <v>6300</v>
      </c>
      <c r="L34" s="45">
        <v>-0.206954956054687</v>
      </c>
      <c r="M34" s="45">
        <v>-0.58744659423828105</v>
      </c>
      <c r="N34" s="45">
        <v>0.206625366210936</v>
      </c>
      <c r="P34" s="5">
        <v>27800</v>
      </c>
      <c r="Q34" s="6">
        <v>10.33</v>
      </c>
      <c r="R34" s="6">
        <f t="shared" si="0"/>
        <v>-3.4600000000000004</v>
      </c>
      <c r="T34" s="11">
        <v>32000</v>
      </c>
      <c r="U34" s="12">
        <v>-5.6338864013138901</v>
      </c>
      <c r="V34" s="12">
        <f t="shared" si="1"/>
        <v>-5.4338864013138899</v>
      </c>
    </row>
    <row r="35" spans="1:22" ht="15" x14ac:dyDescent="0.2">
      <c r="A35" s="6">
        <v>1988</v>
      </c>
      <c r="B35" s="26">
        <v>0.63382352941176479</v>
      </c>
      <c r="C35" s="26">
        <v>0.59716666666666673</v>
      </c>
      <c r="D35" s="26">
        <v>0.65661764705882353</v>
      </c>
      <c r="E35" s="26"/>
      <c r="F35" s="27">
        <v>3200</v>
      </c>
      <c r="G35" s="28">
        <v>0.30198178650044799</v>
      </c>
      <c r="H35" s="28">
        <v>9.3240188046738406E-2</v>
      </c>
      <c r="I35" s="28">
        <v>0.77428450653161696</v>
      </c>
      <c r="J35" s="29"/>
      <c r="K35">
        <v>6500</v>
      </c>
      <c r="L35" s="45">
        <v>-0.204086303710937</v>
      </c>
      <c r="M35" s="45">
        <v>-0.59640808105468801</v>
      </c>
      <c r="N35" s="45">
        <v>0.15153961181640599</v>
      </c>
      <c r="P35" s="5">
        <v>28700</v>
      </c>
      <c r="Q35" s="6">
        <v>10.43</v>
      </c>
      <c r="R35" s="6">
        <f t="shared" si="0"/>
        <v>-3.3600000000000008</v>
      </c>
      <c r="T35" s="11">
        <v>33000</v>
      </c>
      <c r="U35" s="12">
        <v>-5.5801924317471903</v>
      </c>
      <c r="V35" s="12">
        <f t="shared" si="1"/>
        <v>-5.3801924317471901</v>
      </c>
    </row>
    <row r="36" spans="1:22" ht="15" x14ac:dyDescent="0.2">
      <c r="A36" s="6">
        <v>1987</v>
      </c>
      <c r="B36" s="26">
        <v>0.57882352941176474</v>
      </c>
      <c r="C36" s="26">
        <v>0.52316666666666656</v>
      </c>
      <c r="D36" s="26">
        <v>0.60881372549019619</v>
      </c>
      <c r="E36" s="26"/>
      <c r="F36" s="27">
        <v>3300</v>
      </c>
      <c r="G36" s="28">
        <v>0.30817642918358001</v>
      </c>
      <c r="H36" s="28">
        <v>8.7880421062984701E-2</v>
      </c>
      <c r="I36" s="28">
        <v>0.78757518880530297</v>
      </c>
      <c r="J36" s="29"/>
      <c r="K36">
        <v>6700</v>
      </c>
      <c r="L36" s="45">
        <v>-0.240142822265625</v>
      </c>
      <c r="M36" s="45">
        <v>-0.62741851806640603</v>
      </c>
      <c r="N36" s="45">
        <v>9.2356872558592998E-2</v>
      </c>
      <c r="P36" s="5">
        <v>29700</v>
      </c>
      <c r="Q36" s="6">
        <v>10.57</v>
      </c>
      <c r="R36" s="6">
        <f t="shared" si="0"/>
        <v>-3.22</v>
      </c>
      <c r="T36" s="11">
        <v>34000</v>
      </c>
      <c r="U36" s="12">
        <v>-5.5632833248941296</v>
      </c>
      <c r="V36" s="12">
        <f t="shared" si="1"/>
        <v>-5.3632833248941294</v>
      </c>
    </row>
    <row r="37" spans="1:22" ht="15" x14ac:dyDescent="0.2">
      <c r="A37" s="6">
        <v>1986</v>
      </c>
      <c r="B37" s="26">
        <v>0.44132352941176473</v>
      </c>
      <c r="C37" s="26">
        <v>0.39166666666666661</v>
      </c>
      <c r="D37" s="26">
        <v>0.46881372549019606</v>
      </c>
      <c r="E37" s="26"/>
      <c r="F37" s="27">
        <v>3400</v>
      </c>
      <c r="G37" s="28">
        <v>0.33289395139262201</v>
      </c>
      <c r="H37" s="28">
        <v>0.129794361712568</v>
      </c>
      <c r="I37" s="28">
        <v>0.81493221972681795</v>
      </c>
      <c r="J37" s="29"/>
      <c r="K37">
        <v>6900</v>
      </c>
      <c r="L37" s="45">
        <v>-0.323532104492187</v>
      </c>
      <c r="M37" s="45">
        <v>-0.74123992919921899</v>
      </c>
      <c r="N37" s="45">
        <v>6.0198974609374199E-2</v>
      </c>
      <c r="P37" s="5">
        <v>30700</v>
      </c>
      <c r="Q37" s="6">
        <v>10.52</v>
      </c>
      <c r="R37" s="6">
        <f t="shared" si="0"/>
        <v>-3.2700000000000009</v>
      </c>
      <c r="T37" s="11">
        <v>35000</v>
      </c>
      <c r="U37" s="12">
        <v>-5.5813680563900796</v>
      </c>
      <c r="V37" s="12">
        <f t="shared" si="1"/>
        <v>-5.3813680563900794</v>
      </c>
    </row>
    <row r="38" spans="1:22" ht="15" x14ac:dyDescent="0.2">
      <c r="A38" s="6">
        <v>1985</v>
      </c>
      <c r="B38" s="26">
        <v>0.40132352941176469</v>
      </c>
      <c r="C38" s="26">
        <v>0.35016666666666663</v>
      </c>
      <c r="D38" s="26">
        <v>0.43511764705882366</v>
      </c>
      <c r="E38" s="26"/>
      <c r="F38" s="27">
        <v>3500</v>
      </c>
      <c r="G38" s="28">
        <v>0.33151940148048897</v>
      </c>
      <c r="H38" s="28">
        <v>0.114816209070461</v>
      </c>
      <c r="I38" s="28">
        <v>0.88592217057837497</v>
      </c>
      <c r="J38" s="29"/>
      <c r="K38">
        <v>7100</v>
      </c>
      <c r="L38" s="45">
        <v>-0.316558837890625</v>
      </c>
      <c r="M38" s="45">
        <v>-0.79914093017578103</v>
      </c>
      <c r="N38" s="45">
        <v>1.52435302734375E-2</v>
      </c>
      <c r="P38" s="5">
        <v>31700</v>
      </c>
      <c r="Q38" s="6">
        <v>10.71</v>
      </c>
      <c r="R38" s="6">
        <f t="shared" si="0"/>
        <v>-3.0799999999999996</v>
      </c>
      <c r="T38" s="11">
        <v>36000</v>
      </c>
      <c r="U38" s="12">
        <v>-5.5910802798349497</v>
      </c>
      <c r="V38" s="12">
        <f t="shared" si="1"/>
        <v>-5.3910802798349495</v>
      </c>
    </row>
    <row r="39" spans="1:22" ht="15" x14ac:dyDescent="0.2">
      <c r="A39" s="6">
        <v>1984</v>
      </c>
      <c r="B39" s="26">
        <v>0.40882352941176475</v>
      </c>
      <c r="C39" s="26">
        <v>0.37566666666666665</v>
      </c>
      <c r="D39" s="26">
        <v>0.43511764705882366</v>
      </c>
      <c r="E39" s="26"/>
      <c r="F39" s="27">
        <v>3600</v>
      </c>
      <c r="G39" s="28">
        <v>0.35660437577613502</v>
      </c>
      <c r="H39" s="28">
        <v>0.13296438407998001</v>
      </c>
      <c r="I39" s="28">
        <v>0.92222616712511796</v>
      </c>
      <c r="J39" s="29"/>
      <c r="K39">
        <v>7300</v>
      </c>
      <c r="L39" s="45">
        <v>-0.438064575195312</v>
      </c>
      <c r="M39" s="45">
        <v>-0.84086456298828105</v>
      </c>
      <c r="N39" s="45">
        <v>-4.3588256835937103E-2</v>
      </c>
      <c r="P39" s="5">
        <v>32400</v>
      </c>
      <c r="Q39" s="6">
        <v>10.41</v>
      </c>
      <c r="R39" s="6">
        <f t="shared" si="0"/>
        <v>-3.3800000000000003</v>
      </c>
      <c r="T39" s="11">
        <v>37000</v>
      </c>
      <c r="U39" s="12">
        <v>-5.6212207843437101</v>
      </c>
      <c r="V39" s="12">
        <f t="shared" si="1"/>
        <v>-5.4212207843437099</v>
      </c>
    </row>
    <row r="40" spans="1:22" ht="15" x14ac:dyDescent="0.2">
      <c r="A40" s="6">
        <v>1983</v>
      </c>
      <c r="B40" s="26">
        <v>0.57132352941176467</v>
      </c>
      <c r="C40" s="26">
        <v>0.52866666666666662</v>
      </c>
      <c r="D40" s="26">
        <v>0.59661764705882359</v>
      </c>
      <c r="E40" s="26"/>
      <c r="F40" s="27">
        <v>3700</v>
      </c>
      <c r="G40" s="28">
        <v>0.36620464916082901</v>
      </c>
      <c r="H40" s="28">
        <v>0.14090111584793</v>
      </c>
      <c r="I40" s="28">
        <v>0.974442381902071</v>
      </c>
      <c r="J40" s="29"/>
      <c r="K40">
        <v>7500</v>
      </c>
      <c r="L40" s="45">
        <v>-0.439208984375</v>
      </c>
      <c r="M40" s="45">
        <v>-0.85562896728515603</v>
      </c>
      <c r="N40" s="45">
        <v>-5.1191711425781598E-2</v>
      </c>
      <c r="P40" s="5">
        <v>33500</v>
      </c>
      <c r="Q40" s="6">
        <v>10.51</v>
      </c>
      <c r="R40" s="6">
        <f t="shared" si="0"/>
        <v>-3.2800000000000007</v>
      </c>
      <c r="T40" s="11">
        <v>38000</v>
      </c>
      <c r="U40" s="12">
        <v>-5.7164019040270304</v>
      </c>
      <c r="V40" s="12">
        <f t="shared" si="1"/>
        <v>-5.5164019040270302</v>
      </c>
    </row>
    <row r="41" spans="1:22" ht="15" x14ac:dyDescent="0.2">
      <c r="A41" s="6">
        <v>1982</v>
      </c>
      <c r="B41" s="26">
        <v>0.39632352941176474</v>
      </c>
      <c r="C41" s="26">
        <v>0.36416666666666664</v>
      </c>
      <c r="D41" s="26">
        <v>0.42511764705882366</v>
      </c>
      <c r="E41" s="26"/>
      <c r="F41" s="27">
        <v>3800</v>
      </c>
      <c r="G41" s="28">
        <v>0.37407799757352</v>
      </c>
      <c r="H41" s="28">
        <v>0.14517189837167499</v>
      </c>
      <c r="I41" s="28">
        <v>0.926169322012663</v>
      </c>
      <c r="J41" s="29"/>
      <c r="K41">
        <v>7700</v>
      </c>
      <c r="L41" s="45">
        <v>-0.475982666015625</v>
      </c>
      <c r="M41" s="45">
        <v>-0.85127410888671795</v>
      </c>
      <c r="N41" s="45">
        <v>-7.7635192871094105E-2</v>
      </c>
      <c r="P41" s="5">
        <v>34300</v>
      </c>
      <c r="Q41" s="6">
        <v>10.43</v>
      </c>
      <c r="R41" s="6">
        <f t="shared" si="0"/>
        <v>-3.3600000000000008</v>
      </c>
      <c r="T41" s="11">
        <v>39000</v>
      </c>
      <c r="U41" s="12">
        <v>-5.7509130872181</v>
      </c>
      <c r="V41" s="12">
        <f t="shared" si="1"/>
        <v>-5.5509130872180998</v>
      </c>
    </row>
    <row r="42" spans="1:22" ht="15" x14ac:dyDescent="0.2">
      <c r="A42" s="6">
        <v>1981</v>
      </c>
      <c r="B42" s="26">
        <v>0.5863235294117648</v>
      </c>
      <c r="C42" s="26">
        <v>0.53181372549019601</v>
      </c>
      <c r="D42" s="26">
        <v>0.6186666666666667</v>
      </c>
      <c r="E42" s="26"/>
      <c r="F42" s="27">
        <v>3900</v>
      </c>
      <c r="G42" s="28">
        <v>0.362073676404504</v>
      </c>
      <c r="H42" s="28">
        <v>0.1329559328588</v>
      </c>
      <c r="I42" s="28">
        <v>0.90692294727231204</v>
      </c>
      <c r="J42" s="29"/>
      <c r="K42">
        <v>7900</v>
      </c>
      <c r="L42" s="45">
        <v>-0.435409545898437</v>
      </c>
      <c r="M42" s="45">
        <v>-0.81987762451171797</v>
      </c>
      <c r="N42" s="45">
        <v>-7.3393249511719105E-2</v>
      </c>
      <c r="P42" s="5">
        <v>35100</v>
      </c>
      <c r="Q42" s="6">
        <v>10.64</v>
      </c>
      <c r="R42" s="6">
        <f t="shared" si="0"/>
        <v>-3.15</v>
      </c>
      <c r="T42" s="11">
        <v>40000</v>
      </c>
      <c r="U42" s="12">
        <v>-5.8113484223420198</v>
      </c>
      <c r="V42" s="12">
        <f t="shared" si="1"/>
        <v>-5.6113484223420196</v>
      </c>
    </row>
    <row r="43" spans="1:22" ht="15" x14ac:dyDescent="0.2">
      <c r="A43" s="6">
        <v>1980</v>
      </c>
      <c r="B43" s="26">
        <v>0.54132352941176476</v>
      </c>
      <c r="C43" s="26">
        <v>0.47466666666666663</v>
      </c>
      <c r="D43" s="26">
        <v>0.57881372549019616</v>
      </c>
      <c r="E43" s="26"/>
      <c r="F43" s="27">
        <v>4000</v>
      </c>
      <c r="G43" s="28">
        <v>0.36222160724990199</v>
      </c>
      <c r="H43" s="28">
        <v>0.13097303928711301</v>
      </c>
      <c r="I43" s="28">
        <v>0.87994451273789998</v>
      </c>
      <c r="J43" s="29"/>
      <c r="K43">
        <v>8100</v>
      </c>
      <c r="L43" s="45">
        <v>-0.43548583984375</v>
      </c>
      <c r="M43" s="45">
        <v>-0.82260894775390603</v>
      </c>
      <c r="N43" s="45">
        <v>-4.2601013183594098E-2</v>
      </c>
      <c r="P43" s="5">
        <v>36300</v>
      </c>
      <c r="Q43" s="6">
        <v>10.45</v>
      </c>
      <c r="R43" s="6">
        <f t="shared" si="0"/>
        <v>-3.3400000000000012</v>
      </c>
      <c r="T43" s="11">
        <v>41000</v>
      </c>
      <c r="U43" s="12">
        <v>-5.8044120428357502</v>
      </c>
      <c r="V43" s="12">
        <f t="shared" si="1"/>
        <v>-5.60441204283575</v>
      </c>
    </row>
    <row r="44" spans="1:22" ht="15" x14ac:dyDescent="0.2">
      <c r="A44" s="6">
        <v>1979</v>
      </c>
      <c r="B44" s="26">
        <v>0.43632352941176472</v>
      </c>
      <c r="C44" s="26">
        <v>0.39866666666666661</v>
      </c>
      <c r="D44" s="26">
        <v>0.45661764705882363</v>
      </c>
      <c r="E44" s="26"/>
      <c r="F44" s="27">
        <v>4100</v>
      </c>
      <c r="G44" s="28">
        <v>0.36089726050931198</v>
      </c>
      <c r="H44" s="28">
        <v>0.136763418476786</v>
      </c>
      <c r="I44" s="28">
        <v>0.92623858067290199</v>
      </c>
      <c r="J44" s="29"/>
      <c r="K44">
        <v>8300</v>
      </c>
      <c r="L44" s="45">
        <v>-0.471755981445312</v>
      </c>
      <c r="M44" s="45">
        <v>-0.86932983398437302</v>
      </c>
      <c r="N44" s="45">
        <v>-9.7926330566405498E-2</v>
      </c>
      <c r="P44" s="5">
        <v>37600</v>
      </c>
      <c r="Q44" s="6">
        <v>10.72</v>
      </c>
      <c r="R44" s="6">
        <f t="shared" si="0"/>
        <v>-3.07</v>
      </c>
      <c r="T44" s="11">
        <v>42000</v>
      </c>
      <c r="U44" s="12">
        <v>-5.7272232712321296</v>
      </c>
      <c r="V44" s="12">
        <f t="shared" si="1"/>
        <v>-5.5272232712321294</v>
      </c>
    </row>
    <row r="45" spans="1:22" ht="15" x14ac:dyDescent="0.2">
      <c r="A45" s="6">
        <v>1978</v>
      </c>
      <c r="B45" s="26">
        <v>0.34882352941176475</v>
      </c>
      <c r="C45" s="26">
        <v>0.29316666666666663</v>
      </c>
      <c r="D45" s="26">
        <v>0.37661764705882367</v>
      </c>
      <c r="E45" s="26"/>
      <c r="F45" s="27">
        <v>4200</v>
      </c>
      <c r="G45" s="28">
        <v>0.36173475465289201</v>
      </c>
      <c r="H45" s="28">
        <v>0.13382909273840801</v>
      </c>
      <c r="I45" s="28">
        <v>0.91092098421490497</v>
      </c>
      <c r="J45" s="29"/>
      <c r="K45">
        <v>8500</v>
      </c>
      <c r="L45" s="45">
        <v>-0.470413208007812</v>
      </c>
      <c r="M45" s="45">
        <v>-0.89507598876952998</v>
      </c>
      <c r="N45" s="45">
        <v>-6.34307861328125E-2</v>
      </c>
      <c r="P45" s="5">
        <v>38400</v>
      </c>
      <c r="Q45" s="6">
        <v>10.67</v>
      </c>
      <c r="R45" s="6">
        <f t="shared" si="0"/>
        <v>-3.1200000000000006</v>
      </c>
      <c r="T45" s="11">
        <v>43000</v>
      </c>
      <c r="U45" s="12">
        <v>-5.6271955210584697</v>
      </c>
      <c r="V45" s="12">
        <f t="shared" si="1"/>
        <v>-5.4271955210584695</v>
      </c>
    </row>
    <row r="46" spans="1:22" ht="15" x14ac:dyDescent="0.2">
      <c r="A46" s="6">
        <v>1977</v>
      </c>
      <c r="B46" s="26">
        <v>0.45382352941176468</v>
      </c>
      <c r="C46" s="26">
        <v>0.39166666666666661</v>
      </c>
      <c r="D46" s="26">
        <v>0.49731372549019603</v>
      </c>
      <c r="E46" s="26"/>
      <c r="F46" s="27">
        <v>4300</v>
      </c>
      <c r="G46" s="28">
        <v>0.350586552016729</v>
      </c>
      <c r="H46" s="28">
        <v>0.131620785666757</v>
      </c>
      <c r="I46" s="28">
        <v>0.91576778882655896</v>
      </c>
      <c r="J46" s="29"/>
      <c r="K46">
        <v>8700</v>
      </c>
      <c r="L46" s="45">
        <v>-0.6043701171875</v>
      </c>
      <c r="M46" s="45">
        <v>-1.0499984741210899</v>
      </c>
      <c r="N46" s="45">
        <v>-0.15376434326172</v>
      </c>
      <c r="P46" s="5">
        <v>39400</v>
      </c>
      <c r="Q46" s="6">
        <v>10.84</v>
      </c>
      <c r="R46" s="6">
        <f t="shared" si="0"/>
        <v>-2.9500000000000006</v>
      </c>
      <c r="T46" s="11">
        <v>44000</v>
      </c>
      <c r="U46" s="12">
        <v>-5.4308595333719198</v>
      </c>
      <c r="V46" s="12">
        <f t="shared" si="1"/>
        <v>-5.2308595333719197</v>
      </c>
    </row>
    <row r="47" spans="1:22" ht="15" x14ac:dyDescent="0.2">
      <c r="A47" s="6">
        <v>1976</v>
      </c>
      <c r="B47" s="26">
        <v>0.14882352941176474</v>
      </c>
      <c r="C47" s="26">
        <v>0.13719607843137255</v>
      </c>
      <c r="D47" s="26">
        <v>0.16731372549019607</v>
      </c>
      <c r="E47" s="26"/>
      <c r="F47" s="27">
        <v>4400</v>
      </c>
      <c r="G47" s="28">
        <v>0.35955176553388501</v>
      </c>
      <c r="H47" s="28">
        <v>0.14845743724357499</v>
      </c>
      <c r="I47" s="28">
        <v>0.96110887613145801</v>
      </c>
      <c r="J47" s="29"/>
      <c r="K47">
        <v>8900</v>
      </c>
      <c r="L47" s="45">
        <v>-0.630279541015625</v>
      </c>
      <c r="M47" s="45">
        <v>-1.0514099121093701</v>
      </c>
      <c r="N47" s="45">
        <v>-0.228340148925781</v>
      </c>
      <c r="P47" s="5">
        <v>40400</v>
      </c>
      <c r="Q47" s="6">
        <v>10.82</v>
      </c>
      <c r="R47" s="6">
        <f t="shared" si="0"/>
        <v>-2.97</v>
      </c>
      <c r="T47" s="11">
        <v>45000</v>
      </c>
      <c r="U47" s="12">
        <v>-5.3509157480634499</v>
      </c>
      <c r="V47" s="12">
        <f t="shared" si="1"/>
        <v>-5.1509157480634498</v>
      </c>
    </row>
    <row r="48" spans="1:22" ht="15" x14ac:dyDescent="0.2">
      <c r="A48" s="6">
        <v>1975</v>
      </c>
      <c r="B48" s="26">
        <v>0.24132352941176474</v>
      </c>
      <c r="C48" s="26">
        <v>0.19016666666666665</v>
      </c>
      <c r="D48" s="26">
        <v>0.27031372549019606</v>
      </c>
      <c r="E48" s="26"/>
      <c r="F48" s="27">
        <v>4500</v>
      </c>
      <c r="G48" s="28">
        <v>0.37043138687577498</v>
      </c>
      <c r="H48" s="28">
        <v>0.152940017073777</v>
      </c>
      <c r="I48" s="28">
        <v>0.97091509059024195</v>
      </c>
      <c r="J48" s="29"/>
      <c r="K48">
        <v>9100</v>
      </c>
      <c r="L48" s="45">
        <v>-0.62239074707031194</v>
      </c>
      <c r="M48" s="45">
        <v>-1.0562820434570299</v>
      </c>
      <c r="N48" s="45">
        <v>-0.22090759277343699</v>
      </c>
      <c r="P48" s="5">
        <v>41100</v>
      </c>
      <c r="Q48" s="6">
        <v>10.86</v>
      </c>
      <c r="R48" s="6">
        <f t="shared" si="0"/>
        <v>-2.930000000000001</v>
      </c>
      <c r="T48" s="11">
        <v>46000</v>
      </c>
      <c r="U48" s="12">
        <v>-5.2794405419398203</v>
      </c>
      <c r="V48" s="12">
        <f t="shared" si="1"/>
        <v>-5.0794405419398201</v>
      </c>
    </row>
    <row r="49" spans="1:22" ht="15" x14ac:dyDescent="0.2">
      <c r="A49" s="6">
        <v>1974</v>
      </c>
      <c r="B49" s="26">
        <v>0.18382352941176472</v>
      </c>
      <c r="C49" s="26">
        <v>0.13016666666666665</v>
      </c>
      <c r="D49" s="26">
        <v>0.22361764705882362</v>
      </c>
      <c r="E49" s="26"/>
      <c r="F49" s="27">
        <v>4600</v>
      </c>
      <c r="G49" s="28">
        <v>0.38157324037093798</v>
      </c>
      <c r="H49" s="28">
        <v>0.161354093813906</v>
      </c>
      <c r="I49" s="28">
        <v>0.972590091950428</v>
      </c>
      <c r="J49" s="29"/>
      <c r="K49">
        <v>9300</v>
      </c>
      <c r="L49" s="45">
        <v>-0.79081726074218694</v>
      </c>
      <c r="M49" s="45">
        <v>-1.2051254272460901</v>
      </c>
      <c r="N49" s="45">
        <v>-0.41377716064453002</v>
      </c>
      <c r="P49" s="5">
        <v>41900</v>
      </c>
      <c r="Q49" s="6">
        <v>10.72</v>
      </c>
      <c r="R49" s="6">
        <f t="shared" si="0"/>
        <v>-3.07</v>
      </c>
      <c r="T49" s="11">
        <v>47000</v>
      </c>
      <c r="U49" s="12">
        <v>-5.3002901537934903</v>
      </c>
      <c r="V49" s="12">
        <f t="shared" si="1"/>
        <v>-5.1002901537934902</v>
      </c>
    </row>
    <row r="50" spans="1:22" ht="15" x14ac:dyDescent="0.2">
      <c r="A50" s="6">
        <v>1973</v>
      </c>
      <c r="B50" s="26">
        <v>0.40382352941176475</v>
      </c>
      <c r="C50" s="26">
        <v>0.37478431372549015</v>
      </c>
      <c r="D50" s="26">
        <v>0.43300000000000011</v>
      </c>
      <c r="E50" s="26"/>
      <c r="F50" s="27">
        <v>4700</v>
      </c>
      <c r="G50" s="28">
        <v>0.39481830234273801</v>
      </c>
      <c r="H50" s="28">
        <v>0.18307296143305701</v>
      </c>
      <c r="I50" s="28">
        <v>1.0082778976008799</v>
      </c>
      <c r="J50" s="29"/>
      <c r="K50">
        <v>9500</v>
      </c>
      <c r="L50" s="45">
        <v>-0.926055908203125</v>
      </c>
      <c r="M50" s="45">
        <v>-1.38578033447265</v>
      </c>
      <c r="N50" s="45">
        <v>-0.49058685302734301</v>
      </c>
      <c r="P50" s="5">
        <v>43000</v>
      </c>
      <c r="Q50" s="6">
        <v>10.79</v>
      </c>
      <c r="R50" s="6">
        <f t="shared" si="0"/>
        <v>-3.0000000000000013</v>
      </c>
      <c r="T50" s="11">
        <v>48000</v>
      </c>
      <c r="U50" s="12">
        <v>-5.3038175694558003</v>
      </c>
      <c r="V50" s="12">
        <f t="shared" si="1"/>
        <v>-5.1038175694558001</v>
      </c>
    </row>
    <row r="51" spans="1:22" ht="15" x14ac:dyDescent="0.2">
      <c r="A51" s="6">
        <v>1972</v>
      </c>
      <c r="B51" s="26">
        <v>0.26132352941176473</v>
      </c>
      <c r="C51" s="26">
        <v>0.21016666666666661</v>
      </c>
      <c r="D51" s="26">
        <v>0.3021176470588236</v>
      </c>
      <c r="E51" s="26"/>
      <c r="F51" s="27">
        <v>4800</v>
      </c>
      <c r="G51" s="28">
        <v>0.40648252713845201</v>
      </c>
      <c r="H51" s="28">
        <v>0.178218079013578</v>
      </c>
      <c r="I51" s="28">
        <v>1.0449876041974899</v>
      </c>
      <c r="J51" s="29"/>
      <c r="K51">
        <v>9700</v>
      </c>
      <c r="L51" s="45">
        <v>-0.948272705078125</v>
      </c>
      <c r="M51" s="45">
        <v>-1.3967269897460901</v>
      </c>
      <c r="N51" s="45">
        <v>-0.5277099609375</v>
      </c>
      <c r="P51" s="5">
        <v>44200</v>
      </c>
      <c r="Q51" s="6">
        <v>10.86</v>
      </c>
      <c r="R51" s="6">
        <f t="shared" si="0"/>
        <v>-2.930000000000001</v>
      </c>
      <c r="T51" s="11">
        <v>49000</v>
      </c>
      <c r="U51" s="12">
        <v>-5.2069091983762998</v>
      </c>
      <c r="V51" s="12">
        <f t="shared" si="1"/>
        <v>-5.0069091983762997</v>
      </c>
    </row>
    <row r="52" spans="1:22" ht="15" x14ac:dyDescent="0.2">
      <c r="A52" s="6">
        <v>1971</v>
      </c>
      <c r="B52" s="26">
        <v>0.15382352941176475</v>
      </c>
      <c r="C52" s="26">
        <v>0.12416666666666665</v>
      </c>
      <c r="D52" s="26">
        <v>0.18361764705882364</v>
      </c>
      <c r="E52" s="26"/>
      <c r="F52" s="27">
        <v>4900</v>
      </c>
      <c r="G52" s="28">
        <v>0.42308278028615198</v>
      </c>
      <c r="H52" s="28">
        <v>0.19780259372867001</v>
      </c>
      <c r="I52" s="28">
        <v>1.0904433516104199</v>
      </c>
      <c r="J52" s="29"/>
      <c r="K52">
        <v>9900</v>
      </c>
      <c r="L52" s="45">
        <v>-1.0552673339843699</v>
      </c>
      <c r="M52" s="45">
        <v>-1.43040466308593</v>
      </c>
      <c r="N52" s="45">
        <v>-0.65859527587890498</v>
      </c>
      <c r="P52" s="5">
        <v>45400</v>
      </c>
      <c r="Q52" s="6">
        <v>10.9</v>
      </c>
      <c r="R52" s="6">
        <f t="shared" si="0"/>
        <v>-2.89</v>
      </c>
      <c r="T52" s="11">
        <v>50000</v>
      </c>
      <c r="U52" s="12">
        <v>-5.1128274273873302</v>
      </c>
      <c r="V52" s="12">
        <f t="shared" si="1"/>
        <v>-4.91282742738733</v>
      </c>
    </row>
    <row r="53" spans="1:22" ht="15" x14ac:dyDescent="0.2">
      <c r="A53" s="6">
        <v>1970</v>
      </c>
      <c r="B53" s="26">
        <v>0.27382352941176474</v>
      </c>
      <c r="C53" s="26">
        <v>0.23566666666666664</v>
      </c>
      <c r="D53" s="26">
        <v>0.31911764705882362</v>
      </c>
      <c r="E53" s="26"/>
      <c r="F53" s="27">
        <v>5000</v>
      </c>
      <c r="G53" s="28">
        <v>0.432132322059739</v>
      </c>
      <c r="H53" s="28">
        <v>0.20284813903770699</v>
      </c>
      <c r="I53" s="28">
        <v>1.0966046566176799</v>
      </c>
      <c r="J53" s="29"/>
      <c r="K53">
        <v>10100</v>
      </c>
      <c r="L53" s="45">
        <v>-1.20121765136718</v>
      </c>
      <c r="M53" s="45">
        <v>-1.6124313354492099</v>
      </c>
      <c r="N53" s="45">
        <v>-0.79652557373046795</v>
      </c>
      <c r="P53" s="5">
        <v>46500</v>
      </c>
      <c r="Q53" s="6">
        <v>10.93</v>
      </c>
      <c r="R53" s="6">
        <f t="shared" si="0"/>
        <v>-2.8600000000000008</v>
      </c>
      <c r="T53" s="11">
        <v>51000</v>
      </c>
      <c r="U53" s="12">
        <v>-4.9461367288214504</v>
      </c>
      <c r="V53" s="12">
        <f t="shared" si="1"/>
        <v>-4.7461367288214502</v>
      </c>
    </row>
    <row r="54" spans="1:22" ht="15" x14ac:dyDescent="0.2">
      <c r="A54" s="6">
        <v>1969</v>
      </c>
      <c r="B54" s="26">
        <v>0.31382352941176472</v>
      </c>
      <c r="C54" s="26">
        <v>0.27016666666666661</v>
      </c>
      <c r="D54" s="26">
        <v>0.33661764705882363</v>
      </c>
      <c r="E54" s="26"/>
      <c r="F54" s="27">
        <v>5100</v>
      </c>
      <c r="G54" s="28">
        <v>0.43169358002194802</v>
      </c>
      <c r="H54" s="28">
        <v>0.210115887278325</v>
      </c>
      <c r="I54" s="28">
        <v>1.08044402349686</v>
      </c>
      <c r="J54" s="29"/>
      <c r="K54">
        <v>10300</v>
      </c>
      <c r="L54" s="45">
        <v>-1.23553466796875</v>
      </c>
      <c r="M54" s="45">
        <v>-1.67812347412109</v>
      </c>
      <c r="N54" s="45">
        <v>-0.83159484863281097</v>
      </c>
      <c r="P54" s="5">
        <v>47500</v>
      </c>
      <c r="Q54" s="6">
        <v>10.93</v>
      </c>
      <c r="R54" s="6">
        <f t="shared" si="0"/>
        <v>-2.8600000000000008</v>
      </c>
      <c r="T54" s="11">
        <v>52000</v>
      </c>
      <c r="U54" s="12">
        <v>-4.8283890846556803</v>
      </c>
      <c r="V54" s="12">
        <f t="shared" si="1"/>
        <v>-4.6283890846556801</v>
      </c>
    </row>
    <row r="55" spans="1:22" ht="15" x14ac:dyDescent="0.2">
      <c r="A55" s="6">
        <v>1968</v>
      </c>
      <c r="B55" s="26">
        <v>0.17132352941176474</v>
      </c>
      <c r="C55" s="26">
        <v>0.12078431372549017</v>
      </c>
      <c r="D55" s="26">
        <v>0.2045000000000001</v>
      </c>
      <c r="E55" s="26"/>
      <c r="F55" s="27">
        <v>5200</v>
      </c>
      <c r="G55" s="28">
        <v>0.43870105141113103</v>
      </c>
      <c r="H55" s="28">
        <v>0.20395893295045101</v>
      </c>
      <c r="I55" s="28">
        <v>1.09782868726732</v>
      </c>
      <c r="J55" s="29"/>
      <c r="K55">
        <v>10500</v>
      </c>
      <c r="L55" s="45">
        <v>-1.2348175048828101</v>
      </c>
      <c r="M55" s="45">
        <v>-1.6585937499999901</v>
      </c>
      <c r="N55" s="45">
        <v>-0.72408599853515498</v>
      </c>
      <c r="P55" s="5">
        <v>48300</v>
      </c>
      <c r="Q55" s="6">
        <v>10.94</v>
      </c>
      <c r="R55" s="6">
        <f t="shared" si="0"/>
        <v>-2.850000000000001</v>
      </c>
      <c r="T55" s="11">
        <v>53000</v>
      </c>
      <c r="U55" s="12">
        <v>-4.8014920960865402</v>
      </c>
      <c r="V55" s="12">
        <f t="shared" si="1"/>
        <v>-4.60149209608654</v>
      </c>
    </row>
    <row r="56" spans="1:22" ht="15" x14ac:dyDescent="0.2">
      <c r="A56" s="6">
        <v>1967</v>
      </c>
      <c r="B56" s="26">
        <v>0.23882352941176474</v>
      </c>
      <c r="C56" s="26">
        <v>0.19716666666666666</v>
      </c>
      <c r="D56" s="26">
        <v>0.27361764705882363</v>
      </c>
      <c r="E56" s="26"/>
      <c r="F56" s="27">
        <v>5300</v>
      </c>
      <c r="G56" s="28">
        <v>0.45248954927707602</v>
      </c>
      <c r="H56" s="28">
        <v>0.20180521701964099</v>
      </c>
      <c r="I56" s="28">
        <v>1.14405850682553</v>
      </c>
      <c r="J56" s="29"/>
      <c r="K56">
        <v>10700</v>
      </c>
      <c r="L56" s="45">
        <v>-1.29840087890625</v>
      </c>
      <c r="M56" s="45">
        <v>-1.72161560058593</v>
      </c>
      <c r="N56" s="45">
        <v>-0.89922332763671797</v>
      </c>
      <c r="P56" s="5">
        <v>49099.999999999993</v>
      </c>
      <c r="Q56" s="6">
        <v>10.84</v>
      </c>
      <c r="R56" s="6">
        <f t="shared" si="0"/>
        <v>-2.9500000000000006</v>
      </c>
      <c r="T56" s="11">
        <v>54000</v>
      </c>
      <c r="U56" s="12">
        <v>-4.7996501361621604</v>
      </c>
      <c r="V56" s="12">
        <f t="shared" si="1"/>
        <v>-4.5996501361621602</v>
      </c>
    </row>
    <row r="57" spans="1:22" ht="15" x14ac:dyDescent="0.2">
      <c r="A57" s="6">
        <v>1966</v>
      </c>
      <c r="B57" s="26">
        <v>0.20632352941176474</v>
      </c>
      <c r="C57" s="26">
        <v>0.15866666666666662</v>
      </c>
      <c r="D57" s="26">
        <v>0.24361764705882363</v>
      </c>
      <c r="E57" s="26"/>
      <c r="F57" s="27">
        <v>5400</v>
      </c>
      <c r="G57" s="28">
        <v>0.44650666209783701</v>
      </c>
      <c r="H57" s="28">
        <v>0.21900650895634499</v>
      </c>
      <c r="I57" s="28">
        <v>1.1380170918438</v>
      </c>
      <c r="J57" s="29"/>
      <c r="K57">
        <v>10900</v>
      </c>
      <c r="L57" s="45">
        <v>-1.3959503173828101</v>
      </c>
      <c r="M57" s="45">
        <v>-1.8608322143554601</v>
      </c>
      <c r="N57" s="45">
        <v>-1.0170974731445299</v>
      </c>
      <c r="P57" s="5">
        <v>49900</v>
      </c>
      <c r="Q57" s="6">
        <v>10.67</v>
      </c>
      <c r="R57" s="6">
        <f t="shared" si="0"/>
        <v>-3.1200000000000006</v>
      </c>
      <c r="T57" s="11">
        <v>55000</v>
      </c>
      <c r="U57" s="12">
        <v>-4.8768450633593003</v>
      </c>
      <c r="V57" s="12">
        <f t="shared" si="1"/>
        <v>-4.6768450633593002</v>
      </c>
    </row>
    <row r="58" spans="1:22" ht="15" x14ac:dyDescent="0.2">
      <c r="A58" s="6">
        <v>1965</v>
      </c>
      <c r="B58" s="26">
        <v>0.15382352941176475</v>
      </c>
      <c r="C58" s="26">
        <v>0.11716666666666664</v>
      </c>
      <c r="D58" s="26">
        <v>0.18361764705882364</v>
      </c>
      <c r="E58" s="26"/>
      <c r="F58" s="27">
        <v>5500</v>
      </c>
      <c r="G58" s="28">
        <v>0.45136779094506302</v>
      </c>
      <c r="H58" s="28">
        <v>0.21404207529856301</v>
      </c>
      <c r="I58" s="28">
        <v>1.1454791024586</v>
      </c>
      <c r="J58" s="29"/>
      <c r="K58">
        <v>11100</v>
      </c>
      <c r="L58" s="45">
        <v>-1.5716552734375</v>
      </c>
      <c r="M58" s="45">
        <v>-1.99528045654296</v>
      </c>
      <c r="N58" s="45">
        <v>-1.1383010864257801</v>
      </c>
      <c r="P58" s="5">
        <v>50700</v>
      </c>
      <c r="Q58" s="6">
        <v>10.99</v>
      </c>
      <c r="R58" s="6">
        <f t="shared" si="0"/>
        <v>-2.8000000000000003</v>
      </c>
      <c r="T58" s="11">
        <v>56000</v>
      </c>
      <c r="U58" s="12">
        <v>-4.92292261368826</v>
      </c>
      <c r="V58" s="12">
        <f t="shared" si="1"/>
        <v>-4.7229226136882598</v>
      </c>
    </row>
    <row r="59" spans="1:22" ht="15" x14ac:dyDescent="0.2">
      <c r="A59" s="6">
        <v>1964</v>
      </c>
      <c r="B59" s="26">
        <v>4.6323529411764736E-2</v>
      </c>
      <c r="C59" s="26">
        <v>2.3284313725490152E-2</v>
      </c>
      <c r="D59" s="26">
        <v>7.300000000000012E-2</v>
      </c>
      <c r="E59" s="26"/>
      <c r="F59" s="27">
        <v>5600</v>
      </c>
      <c r="G59" s="28">
        <v>0.46616356624968103</v>
      </c>
      <c r="H59" s="28">
        <v>0.239250027865481</v>
      </c>
      <c r="I59" s="28">
        <v>1.2147584491774901</v>
      </c>
      <c r="J59" s="29"/>
      <c r="K59">
        <v>11300</v>
      </c>
      <c r="L59" s="45">
        <v>-1.8331451416015601</v>
      </c>
      <c r="M59" s="45">
        <v>-2.3215911865234302</v>
      </c>
      <c r="N59" s="45">
        <v>-1.3637298583984301</v>
      </c>
      <c r="P59" s="5">
        <v>51300</v>
      </c>
      <c r="Q59" s="6">
        <v>11.06</v>
      </c>
      <c r="R59" s="6">
        <f t="shared" si="0"/>
        <v>-2.73</v>
      </c>
      <c r="T59" s="11">
        <v>57000</v>
      </c>
      <c r="U59" s="12">
        <v>-5.0789908473052199</v>
      </c>
      <c r="V59" s="12">
        <f t="shared" si="1"/>
        <v>-4.8789908473052197</v>
      </c>
    </row>
    <row r="60" spans="1:22" ht="15" x14ac:dyDescent="0.2">
      <c r="A60" s="6">
        <v>1963</v>
      </c>
      <c r="B60" s="26">
        <v>0.29632352941176476</v>
      </c>
      <c r="C60" s="26">
        <v>0.25778431372549016</v>
      </c>
      <c r="D60" s="26">
        <v>0.31750000000000012</v>
      </c>
      <c r="E60" s="26"/>
      <c r="F60" s="27">
        <v>5700</v>
      </c>
      <c r="G60" s="28">
        <v>0.47823627369624999</v>
      </c>
      <c r="H60" s="28">
        <v>0.22612085081453601</v>
      </c>
      <c r="I60" s="28">
        <v>1.2660194834606</v>
      </c>
      <c r="J60" s="29"/>
      <c r="K60">
        <v>11500</v>
      </c>
      <c r="L60" s="45">
        <v>-2.13664245605468</v>
      </c>
      <c r="M60" s="45">
        <v>-2.6099105834960898</v>
      </c>
      <c r="N60" s="45">
        <v>-1.6847640991210899</v>
      </c>
      <c r="P60" s="5">
        <v>51900</v>
      </c>
      <c r="Q60" s="6">
        <v>11.2</v>
      </c>
      <c r="R60" s="6">
        <f t="shared" si="0"/>
        <v>-2.5900000000000012</v>
      </c>
      <c r="T60" s="11">
        <v>58000</v>
      </c>
      <c r="U60" s="12">
        <v>-5.2138374276491799</v>
      </c>
      <c r="V60" s="12">
        <f t="shared" si="1"/>
        <v>-5.0138374276491797</v>
      </c>
    </row>
    <row r="61" spans="1:22" ht="15" x14ac:dyDescent="0.2">
      <c r="A61" s="6">
        <v>1962</v>
      </c>
      <c r="B61" s="26">
        <v>0.26132352941176473</v>
      </c>
      <c r="C61" s="26">
        <v>0.22628431372549015</v>
      </c>
      <c r="D61" s="26">
        <v>0.29231372549019613</v>
      </c>
      <c r="E61" s="26"/>
      <c r="F61" s="27">
        <v>5800</v>
      </c>
      <c r="G61" s="28">
        <v>0.491690059514438</v>
      </c>
      <c r="H61" s="28">
        <v>0.24707674352066999</v>
      </c>
      <c r="I61" s="28">
        <v>1.28270648698666</v>
      </c>
      <c r="J61" s="29"/>
      <c r="K61">
        <v>11700</v>
      </c>
      <c r="L61" s="45">
        <v>-2.49102783203125</v>
      </c>
      <c r="M61" s="45">
        <v>-2.9969421386718702</v>
      </c>
      <c r="N61" s="45">
        <v>-1.9916137695312499</v>
      </c>
      <c r="P61" s="5">
        <v>52800</v>
      </c>
      <c r="Q61" s="6">
        <v>11.45</v>
      </c>
      <c r="R61" s="6">
        <f t="shared" si="0"/>
        <v>-2.3400000000000012</v>
      </c>
      <c r="T61" s="11">
        <v>59000</v>
      </c>
      <c r="U61" s="12">
        <v>-5.4600148174955496</v>
      </c>
      <c r="V61" s="12">
        <f t="shared" si="1"/>
        <v>-5.2600148174955494</v>
      </c>
    </row>
    <row r="62" spans="1:22" ht="15" x14ac:dyDescent="0.2">
      <c r="A62" s="6">
        <v>1961</v>
      </c>
      <c r="B62" s="26">
        <v>0.30882352941176472</v>
      </c>
      <c r="C62" s="26">
        <v>0.24378431372549014</v>
      </c>
      <c r="D62" s="26">
        <v>0.34600000000000009</v>
      </c>
      <c r="E62" s="26"/>
      <c r="F62" s="27">
        <v>5900</v>
      </c>
      <c r="G62" s="28">
        <v>0.49263597754938299</v>
      </c>
      <c r="H62" s="28">
        <v>0.24677053183728601</v>
      </c>
      <c r="I62" s="28">
        <v>1.2625397238313401</v>
      </c>
      <c r="J62" s="29"/>
      <c r="K62">
        <v>11900</v>
      </c>
      <c r="L62" s="45">
        <v>-2.86650085449218</v>
      </c>
      <c r="M62" s="45">
        <v>-3.3400192260742099</v>
      </c>
      <c r="N62" s="45">
        <v>-2.4287933349609299</v>
      </c>
      <c r="P62" s="5">
        <v>53400</v>
      </c>
      <c r="Q62" s="6">
        <v>11.56</v>
      </c>
      <c r="R62" s="6">
        <f t="shared" si="0"/>
        <v>-2.23</v>
      </c>
      <c r="T62" s="11">
        <v>60000</v>
      </c>
      <c r="U62" s="12">
        <v>-5.6462372975009503</v>
      </c>
      <c r="V62" s="12">
        <f t="shared" si="1"/>
        <v>-5.4462372975009501</v>
      </c>
    </row>
    <row r="63" spans="1:22" ht="15" x14ac:dyDescent="0.2">
      <c r="A63" s="6">
        <v>1960</v>
      </c>
      <c r="B63" s="26">
        <v>0.23132352941176473</v>
      </c>
      <c r="C63" s="26">
        <v>0.19716666666666666</v>
      </c>
      <c r="D63" s="26">
        <v>0.25511764705882367</v>
      </c>
      <c r="E63" s="26"/>
      <c r="F63" s="27">
        <v>6000</v>
      </c>
      <c r="G63" s="28">
        <v>0.51352366914929504</v>
      </c>
      <c r="H63" s="28">
        <v>0.27251499608151902</v>
      </c>
      <c r="I63" s="28">
        <v>1.2926752109542501</v>
      </c>
      <c r="J63" s="29"/>
      <c r="K63">
        <v>12100</v>
      </c>
      <c r="L63" s="45">
        <v>-3.0098876953125</v>
      </c>
      <c r="M63" s="45">
        <v>-3.4839599609374901</v>
      </c>
      <c r="N63" s="45">
        <v>-2.58903808593749</v>
      </c>
      <c r="P63" s="5">
        <v>54200</v>
      </c>
      <c r="Q63" s="6">
        <v>11.24</v>
      </c>
      <c r="R63" s="6">
        <f t="shared" si="0"/>
        <v>-2.5500000000000003</v>
      </c>
      <c r="T63" s="11">
        <v>61000</v>
      </c>
      <c r="U63" s="12">
        <v>-5.7994542834125697</v>
      </c>
      <c r="V63" s="12">
        <f t="shared" si="1"/>
        <v>-5.5994542834125696</v>
      </c>
    </row>
    <row r="64" spans="1:22" ht="15" x14ac:dyDescent="0.2">
      <c r="A64" s="6">
        <v>1959</v>
      </c>
      <c r="B64" s="26">
        <v>0.28632352941176475</v>
      </c>
      <c r="C64" s="26">
        <v>0.24881372549019606</v>
      </c>
      <c r="D64" s="26">
        <v>0.3057843137254902</v>
      </c>
      <c r="E64" s="26"/>
      <c r="F64" s="27">
        <v>6100</v>
      </c>
      <c r="G64" s="28">
        <v>0.52718254647292595</v>
      </c>
      <c r="H64" s="28">
        <v>0.277557373366977</v>
      </c>
      <c r="I64" s="28">
        <v>1.36663403277385</v>
      </c>
      <c r="J64" s="29"/>
      <c r="K64">
        <v>12300</v>
      </c>
      <c r="L64" s="45">
        <v>-3.26837158203125</v>
      </c>
      <c r="M64" s="45">
        <v>-3.6840393066406198</v>
      </c>
      <c r="N64" s="45">
        <v>-2.7901794433593698</v>
      </c>
      <c r="P64" s="5">
        <v>55200</v>
      </c>
      <c r="Q64" s="6">
        <v>11.19</v>
      </c>
      <c r="R64" s="6">
        <f t="shared" si="0"/>
        <v>-2.600000000000001</v>
      </c>
      <c r="T64" s="11">
        <v>62000</v>
      </c>
      <c r="U64" s="12">
        <v>-5.8939417705080004</v>
      </c>
      <c r="V64" s="12">
        <f t="shared" si="1"/>
        <v>-5.6939417705080002</v>
      </c>
    </row>
    <row r="65" spans="1:22" ht="15" x14ac:dyDescent="0.2">
      <c r="A65" s="6">
        <v>1958</v>
      </c>
      <c r="B65" s="26">
        <v>0.30632352941176472</v>
      </c>
      <c r="C65" s="26">
        <v>0.26031372549019605</v>
      </c>
      <c r="D65" s="26">
        <v>0.33428431372549017</v>
      </c>
      <c r="E65" s="26"/>
      <c r="F65" s="27">
        <v>6200</v>
      </c>
      <c r="G65" s="28">
        <v>0.533366374180403</v>
      </c>
      <c r="H65" s="28">
        <v>0.29138958507372897</v>
      </c>
      <c r="I65" s="28">
        <v>1.37537041095335</v>
      </c>
      <c r="J65" s="29"/>
      <c r="K65">
        <v>12500</v>
      </c>
      <c r="L65" s="45">
        <v>-3.4546813964843701</v>
      </c>
      <c r="M65" s="45">
        <v>-3.87871093749999</v>
      </c>
      <c r="N65" s="45">
        <v>-3.0024673461914002</v>
      </c>
      <c r="P65" s="5">
        <v>56000</v>
      </c>
      <c r="Q65" s="6">
        <v>11.39</v>
      </c>
      <c r="R65" s="6">
        <f t="shared" si="0"/>
        <v>-2.4</v>
      </c>
      <c r="T65" s="11">
        <v>63000</v>
      </c>
      <c r="U65" s="12">
        <v>-6.0138225815414996</v>
      </c>
      <c r="V65" s="12">
        <f t="shared" si="1"/>
        <v>-5.8138225815414994</v>
      </c>
    </row>
    <row r="66" spans="1:22" ht="15" x14ac:dyDescent="0.2">
      <c r="A66" s="6">
        <v>1957</v>
      </c>
      <c r="B66" s="26">
        <v>0.29632352941176476</v>
      </c>
      <c r="C66" s="26">
        <v>0.24228431372549017</v>
      </c>
      <c r="D66" s="26">
        <v>0.32600000000000012</v>
      </c>
      <c r="E66" s="26"/>
      <c r="F66" s="27">
        <v>6300</v>
      </c>
      <c r="G66" s="28">
        <v>0.53212000868393605</v>
      </c>
      <c r="H66" s="28">
        <v>0.27864739473691202</v>
      </c>
      <c r="I66" s="28">
        <v>1.39664480936627</v>
      </c>
      <c r="J66" s="29"/>
      <c r="K66">
        <v>12700</v>
      </c>
      <c r="L66" s="45">
        <v>-3.5546569824218701</v>
      </c>
      <c r="M66" s="45">
        <v>-3.9557312011718699</v>
      </c>
      <c r="N66" s="45">
        <v>-3.1582168579101499</v>
      </c>
      <c r="P66" s="5">
        <v>57000</v>
      </c>
      <c r="Q66" s="6">
        <v>11.09</v>
      </c>
      <c r="R66" s="6">
        <f t="shared" si="0"/>
        <v>-2.7000000000000006</v>
      </c>
      <c r="T66" s="11">
        <v>64000</v>
      </c>
      <c r="U66" s="12">
        <v>-6.0619319142570998</v>
      </c>
      <c r="V66" s="12">
        <f t="shared" si="1"/>
        <v>-5.8619319142570996</v>
      </c>
    </row>
    <row r="67" spans="1:22" ht="15" x14ac:dyDescent="0.2">
      <c r="A67" s="6">
        <v>1956</v>
      </c>
      <c r="B67" s="26">
        <v>7.6323529411764734E-2</v>
      </c>
      <c r="C67" s="26">
        <v>1.2284313725490175E-2</v>
      </c>
      <c r="D67" s="26">
        <v>0.12300000000000011</v>
      </c>
      <c r="E67" s="26"/>
      <c r="F67" s="27">
        <v>6400</v>
      </c>
      <c r="G67" s="28">
        <v>0.53737303146988302</v>
      </c>
      <c r="H67" s="28">
        <v>0.29181279748024802</v>
      </c>
      <c r="I67" s="28">
        <v>1.36236527652733</v>
      </c>
      <c r="J67" s="29"/>
      <c r="K67">
        <v>12900</v>
      </c>
      <c r="L67" s="45">
        <v>-3.4938049316406201</v>
      </c>
      <c r="M67" s="45">
        <v>-3.9189071655273402</v>
      </c>
      <c r="N67" s="45">
        <v>-3.07230377197265</v>
      </c>
      <c r="P67" s="5">
        <v>58100</v>
      </c>
      <c r="Q67" s="6">
        <v>10.84</v>
      </c>
      <c r="R67" s="6">
        <f t="shared" si="0"/>
        <v>-2.9500000000000006</v>
      </c>
      <c r="T67" s="11">
        <v>65000</v>
      </c>
      <c r="U67" s="12">
        <v>-6.1188889018864403</v>
      </c>
      <c r="V67" s="12">
        <f t="shared" si="1"/>
        <v>-5.9188889018864401</v>
      </c>
    </row>
    <row r="68" spans="1:22" ht="15" x14ac:dyDescent="0.2">
      <c r="A68" s="6">
        <v>1955</v>
      </c>
      <c r="B68" s="26">
        <v>0.13882352941176473</v>
      </c>
      <c r="C68" s="26">
        <v>5.766666666666663E-2</v>
      </c>
      <c r="D68" s="26">
        <v>0.18511764705882364</v>
      </c>
      <c r="E68" s="26"/>
      <c r="F68" s="27">
        <v>6500</v>
      </c>
      <c r="G68" s="28">
        <v>0.53319352572379997</v>
      </c>
      <c r="H68" s="28">
        <v>0.287955290616208</v>
      </c>
      <c r="I68" s="28">
        <v>1.3822000424065499</v>
      </c>
      <c r="J68" s="29"/>
      <c r="K68">
        <v>13100</v>
      </c>
      <c r="L68" s="45">
        <v>-3.368408203125</v>
      </c>
      <c r="M68" s="45">
        <v>-3.78317718505859</v>
      </c>
      <c r="N68" s="45">
        <v>-2.9527877807617098</v>
      </c>
      <c r="P68" s="5">
        <v>59100</v>
      </c>
      <c r="Q68" s="6">
        <v>11</v>
      </c>
      <c r="R68" s="6">
        <f t="shared" ref="R68:R131" si="2">Q68-14.15+0.36</f>
        <v>-2.7900000000000005</v>
      </c>
      <c r="T68" s="11">
        <v>66000</v>
      </c>
      <c r="U68" s="12">
        <v>-5.98923444433143</v>
      </c>
      <c r="V68" s="12">
        <f t="shared" ref="V68:V131" si="3">U68+0.2</f>
        <v>-5.7892344443314299</v>
      </c>
    </row>
    <row r="69" spans="1:22" ht="15" x14ac:dyDescent="0.2">
      <c r="A69" s="6">
        <v>1954</v>
      </c>
      <c r="B69" s="26">
        <v>0.19632352941176473</v>
      </c>
      <c r="C69" s="26">
        <v>0.11781372549019606</v>
      </c>
      <c r="D69" s="26">
        <v>0.23578431372549022</v>
      </c>
      <c r="E69" s="26"/>
      <c r="F69" s="27">
        <v>6600</v>
      </c>
      <c r="G69" s="28">
        <v>0.542815962235497</v>
      </c>
      <c r="H69" s="28">
        <v>0.30097495557674298</v>
      </c>
      <c r="I69" s="28">
        <v>1.3963209280686599</v>
      </c>
      <c r="J69" s="29"/>
      <c r="K69">
        <v>13300</v>
      </c>
      <c r="L69" s="45">
        <v>-3.3607940673828098</v>
      </c>
      <c r="M69" s="45">
        <v>-3.7991638183593701</v>
      </c>
      <c r="N69" s="45">
        <v>-2.9617446899413999</v>
      </c>
      <c r="P69" s="5">
        <v>60500</v>
      </c>
      <c r="Q69" s="6">
        <v>11.12</v>
      </c>
      <c r="R69" s="6">
        <f t="shared" si="2"/>
        <v>-2.6700000000000013</v>
      </c>
      <c r="T69" s="11">
        <v>67000</v>
      </c>
      <c r="U69" s="12">
        <v>-5.8223466900905603</v>
      </c>
      <c r="V69" s="12">
        <f t="shared" si="3"/>
        <v>-5.6223466900905601</v>
      </c>
    </row>
    <row r="70" spans="1:22" ht="15" x14ac:dyDescent="0.2">
      <c r="A70" s="6">
        <v>1953</v>
      </c>
      <c r="B70" s="26">
        <v>0.38882352941176479</v>
      </c>
      <c r="C70" s="26">
        <v>0.31481372549019609</v>
      </c>
      <c r="D70" s="26">
        <v>0.4342843137254902</v>
      </c>
      <c r="E70" s="26"/>
      <c r="F70" s="27">
        <v>6700</v>
      </c>
      <c r="G70" s="28">
        <v>0.53462294422702406</v>
      </c>
      <c r="H70" s="28">
        <v>0.29444435700188698</v>
      </c>
      <c r="I70" s="28">
        <v>1.3401247249705299</v>
      </c>
      <c r="J70" s="29"/>
      <c r="K70">
        <v>13500</v>
      </c>
      <c r="L70" s="45">
        <v>-3.5055694580078098</v>
      </c>
      <c r="M70" s="45">
        <v>-3.8914718627929599</v>
      </c>
      <c r="N70" s="45">
        <v>-3.0928939819335901</v>
      </c>
      <c r="P70" s="5">
        <v>61900</v>
      </c>
      <c r="Q70" s="6">
        <v>10.92</v>
      </c>
      <c r="R70" s="6">
        <f t="shared" si="2"/>
        <v>-2.8700000000000006</v>
      </c>
      <c r="T70" s="11">
        <v>68000</v>
      </c>
      <c r="U70" s="12">
        <v>-5.5948923290490704</v>
      </c>
      <c r="V70" s="12">
        <f t="shared" si="3"/>
        <v>-5.3948923290490702</v>
      </c>
    </row>
    <row r="71" spans="1:22" ht="15" x14ac:dyDescent="0.2">
      <c r="A71" s="6">
        <v>1952</v>
      </c>
      <c r="B71" s="26">
        <v>0.32382352941176473</v>
      </c>
      <c r="C71" s="26">
        <v>0.23931372549019606</v>
      </c>
      <c r="D71" s="26">
        <v>0.3727843137254902</v>
      </c>
      <c r="E71" s="26"/>
      <c r="F71" s="27">
        <v>6800</v>
      </c>
      <c r="G71" s="28">
        <v>0.52629991894662898</v>
      </c>
      <c r="H71" s="28">
        <v>0.28556637528328599</v>
      </c>
      <c r="I71" s="28">
        <v>1.3272394038580899</v>
      </c>
      <c r="J71" s="29"/>
      <c r="K71">
        <v>13700</v>
      </c>
      <c r="L71" s="45">
        <v>-3.63578796386718</v>
      </c>
      <c r="M71" s="45">
        <v>-4.06400299072265</v>
      </c>
      <c r="N71" s="45">
        <v>-3.2429763793945301</v>
      </c>
      <c r="P71" s="5">
        <v>62700.000000000007</v>
      </c>
      <c r="Q71" s="6">
        <v>10.92</v>
      </c>
      <c r="R71" s="6">
        <f t="shared" si="2"/>
        <v>-2.8700000000000006</v>
      </c>
      <c r="T71" s="11">
        <v>69000</v>
      </c>
      <c r="U71" s="12">
        <v>-5.3361873147623298</v>
      </c>
      <c r="V71" s="12">
        <f t="shared" si="3"/>
        <v>-5.1361873147623296</v>
      </c>
    </row>
    <row r="72" spans="1:22" ht="15" x14ac:dyDescent="0.2">
      <c r="A72" s="6">
        <v>1951</v>
      </c>
      <c r="B72" s="26">
        <v>0.25132352941176472</v>
      </c>
      <c r="C72" s="26">
        <v>0.17678431372549014</v>
      </c>
      <c r="D72" s="26">
        <v>0.29381372549019613</v>
      </c>
      <c r="E72" s="26"/>
      <c r="F72" s="27">
        <v>6900</v>
      </c>
      <c r="G72" s="28">
        <v>0.51954709405399502</v>
      </c>
      <c r="H72" s="28">
        <v>0.267008360942047</v>
      </c>
      <c r="I72" s="28">
        <v>1.3115822119862299</v>
      </c>
      <c r="J72" s="29"/>
      <c r="K72">
        <v>13900</v>
      </c>
      <c r="L72" s="45">
        <v>-3.7459411621093701</v>
      </c>
      <c r="M72" s="45">
        <v>-4.1835601806640597</v>
      </c>
      <c r="N72" s="45">
        <v>-3.35028076171875</v>
      </c>
      <c r="P72" s="5">
        <v>63500</v>
      </c>
      <c r="Q72" s="6">
        <v>11.09</v>
      </c>
      <c r="R72" s="6">
        <f t="shared" si="2"/>
        <v>-2.7000000000000006</v>
      </c>
      <c r="T72" s="11">
        <v>70000</v>
      </c>
      <c r="U72" s="12">
        <v>-5.0319568417693903</v>
      </c>
      <c r="V72" s="12">
        <f t="shared" si="3"/>
        <v>-4.8319568417693901</v>
      </c>
    </row>
    <row r="73" spans="1:22" ht="15" x14ac:dyDescent="0.2">
      <c r="A73" s="6">
        <v>1950</v>
      </c>
      <c r="B73" s="26">
        <v>9.6323529411764724E-2</v>
      </c>
      <c r="C73" s="26">
        <v>4.9284313725490164E-2</v>
      </c>
      <c r="D73" s="26">
        <v>0.12531372549019609</v>
      </c>
      <c r="E73" s="26"/>
      <c r="F73" s="27">
        <v>7000</v>
      </c>
      <c r="G73" s="28">
        <v>0.51207133644002201</v>
      </c>
      <c r="H73" s="28">
        <v>0.26621182998843701</v>
      </c>
      <c r="I73" s="28">
        <v>1.29848057487075</v>
      </c>
      <c r="J73" s="29"/>
      <c r="K73">
        <v>14100</v>
      </c>
      <c r="L73" s="45">
        <v>-3.9363555908203098</v>
      </c>
      <c r="M73" s="45">
        <v>-4.3828811645507804</v>
      </c>
      <c r="N73" s="45">
        <v>-3.4865402221679598</v>
      </c>
      <c r="P73" s="5">
        <v>64299.999999999993</v>
      </c>
      <c r="Q73" s="6">
        <v>10.76</v>
      </c>
      <c r="R73" s="6">
        <f t="shared" si="2"/>
        <v>-3.0300000000000007</v>
      </c>
      <c r="T73" s="11">
        <v>71000</v>
      </c>
      <c r="U73" s="12">
        <v>-4.6139237871810996</v>
      </c>
      <c r="V73" s="12">
        <f t="shared" si="3"/>
        <v>-4.4139237871810995</v>
      </c>
    </row>
    <row r="74" spans="1:22" ht="15" x14ac:dyDescent="0.2">
      <c r="A74" s="6">
        <v>1949</v>
      </c>
      <c r="B74" s="26">
        <v>0.17382352941176474</v>
      </c>
      <c r="C74" s="26">
        <v>0.11928431372549017</v>
      </c>
      <c r="D74" s="26">
        <v>0.21381372549019609</v>
      </c>
      <c r="E74" s="26"/>
      <c r="F74" s="27">
        <v>7100</v>
      </c>
      <c r="G74" s="28">
        <v>0.51050176061852404</v>
      </c>
      <c r="H74" s="28">
        <v>0.25245167869594098</v>
      </c>
      <c r="I74" s="28">
        <v>1.3039581872111301</v>
      </c>
      <c r="J74" s="29"/>
      <c r="K74">
        <v>14300</v>
      </c>
      <c r="L74" s="45">
        <v>-4.1297912597656197</v>
      </c>
      <c r="M74" s="45">
        <v>-4.6448730468750004</v>
      </c>
      <c r="N74" s="45">
        <v>-3.6951858520507801</v>
      </c>
      <c r="P74" s="5">
        <v>65100.000000000007</v>
      </c>
      <c r="Q74" s="6">
        <v>10.74</v>
      </c>
      <c r="R74" s="6">
        <f t="shared" si="2"/>
        <v>-3.0500000000000003</v>
      </c>
      <c r="T74" s="11">
        <v>72000</v>
      </c>
      <c r="U74" s="12">
        <v>-4.3083168746561196</v>
      </c>
      <c r="V74" s="12">
        <f t="shared" si="3"/>
        <v>-4.1083168746561194</v>
      </c>
    </row>
    <row r="75" spans="1:22" ht="15" x14ac:dyDescent="0.2">
      <c r="A75" s="6">
        <v>1948</v>
      </c>
      <c r="B75" s="26">
        <v>0.18132352941176472</v>
      </c>
      <c r="C75" s="26">
        <v>0.11078431372549016</v>
      </c>
      <c r="D75" s="26">
        <v>0.23381372549019611</v>
      </c>
      <c r="E75" s="26"/>
      <c r="F75" s="27">
        <v>7200</v>
      </c>
      <c r="G75" s="28">
        <v>0.49402868207171802</v>
      </c>
      <c r="H75" s="28">
        <v>0.230566711784159</v>
      </c>
      <c r="I75" s="28">
        <v>1.26166817364245</v>
      </c>
      <c r="J75" s="29"/>
      <c r="K75">
        <v>14500</v>
      </c>
      <c r="L75" s="45">
        <v>-4.35687255859375</v>
      </c>
      <c r="M75" s="45">
        <v>-4.8650497436523397</v>
      </c>
      <c r="N75" s="45">
        <v>-3.8493484497070298</v>
      </c>
      <c r="P75" s="5">
        <v>66100</v>
      </c>
      <c r="Q75" s="6">
        <v>10.77</v>
      </c>
      <c r="R75" s="6">
        <f t="shared" si="2"/>
        <v>-3.0200000000000009</v>
      </c>
      <c r="T75" s="11">
        <v>73000</v>
      </c>
      <c r="U75" s="12">
        <v>-4.0055120158508704</v>
      </c>
      <c r="V75" s="12">
        <f t="shared" si="3"/>
        <v>-3.8055120158508702</v>
      </c>
    </row>
    <row r="76" spans="1:22" ht="15" x14ac:dyDescent="0.2">
      <c r="A76" s="6">
        <v>1947</v>
      </c>
      <c r="B76" s="26">
        <v>0.24132352941176474</v>
      </c>
      <c r="C76" s="26">
        <v>0.17616666666666664</v>
      </c>
      <c r="D76" s="26">
        <v>0.27031372549019606</v>
      </c>
      <c r="E76" s="26"/>
      <c r="F76" s="27">
        <v>7300</v>
      </c>
      <c r="G76" s="28">
        <v>0.47756268266115698</v>
      </c>
      <c r="H76" s="28">
        <v>0.22634651073699999</v>
      </c>
      <c r="I76" s="28">
        <v>1.2378876268225301</v>
      </c>
      <c r="J76" s="29"/>
      <c r="K76">
        <v>14700</v>
      </c>
      <c r="L76" s="45">
        <v>-4.5969696044921804</v>
      </c>
      <c r="M76" s="45">
        <v>-5.1049041748046804</v>
      </c>
      <c r="N76" s="45">
        <v>-4.1135238647460897</v>
      </c>
      <c r="P76" s="5">
        <v>67400</v>
      </c>
      <c r="Q76" s="6">
        <v>11.11</v>
      </c>
      <c r="R76" s="6">
        <f t="shared" si="2"/>
        <v>-2.680000000000001</v>
      </c>
      <c r="T76" s="11">
        <v>74000</v>
      </c>
      <c r="U76" s="12">
        <v>-3.6954816100730499</v>
      </c>
      <c r="V76" s="12">
        <f t="shared" si="3"/>
        <v>-3.4954816100730497</v>
      </c>
    </row>
    <row r="77" spans="1:22" ht="15" x14ac:dyDescent="0.2">
      <c r="A77" s="6">
        <v>1946</v>
      </c>
      <c r="B77" s="26">
        <v>0.19632352941176473</v>
      </c>
      <c r="C77" s="26">
        <v>0.14078431372549019</v>
      </c>
      <c r="D77" s="26">
        <v>0.23381372549019611</v>
      </c>
      <c r="E77" s="26"/>
      <c r="F77" s="27">
        <v>7400</v>
      </c>
      <c r="G77" s="28">
        <v>0.47062102423591501</v>
      </c>
      <c r="H77" s="28">
        <v>0.18804433720786701</v>
      </c>
      <c r="I77" s="28">
        <v>1.19242205410548</v>
      </c>
      <c r="J77" s="29"/>
      <c r="K77">
        <v>14900</v>
      </c>
      <c r="L77" s="45">
        <v>-4.8289337158203098</v>
      </c>
      <c r="M77" s="45">
        <v>-5.3410980224609297</v>
      </c>
      <c r="N77" s="45">
        <v>-4.2902343749999998</v>
      </c>
      <c r="P77" s="5">
        <v>68900</v>
      </c>
      <c r="Q77" s="6">
        <v>11.35</v>
      </c>
      <c r="R77" s="6">
        <f t="shared" si="2"/>
        <v>-2.4400000000000008</v>
      </c>
      <c r="T77" s="11">
        <v>75000</v>
      </c>
      <c r="U77" s="12">
        <v>-3.2975418587262202</v>
      </c>
      <c r="V77" s="12">
        <f t="shared" si="3"/>
        <v>-3.09754185872622</v>
      </c>
    </row>
    <row r="78" spans="1:22" ht="15" x14ac:dyDescent="0.2">
      <c r="A78" s="6">
        <v>1945</v>
      </c>
      <c r="B78" s="26">
        <v>0.34882352941176475</v>
      </c>
      <c r="C78" s="26">
        <v>0.31131372549019609</v>
      </c>
      <c r="D78" s="26">
        <v>0.39278431372549016</v>
      </c>
      <c r="E78" s="26"/>
      <c r="F78" s="27">
        <v>7500</v>
      </c>
      <c r="G78" s="28">
        <v>0.44713369770315098</v>
      </c>
      <c r="H78" s="28">
        <v>0.16714236245769201</v>
      </c>
      <c r="I78" s="28">
        <v>1.1553754415769999</v>
      </c>
      <c r="J78" s="29"/>
      <c r="K78">
        <v>15100</v>
      </c>
      <c r="L78" s="45">
        <v>-5.0851745605468697</v>
      </c>
      <c r="M78" s="45">
        <v>-5.6782444953918398</v>
      </c>
      <c r="N78" s="45">
        <v>-4.5640060424804698</v>
      </c>
      <c r="P78" s="5">
        <v>70300</v>
      </c>
      <c r="Q78" s="6">
        <v>11.67</v>
      </c>
      <c r="R78" s="6">
        <f t="shared" si="2"/>
        <v>-2.1200000000000006</v>
      </c>
      <c r="T78" s="11">
        <v>76000</v>
      </c>
      <c r="U78" s="12">
        <v>-2.9666944936897899</v>
      </c>
      <c r="V78" s="12">
        <f t="shared" si="3"/>
        <v>-2.7666944936897897</v>
      </c>
    </row>
    <row r="79" spans="1:22" ht="15" x14ac:dyDescent="0.2">
      <c r="A79" s="6">
        <v>1944</v>
      </c>
      <c r="B79" s="26">
        <v>0.4713235294117647</v>
      </c>
      <c r="C79" s="26">
        <v>0.41331372549019607</v>
      </c>
      <c r="D79" s="26">
        <v>0.50016666666666665</v>
      </c>
      <c r="E79" s="26"/>
      <c r="F79" s="27">
        <v>7600</v>
      </c>
      <c r="G79" s="28">
        <v>0.43854578046715198</v>
      </c>
      <c r="H79" s="28">
        <v>0.16672390312691401</v>
      </c>
      <c r="I79" s="28">
        <v>1.0886529522309301</v>
      </c>
      <c r="J79" s="29"/>
      <c r="K79">
        <v>15300</v>
      </c>
      <c r="L79" s="45">
        <v>-5.3834381103515598</v>
      </c>
      <c r="M79" s="45">
        <v>-5.9662953376769998</v>
      </c>
      <c r="N79" s="45">
        <v>-4.7907470703125004</v>
      </c>
      <c r="P79" s="5">
        <v>71500</v>
      </c>
      <c r="Q79" s="6">
        <v>11.91</v>
      </c>
      <c r="R79" s="6">
        <f t="shared" si="2"/>
        <v>-1.8800000000000003</v>
      </c>
      <c r="T79" s="11">
        <v>77000</v>
      </c>
      <c r="U79" s="12">
        <v>-2.7878881728631399</v>
      </c>
      <c r="V79" s="12">
        <f t="shared" si="3"/>
        <v>-2.5878881728631398</v>
      </c>
    </row>
    <row r="80" spans="1:22" ht="15" x14ac:dyDescent="0.2">
      <c r="A80" s="6">
        <v>1943</v>
      </c>
      <c r="B80" s="26">
        <v>0.34882352941176475</v>
      </c>
      <c r="C80" s="26">
        <v>0.28466666666666662</v>
      </c>
      <c r="D80" s="26">
        <v>0.38031372549019604</v>
      </c>
      <c r="E80" s="26"/>
      <c r="F80" s="27">
        <v>7700</v>
      </c>
      <c r="G80" s="28">
        <v>0.43076759755566102</v>
      </c>
      <c r="H80" s="28">
        <v>0.13978899270058101</v>
      </c>
      <c r="I80" s="28">
        <v>1.0609065255065899</v>
      </c>
      <c r="J80" s="29"/>
      <c r="K80">
        <v>15500</v>
      </c>
      <c r="L80" s="45">
        <v>-5.5876164436340297</v>
      </c>
      <c r="M80" s="45">
        <v>-6.2161396980285604</v>
      </c>
      <c r="N80" s="45">
        <v>-5.0567901611328097</v>
      </c>
      <c r="P80" s="5">
        <v>72900</v>
      </c>
      <c r="Q80" s="6">
        <v>11.9</v>
      </c>
      <c r="R80" s="6">
        <f t="shared" si="2"/>
        <v>-1.8900000000000001</v>
      </c>
      <c r="T80" s="11">
        <v>78000</v>
      </c>
      <c r="U80" s="12">
        <v>-2.6050251673655</v>
      </c>
      <c r="V80" s="12">
        <f t="shared" si="3"/>
        <v>-2.4050251673654999</v>
      </c>
    </row>
    <row r="81" spans="1:22" ht="15" x14ac:dyDescent="0.2">
      <c r="A81" s="6">
        <v>1942</v>
      </c>
      <c r="B81" s="26">
        <v>0.32132352941176467</v>
      </c>
      <c r="C81" s="26">
        <v>0.27078431372549011</v>
      </c>
      <c r="D81" s="26">
        <v>0.35381372549019613</v>
      </c>
      <c r="E81" s="26"/>
      <c r="F81" s="27">
        <v>7800</v>
      </c>
      <c r="G81" s="28">
        <v>0.42081613025754899</v>
      </c>
      <c r="H81" s="28">
        <v>0.15543297951708501</v>
      </c>
      <c r="I81" s="28">
        <v>1.0075286482315899</v>
      </c>
      <c r="J81" s="29"/>
      <c r="K81">
        <v>15700</v>
      </c>
      <c r="L81" s="45">
        <v>-5.7941746711730904</v>
      </c>
      <c r="M81" s="45">
        <v>-6.4990803718566799</v>
      </c>
      <c r="N81" s="45">
        <v>-5.1859680175781202</v>
      </c>
      <c r="P81" s="5">
        <v>74000</v>
      </c>
      <c r="Q81" s="6">
        <v>11.79</v>
      </c>
      <c r="R81" s="6">
        <f t="shared" si="2"/>
        <v>-2.0000000000000013</v>
      </c>
      <c r="T81" s="11">
        <v>79000</v>
      </c>
      <c r="U81" s="12">
        <v>-2.47421734505529</v>
      </c>
      <c r="V81" s="12">
        <f t="shared" si="3"/>
        <v>-2.2742173450552898</v>
      </c>
    </row>
    <row r="82" spans="1:22" ht="15" x14ac:dyDescent="0.2">
      <c r="A82" s="6">
        <v>1941</v>
      </c>
      <c r="B82" s="26">
        <v>0.35632352941176476</v>
      </c>
      <c r="C82" s="26">
        <v>0.31811764705882367</v>
      </c>
      <c r="D82" s="26">
        <v>0.39569607843137256</v>
      </c>
      <c r="E82" s="26"/>
      <c r="F82" s="27">
        <v>7900</v>
      </c>
      <c r="G82" s="28">
        <v>0.40288651876752002</v>
      </c>
      <c r="H82" s="28">
        <v>0.120753886637915</v>
      </c>
      <c r="I82" s="28">
        <v>0.95089688143057105</v>
      </c>
      <c r="J82" s="29"/>
      <c r="K82">
        <v>15900</v>
      </c>
      <c r="L82" s="45">
        <v>-6.1082921028137198</v>
      </c>
      <c r="M82" s="45">
        <v>-6.8186253547668398</v>
      </c>
      <c r="N82" s="45">
        <v>-5.38922424316406</v>
      </c>
      <c r="P82" s="5">
        <v>75000</v>
      </c>
      <c r="Q82" s="6">
        <v>11.83</v>
      </c>
      <c r="R82" s="6">
        <f t="shared" si="2"/>
        <v>-1.9600000000000004</v>
      </c>
      <c r="T82" s="11">
        <v>80000</v>
      </c>
      <c r="U82" s="12">
        <v>-2.3602414353826102</v>
      </c>
      <c r="V82" s="12">
        <f t="shared" si="3"/>
        <v>-2.16024143538261</v>
      </c>
    </row>
    <row r="83" spans="1:22" ht="15" x14ac:dyDescent="0.2">
      <c r="A83" s="6">
        <v>1940</v>
      </c>
      <c r="B83" s="26">
        <v>0.37132352941176472</v>
      </c>
      <c r="C83" s="26">
        <v>0.3258137254901961</v>
      </c>
      <c r="D83" s="26">
        <v>0.42678431372549019</v>
      </c>
      <c r="E83" s="26"/>
      <c r="F83" s="27">
        <v>8000</v>
      </c>
      <c r="G83" s="28">
        <v>0.38596102636983998</v>
      </c>
      <c r="H83" s="28">
        <v>0.12416233947310799</v>
      </c>
      <c r="I83" s="28">
        <v>0.89731869821535504</v>
      </c>
      <c r="J83" s="29"/>
      <c r="K83">
        <v>16100</v>
      </c>
      <c r="L83" s="45">
        <v>-6.2994847297668404</v>
      </c>
      <c r="M83" s="45">
        <v>-7.0644536018371502</v>
      </c>
      <c r="N83" s="45">
        <v>-5.6948552131652797</v>
      </c>
      <c r="P83" s="5">
        <v>76599.999999999985</v>
      </c>
      <c r="Q83" s="6">
        <v>12.09</v>
      </c>
      <c r="R83" s="6">
        <f t="shared" si="2"/>
        <v>-1.7000000000000006</v>
      </c>
      <c r="T83" s="11">
        <v>81000</v>
      </c>
      <c r="U83" s="12">
        <v>-2.3118049615182299</v>
      </c>
      <c r="V83" s="12">
        <f t="shared" si="3"/>
        <v>-2.1118049615182297</v>
      </c>
    </row>
    <row r="84" spans="1:22" ht="15" x14ac:dyDescent="0.2">
      <c r="A84" s="6">
        <v>1939</v>
      </c>
      <c r="B84" s="26">
        <v>0.27132352941176474</v>
      </c>
      <c r="C84" s="26">
        <v>0.19528431372549016</v>
      </c>
      <c r="D84" s="26">
        <v>0.31531372549019615</v>
      </c>
      <c r="E84" s="26"/>
      <c r="F84" s="27">
        <v>8100</v>
      </c>
      <c r="G84" s="28">
        <v>0.37671878695544903</v>
      </c>
      <c r="H84" s="28">
        <v>0.11631669475401001</v>
      </c>
      <c r="I84" s="28">
        <v>0.86819908844980598</v>
      </c>
      <c r="J84" s="29"/>
      <c r="K84">
        <v>16300</v>
      </c>
      <c r="L84" s="45">
        <v>-6.4398961067199698</v>
      </c>
      <c r="M84" s="45">
        <v>-7.2176091194152798</v>
      </c>
      <c r="N84" s="45">
        <v>-5.8247929573058999</v>
      </c>
      <c r="P84" s="5">
        <v>77800</v>
      </c>
      <c r="Q84" s="6">
        <v>12.31</v>
      </c>
      <c r="R84" s="6">
        <f t="shared" si="2"/>
        <v>-1.48</v>
      </c>
      <c r="T84" s="11">
        <v>82000</v>
      </c>
      <c r="U84" s="12">
        <v>-2.3362856800923599</v>
      </c>
      <c r="V84" s="12">
        <f t="shared" si="3"/>
        <v>-2.1362856800923598</v>
      </c>
    </row>
    <row r="85" spans="1:22" ht="15" x14ac:dyDescent="0.2">
      <c r="A85" s="6">
        <v>1938</v>
      </c>
      <c r="B85" s="26">
        <v>0.28632352941176475</v>
      </c>
      <c r="C85" s="26">
        <v>0.19828431372549016</v>
      </c>
      <c r="D85" s="26">
        <v>0.34231372549019612</v>
      </c>
      <c r="E85" s="26"/>
      <c r="F85" s="27">
        <v>8200</v>
      </c>
      <c r="G85" s="28">
        <v>0.35262495072104599</v>
      </c>
      <c r="H85" s="28">
        <v>9.1970758201179503E-2</v>
      </c>
      <c r="I85" s="28">
        <v>0.83260624371412895</v>
      </c>
      <c r="J85" s="29"/>
      <c r="K85">
        <v>16500</v>
      </c>
      <c r="L85" s="45">
        <v>-6.6167912483215297</v>
      </c>
      <c r="M85" s="45">
        <v>-7.3980916023254304</v>
      </c>
      <c r="N85" s="45">
        <v>-5.9221196174621502</v>
      </c>
      <c r="P85" s="5">
        <v>78600</v>
      </c>
      <c r="Q85" s="6">
        <v>12.68</v>
      </c>
      <c r="R85" s="6">
        <f t="shared" si="2"/>
        <v>-1.1100000000000008</v>
      </c>
      <c r="T85" s="11">
        <v>83000</v>
      </c>
      <c r="U85" s="12">
        <v>-2.3447909831488198</v>
      </c>
      <c r="V85" s="12">
        <f t="shared" si="3"/>
        <v>-2.1447909831488197</v>
      </c>
    </row>
    <row r="86" spans="1:22" ht="15" x14ac:dyDescent="0.2">
      <c r="A86" s="6">
        <v>1937</v>
      </c>
      <c r="B86" s="26">
        <v>0.28382352941176475</v>
      </c>
      <c r="C86" s="26">
        <v>0.19678431372549016</v>
      </c>
      <c r="D86" s="26">
        <v>0.33531372549019611</v>
      </c>
      <c r="E86" s="26"/>
      <c r="F86" s="27">
        <v>8300</v>
      </c>
      <c r="G86" s="28">
        <v>0.33880997252182599</v>
      </c>
      <c r="H86" s="28">
        <v>9.52875333070001E-2</v>
      </c>
      <c r="I86" s="28">
        <v>0.78424318984434105</v>
      </c>
      <c r="J86" s="29"/>
      <c r="K86">
        <v>16700</v>
      </c>
      <c r="L86" s="45">
        <v>-6.9484410285949698</v>
      </c>
      <c r="M86" s="45">
        <v>-7.7099980354308997</v>
      </c>
      <c r="N86" s="45">
        <v>-6.1890812873840302</v>
      </c>
      <c r="P86" s="5">
        <v>79400</v>
      </c>
      <c r="Q86" s="6">
        <v>12.74</v>
      </c>
      <c r="R86" s="6">
        <f t="shared" si="2"/>
        <v>-1.0500000000000003</v>
      </c>
      <c r="T86" s="11">
        <v>84000</v>
      </c>
      <c r="U86" s="12">
        <v>-2.3875914585603102</v>
      </c>
      <c r="V86" s="12">
        <f t="shared" si="3"/>
        <v>-2.18759145856031</v>
      </c>
    </row>
    <row r="87" spans="1:22" ht="15" x14ac:dyDescent="0.2">
      <c r="A87" s="6">
        <v>1936</v>
      </c>
      <c r="B87" s="26">
        <v>0.13632352941176473</v>
      </c>
      <c r="C87" s="26">
        <v>6.3784313725490163E-2</v>
      </c>
      <c r="D87" s="26">
        <v>0.18381372549019609</v>
      </c>
      <c r="E87" s="26"/>
      <c r="F87" s="27">
        <v>8400</v>
      </c>
      <c r="G87" s="28">
        <v>0.32615963542561899</v>
      </c>
      <c r="H87" s="28">
        <v>6.7903637117355503E-2</v>
      </c>
      <c r="I87" s="28">
        <v>0.75195388468295499</v>
      </c>
      <c r="J87" s="29"/>
      <c r="K87">
        <v>16900</v>
      </c>
      <c r="L87" s="45">
        <v>-7.1844792366027797</v>
      </c>
      <c r="M87" s="45">
        <v>-7.9062840461730897</v>
      </c>
      <c r="N87" s="45">
        <v>-6.4071232795715298</v>
      </c>
      <c r="P87" s="5">
        <v>80600</v>
      </c>
      <c r="Q87" s="6">
        <v>12.65</v>
      </c>
      <c r="R87" s="6">
        <f t="shared" si="2"/>
        <v>-1.1400000000000001</v>
      </c>
      <c r="T87" s="11">
        <v>85000</v>
      </c>
      <c r="U87" s="12">
        <v>-2.5597605448939902</v>
      </c>
      <c r="V87" s="12">
        <f t="shared" si="3"/>
        <v>-2.35976054489399</v>
      </c>
    </row>
    <row r="88" spans="1:22" ht="15" x14ac:dyDescent="0.2">
      <c r="A88" s="6">
        <v>1935</v>
      </c>
      <c r="B88" s="26">
        <v>8.8823529411764732E-2</v>
      </c>
      <c r="C88" s="26">
        <v>2.7784313725490149E-2</v>
      </c>
      <c r="D88" s="26">
        <v>0.14231372549019611</v>
      </c>
      <c r="E88" s="26"/>
      <c r="F88" s="27">
        <v>8500</v>
      </c>
      <c r="G88" s="28">
        <v>0.32384133040082602</v>
      </c>
      <c r="H88" s="28">
        <v>6.2165357420473397E-2</v>
      </c>
      <c r="I88" s="28">
        <v>0.73497960457539102</v>
      </c>
      <c r="J88" s="29"/>
      <c r="K88">
        <v>17100</v>
      </c>
      <c r="L88" s="45">
        <v>-7.2706303596496502</v>
      </c>
      <c r="M88" s="45">
        <v>-8.1432713508605907</v>
      </c>
      <c r="N88" s="45">
        <v>-6.5845997810363697</v>
      </c>
      <c r="P88" s="5">
        <v>81200</v>
      </c>
      <c r="Q88" s="6">
        <v>12.7</v>
      </c>
      <c r="R88" s="6">
        <f t="shared" si="2"/>
        <v>-1.0900000000000012</v>
      </c>
      <c r="T88" s="11">
        <v>86000</v>
      </c>
      <c r="U88" s="12">
        <v>-2.7160329479456999</v>
      </c>
      <c r="V88" s="12">
        <f t="shared" si="3"/>
        <v>-2.5160329479456998</v>
      </c>
    </row>
    <row r="89" spans="1:22" ht="15" x14ac:dyDescent="0.2">
      <c r="A89" s="6">
        <v>1934</v>
      </c>
      <c r="B89" s="26">
        <v>0.13632352941176473</v>
      </c>
      <c r="C89" s="26">
        <v>7.0784313725490183E-2</v>
      </c>
      <c r="D89" s="26">
        <v>0.18381372549019609</v>
      </c>
      <c r="E89" s="26"/>
      <c r="F89" s="27">
        <v>8600</v>
      </c>
      <c r="G89" s="28">
        <v>0.31258335759657302</v>
      </c>
      <c r="H89" s="28">
        <v>5.6401960897686301E-2</v>
      </c>
      <c r="I89" s="28">
        <v>0.73219915349475395</v>
      </c>
      <c r="J89" s="29"/>
      <c r="K89">
        <v>17300</v>
      </c>
      <c r="L89" s="45">
        <v>-7.3902897834777797</v>
      </c>
      <c r="M89" s="45">
        <v>-8.2052296638488702</v>
      </c>
      <c r="N89" s="45">
        <v>-6.5955769538879396</v>
      </c>
      <c r="P89" s="5">
        <v>82000</v>
      </c>
      <c r="Q89" s="6">
        <v>12.53</v>
      </c>
      <c r="R89" s="6">
        <f t="shared" si="2"/>
        <v>-1.2600000000000011</v>
      </c>
      <c r="T89" s="11">
        <v>87000</v>
      </c>
      <c r="U89" s="12">
        <v>-2.8528818113157302</v>
      </c>
      <c r="V89" s="12">
        <f t="shared" si="3"/>
        <v>-2.65288181131573</v>
      </c>
    </row>
    <row r="90" spans="1:22" ht="15" x14ac:dyDescent="0.2">
      <c r="A90" s="6">
        <v>1933</v>
      </c>
      <c r="B90" s="26">
        <v>-1.1176470588235274E-2</v>
      </c>
      <c r="C90" s="26">
        <v>-6.9215686274509886E-2</v>
      </c>
      <c r="D90" s="26">
        <v>3.2313725490196107E-2</v>
      </c>
      <c r="E90" s="26"/>
      <c r="F90" s="27">
        <v>8700</v>
      </c>
      <c r="G90" s="28">
        <v>0.29887594654215499</v>
      </c>
      <c r="H90" s="28">
        <v>4.5202399598947098E-2</v>
      </c>
      <c r="I90" s="28">
        <v>0.70490820809882304</v>
      </c>
      <c r="J90" s="29"/>
      <c r="K90">
        <v>17500</v>
      </c>
      <c r="L90" s="45">
        <v>-7.3221745491027797</v>
      </c>
      <c r="M90" s="45">
        <v>-8.1531147956848091</v>
      </c>
      <c r="N90" s="45">
        <v>-6.6036549568176204</v>
      </c>
      <c r="P90" s="5">
        <v>83200</v>
      </c>
      <c r="Q90" s="6">
        <v>12.07</v>
      </c>
      <c r="R90" s="6">
        <f t="shared" si="2"/>
        <v>-1.7200000000000002</v>
      </c>
      <c r="T90" s="11">
        <v>88000</v>
      </c>
      <c r="U90" s="12">
        <v>-2.8868593752354701</v>
      </c>
      <c r="V90" s="12">
        <f t="shared" si="3"/>
        <v>-2.6868593752354699</v>
      </c>
    </row>
    <row r="91" spans="1:22" ht="15" x14ac:dyDescent="0.2">
      <c r="A91" s="6">
        <v>1932</v>
      </c>
      <c r="B91" s="26">
        <v>0.15382352941176475</v>
      </c>
      <c r="C91" s="26">
        <v>6.8284313725490167E-2</v>
      </c>
      <c r="D91" s="26">
        <v>0.20381372549019611</v>
      </c>
      <c r="E91" s="26"/>
      <c r="F91" s="27">
        <v>8800</v>
      </c>
      <c r="G91" s="28">
        <v>0.29238450917700298</v>
      </c>
      <c r="H91" s="28">
        <v>4.8201791244387698E-2</v>
      </c>
      <c r="I91" s="28">
        <v>0.67712858587629898</v>
      </c>
      <c r="J91" s="29"/>
      <c r="K91">
        <v>17700</v>
      </c>
      <c r="L91" s="45">
        <v>-7.4121251106262198</v>
      </c>
      <c r="M91" s="45">
        <v>-8.2401875495910595</v>
      </c>
      <c r="N91" s="45">
        <v>-6.5772496223449703</v>
      </c>
      <c r="P91" s="5">
        <v>84600</v>
      </c>
      <c r="Q91" s="6">
        <v>12.17</v>
      </c>
      <c r="R91" s="6">
        <f t="shared" si="2"/>
        <v>-1.6200000000000006</v>
      </c>
      <c r="T91" s="11">
        <v>89000</v>
      </c>
      <c r="U91" s="12">
        <v>-2.8221223382995202</v>
      </c>
      <c r="V91" s="12">
        <f t="shared" si="3"/>
        <v>-2.62212233829952</v>
      </c>
    </row>
    <row r="92" spans="1:22" ht="15" x14ac:dyDescent="0.2">
      <c r="A92" s="6">
        <v>1931</v>
      </c>
      <c r="B92" s="26">
        <v>0.19882352941176473</v>
      </c>
      <c r="C92" s="26">
        <v>0.12528431372549015</v>
      </c>
      <c r="D92" s="26">
        <v>0.25081372549019609</v>
      </c>
      <c r="E92" s="26"/>
      <c r="F92" s="27">
        <v>8900</v>
      </c>
      <c r="G92" s="28">
        <v>0.29034675270603599</v>
      </c>
      <c r="H92" s="28">
        <v>2.8858486139592202E-2</v>
      </c>
      <c r="I92" s="28">
        <v>0.685983313412452</v>
      </c>
      <c r="J92" s="29"/>
      <c r="K92">
        <v>17900</v>
      </c>
      <c r="L92" s="45">
        <v>-7.4248661994934002</v>
      </c>
      <c r="M92" s="45">
        <v>-8.1656331062316898</v>
      </c>
      <c r="N92" s="45">
        <v>-6.5582707405090304</v>
      </c>
      <c r="P92" s="5">
        <v>85600</v>
      </c>
      <c r="Q92" s="6">
        <v>12.29</v>
      </c>
      <c r="R92" s="6">
        <f t="shared" si="2"/>
        <v>-1.5000000000000013</v>
      </c>
      <c r="T92" s="11">
        <v>90000</v>
      </c>
      <c r="U92" s="12">
        <v>-2.81908019686789</v>
      </c>
      <c r="V92" s="12">
        <f t="shared" si="3"/>
        <v>-2.6190801968678898</v>
      </c>
    </row>
    <row r="93" spans="1:22" ht="15" x14ac:dyDescent="0.2">
      <c r="A93" s="6">
        <v>1930</v>
      </c>
      <c r="B93" s="26">
        <v>0.13632352941176473</v>
      </c>
      <c r="C93" s="26">
        <v>7.3784313725490172E-2</v>
      </c>
      <c r="D93" s="26">
        <v>0.17381372549019611</v>
      </c>
      <c r="E93" s="26"/>
      <c r="F93" s="27">
        <v>9000</v>
      </c>
      <c r="G93" s="28">
        <v>0.28310623962156001</v>
      </c>
      <c r="H93" s="28">
        <v>4.19124480891752E-2</v>
      </c>
      <c r="I93" s="28">
        <v>0.67154910774743903</v>
      </c>
      <c r="J93" s="29"/>
      <c r="K93">
        <v>18100</v>
      </c>
      <c r="L93" s="45">
        <v>-7.2974247932434002</v>
      </c>
      <c r="M93" s="45">
        <v>-8.0870167732238691</v>
      </c>
      <c r="N93" s="45">
        <v>-6.60514726638793</v>
      </c>
      <c r="P93" s="5">
        <v>86800</v>
      </c>
      <c r="Q93" s="6">
        <v>12.16</v>
      </c>
      <c r="R93" s="6">
        <f t="shared" si="2"/>
        <v>-1.6300000000000003</v>
      </c>
      <c r="T93" s="11">
        <v>91000</v>
      </c>
      <c r="U93" s="12">
        <v>-2.7686707373516501</v>
      </c>
      <c r="V93" s="12">
        <f t="shared" si="3"/>
        <v>-2.56867073735165</v>
      </c>
    </row>
    <row r="94" spans="1:22" ht="15" x14ac:dyDescent="0.2">
      <c r="A94" s="6">
        <v>1929</v>
      </c>
      <c r="B94" s="26">
        <v>-7.1176470588235258E-2</v>
      </c>
      <c r="C94" s="26">
        <v>-0.12071568627450982</v>
      </c>
      <c r="D94" s="26">
        <v>-3.6186274509803898E-2</v>
      </c>
      <c r="E94" s="26"/>
      <c r="F94" s="27">
        <v>9100</v>
      </c>
      <c r="G94" s="28">
        <v>0.28243512031826701</v>
      </c>
      <c r="H94" s="28">
        <v>2.5372451887366001E-2</v>
      </c>
      <c r="I94" s="28">
        <v>0.63851038322141696</v>
      </c>
      <c r="J94" s="29"/>
      <c r="K94">
        <v>18300</v>
      </c>
      <c r="L94" s="45">
        <v>-7.2404637336730904</v>
      </c>
      <c r="M94" s="45">
        <v>-7.9499241828918397</v>
      </c>
      <c r="N94" s="45">
        <v>-6.5010960578918402</v>
      </c>
      <c r="P94" s="5">
        <v>87900</v>
      </c>
      <c r="Q94" s="6">
        <v>12.06</v>
      </c>
      <c r="R94" s="6">
        <f t="shared" si="2"/>
        <v>-1.73</v>
      </c>
      <c r="T94" s="11">
        <v>92000</v>
      </c>
      <c r="U94" s="12">
        <v>-2.68026558934283</v>
      </c>
      <c r="V94" s="12">
        <f t="shared" si="3"/>
        <v>-2.4802655893428298</v>
      </c>
    </row>
    <row r="95" spans="1:22" ht="15" x14ac:dyDescent="0.2">
      <c r="A95" s="6">
        <v>1928</v>
      </c>
      <c r="B95" s="26">
        <v>9.1323529411764734E-2</v>
      </c>
      <c r="C95" s="26">
        <v>1.6313725490196079E-2</v>
      </c>
      <c r="D95" s="26">
        <v>0.14128431372549022</v>
      </c>
      <c r="E95" s="26"/>
      <c r="F95" s="27">
        <v>9200</v>
      </c>
      <c r="G95" s="28">
        <v>0.27348528642368602</v>
      </c>
      <c r="H95" s="28">
        <v>1.28645787888199E-2</v>
      </c>
      <c r="I95" s="28">
        <v>0.63251623466189399</v>
      </c>
      <c r="J95" s="29"/>
      <c r="K95">
        <v>18500</v>
      </c>
      <c r="L95" s="45">
        <v>-7.3099827766418404</v>
      </c>
      <c r="M95" s="45">
        <v>-7.9913182258605904</v>
      </c>
      <c r="N95" s="45">
        <v>-6.5722477912902804</v>
      </c>
      <c r="P95" s="5">
        <v>88700</v>
      </c>
      <c r="Q95" s="6">
        <v>12.08</v>
      </c>
      <c r="R95" s="6">
        <f t="shared" si="2"/>
        <v>-1.7100000000000004</v>
      </c>
      <c r="T95" s="11">
        <v>93000</v>
      </c>
      <c r="U95" s="12">
        <v>-2.5998283664870301</v>
      </c>
      <c r="V95" s="12">
        <f t="shared" si="3"/>
        <v>-2.3998283664870299</v>
      </c>
    </row>
    <row r="96" spans="1:22" ht="15" x14ac:dyDescent="0.2">
      <c r="A96" s="6">
        <v>1927</v>
      </c>
      <c r="B96" s="26">
        <v>8.1323529411764739E-2</v>
      </c>
      <c r="C96" s="26">
        <v>6.7843137254901681E-3</v>
      </c>
      <c r="D96" s="26">
        <v>0.12381372549019609</v>
      </c>
      <c r="E96" s="26"/>
      <c r="F96" s="27">
        <v>9300</v>
      </c>
      <c r="G96" s="28">
        <v>0.26564401054600401</v>
      </c>
      <c r="H96" s="28">
        <v>5.7995090393978301E-3</v>
      </c>
      <c r="I96" s="28">
        <v>0.64373651967919099</v>
      </c>
      <c r="J96" s="29"/>
      <c r="K96">
        <v>18700</v>
      </c>
      <c r="L96" s="45">
        <v>-7.2048344612121502</v>
      </c>
      <c r="M96" s="45">
        <v>-7.9519307136535602</v>
      </c>
      <c r="N96" s="45">
        <v>-6.5249455451965304</v>
      </c>
      <c r="P96" s="5">
        <v>89500</v>
      </c>
      <c r="Q96" s="6">
        <v>12.23</v>
      </c>
      <c r="R96" s="6">
        <f t="shared" si="2"/>
        <v>-1.56</v>
      </c>
      <c r="T96" s="11">
        <v>94000</v>
      </c>
      <c r="U96" s="12">
        <v>-2.42281969749894</v>
      </c>
      <c r="V96" s="12">
        <f t="shared" si="3"/>
        <v>-2.2228196974989398</v>
      </c>
    </row>
    <row r="97" spans="1:22" ht="15" x14ac:dyDescent="0.2">
      <c r="A97" s="6">
        <v>1926</v>
      </c>
      <c r="B97" s="26">
        <v>0.18632352941176472</v>
      </c>
      <c r="C97" s="26">
        <v>0.10781372549019605</v>
      </c>
      <c r="D97" s="26">
        <v>0.23278431372549022</v>
      </c>
      <c r="E97" s="26"/>
      <c r="F97" s="27">
        <v>9400</v>
      </c>
      <c r="G97" s="28">
        <v>0.25803053606320803</v>
      </c>
      <c r="H97" s="28">
        <v>-4.7123365581339498E-3</v>
      </c>
      <c r="I97" s="28">
        <v>0.63425507575815598</v>
      </c>
      <c r="J97" s="29"/>
      <c r="K97">
        <v>18900</v>
      </c>
      <c r="L97" s="45">
        <v>-7.1460423469543404</v>
      </c>
      <c r="M97" s="45">
        <v>-7.9041966438293398</v>
      </c>
      <c r="N97" s="45">
        <v>-6.5068150520324703</v>
      </c>
      <c r="P97" s="5">
        <v>90300</v>
      </c>
      <c r="Q97" s="6">
        <v>12.2</v>
      </c>
      <c r="R97" s="6">
        <f t="shared" si="2"/>
        <v>-1.5900000000000012</v>
      </c>
      <c r="T97" s="11">
        <v>95000</v>
      </c>
      <c r="U97" s="12">
        <v>-2.2410772637303502</v>
      </c>
      <c r="V97" s="12">
        <f t="shared" si="3"/>
        <v>-2.04107726373035</v>
      </c>
    </row>
    <row r="98" spans="1:22" ht="15" x14ac:dyDescent="0.2">
      <c r="A98" s="6">
        <v>1925</v>
      </c>
      <c r="B98" s="26">
        <v>5.6323529411764717E-2</v>
      </c>
      <c r="C98" s="26">
        <v>-1.3833333333333378E-2</v>
      </c>
      <c r="D98" s="26">
        <v>9.5117647058823626E-2</v>
      </c>
      <c r="E98" s="26"/>
      <c r="F98" s="27">
        <v>9500</v>
      </c>
      <c r="G98" s="28">
        <v>0.24408922603554001</v>
      </c>
      <c r="H98" s="28">
        <v>-3.4332689257024797E-2</v>
      </c>
      <c r="I98" s="28">
        <v>0.60360232996313701</v>
      </c>
      <c r="J98" s="29"/>
      <c r="K98">
        <v>19100</v>
      </c>
      <c r="L98" s="45">
        <v>-7.0691075325012198</v>
      </c>
      <c r="M98" s="45">
        <v>-7.8217747688293402</v>
      </c>
      <c r="N98" s="45">
        <v>-6.4270161628723104</v>
      </c>
      <c r="P98" s="5">
        <v>91100</v>
      </c>
      <c r="Q98" s="6">
        <v>12.14</v>
      </c>
      <c r="R98" s="6">
        <f t="shared" si="2"/>
        <v>-1.65</v>
      </c>
      <c r="T98" s="11">
        <v>96000</v>
      </c>
      <c r="U98" s="12">
        <v>-2.0718310664368902</v>
      </c>
      <c r="V98" s="12">
        <f t="shared" si="3"/>
        <v>-1.8718310664368902</v>
      </c>
    </row>
    <row r="99" spans="1:22" ht="15" x14ac:dyDescent="0.2">
      <c r="A99" s="6">
        <v>1924</v>
      </c>
      <c r="B99" s="26">
        <v>1.8823529411764725E-2</v>
      </c>
      <c r="C99" s="26">
        <v>-3.7715686274509864E-2</v>
      </c>
      <c r="D99" s="26">
        <v>4.7500000000000112E-2</v>
      </c>
      <c r="E99" s="26"/>
      <c r="F99" s="27">
        <v>9600</v>
      </c>
      <c r="G99" s="28">
        <v>0.234489289325233</v>
      </c>
      <c r="H99" s="28">
        <v>-7.0183509321288598E-2</v>
      </c>
      <c r="I99" s="28">
        <v>0.57772537758047604</v>
      </c>
      <c r="J99" s="29"/>
      <c r="K99">
        <v>19300</v>
      </c>
      <c r="L99" s="45">
        <v>-7.0691838264465297</v>
      </c>
      <c r="M99" s="45">
        <v>-7.7760930061340297</v>
      </c>
      <c r="N99" s="45">
        <v>-6.3982335090637203</v>
      </c>
      <c r="P99" s="5">
        <v>92200</v>
      </c>
      <c r="Q99" s="6">
        <v>12.37</v>
      </c>
      <c r="R99" s="6">
        <f t="shared" si="2"/>
        <v>-1.4200000000000013</v>
      </c>
      <c r="T99" s="11">
        <v>97000</v>
      </c>
      <c r="U99" s="12">
        <v>-1.88621219586721</v>
      </c>
      <c r="V99" s="12">
        <f t="shared" si="3"/>
        <v>-1.6862121958672101</v>
      </c>
    </row>
    <row r="100" spans="1:22" ht="15" x14ac:dyDescent="0.2">
      <c r="A100" s="6">
        <v>1923</v>
      </c>
      <c r="B100" s="26">
        <v>1.6323529411764716E-2</v>
      </c>
      <c r="C100" s="26">
        <v>-5.38333333333334E-2</v>
      </c>
      <c r="D100" s="26">
        <v>5.0313725490196068E-2</v>
      </c>
      <c r="E100" s="26"/>
      <c r="F100" s="27">
        <v>9700</v>
      </c>
      <c r="G100" s="28">
        <v>0.20971590267434101</v>
      </c>
      <c r="H100" s="28">
        <v>-0.11390434400539801</v>
      </c>
      <c r="I100" s="28">
        <v>0.53067382823464204</v>
      </c>
      <c r="J100" s="29"/>
      <c r="K100">
        <v>19500</v>
      </c>
      <c r="L100" s="45">
        <v>-7.1136021614074698</v>
      </c>
      <c r="M100" s="45">
        <v>-7.8721501350402798</v>
      </c>
      <c r="N100" s="45">
        <v>-6.46664628982544</v>
      </c>
      <c r="P100" s="5">
        <v>93200</v>
      </c>
      <c r="Q100" s="6">
        <v>12.85</v>
      </c>
      <c r="R100" s="6">
        <f t="shared" si="2"/>
        <v>-0.94000000000000072</v>
      </c>
      <c r="T100" s="11">
        <v>98000</v>
      </c>
      <c r="U100" s="12">
        <v>-1.71577912864488</v>
      </c>
      <c r="V100" s="12">
        <f t="shared" si="3"/>
        <v>-1.5157791286448801</v>
      </c>
    </row>
    <row r="101" spans="1:22" ht="15" x14ac:dyDescent="0.2">
      <c r="A101" s="6">
        <v>1922</v>
      </c>
      <c r="B101" s="26">
        <v>-8.6764705882352855E-3</v>
      </c>
      <c r="C101" s="26">
        <v>-5.8186274509803973E-2</v>
      </c>
      <c r="D101" s="26">
        <v>1.5784313725490183E-2</v>
      </c>
      <c r="E101" s="26"/>
      <c r="F101" s="27">
        <v>9800</v>
      </c>
      <c r="G101" s="28">
        <v>0.17974572963539101</v>
      </c>
      <c r="H101" s="28">
        <v>-0.19996074991461901</v>
      </c>
      <c r="I101" s="28">
        <v>0.514065391070189</v>
      </c>
      <c r="J101" s="29"/>
      <c r="K101">
        <v>19700</v>
      </c>
      <c r="L101" s="45">
        <v>-7.1386876106262198</v>
      </c>
      <c r="M101" s="45">
        <v>-7.9042363166809002</v>
      </c>
      <c r="N101" s="45">
        <v>-6.5228795051574702</v>
      </c>
      <c r="P101" s="5">
        <v>94200</v>
      </c>
      <c r="Q101" s="6">
        <v>12.65</v>
      </c>
      <c r="R101" s="6">
        <f t="shared" si="2"/>
        <v>-1.1400000000000001</v>
      </c>
      <c r="T101" s="11">
        <v>99000</v>
      </c>
      <c r="U101" s="12">
        <v>-1.6089886619264799</v>
      </c>
      <c r="V101" s="12">
        <f t="shared" si="3"/>
        <v>-1.40898866192648</v>
      </c>
    </row>
    <row r="102" spans="1:22" ht="15" x14ac:dyDescent="0.2">
      <c r="A102" s="6">
        <v>1921</v>
      </c>
      <c r="B102" s="26">
        <v>7.3823529411764746E-2</v>
      </c>
      <c r="C102" s="26">
        <v>1.1813725490196086E-2</v>
      </c>
      <c r="D102" s="26">
        <v>0.11428431372549021</v>
      </c>
      <c r="E102" s="26"/>
      <c r="F102" s="27">
        <v>9900</v>
      </c>
      <c r="G102" s="28">
        <v>0.15484016963323899</v>
      </c>
      <c r="H102" s="28">
        <v>-0.27614774906545098</v>
      </c>
      <c r="I102" s="28">
        <v>0.47048353688330702</v>
      </c>
      <c r="J102" s="29"/>
      <c r="K102">
        <v>19900</v>
      </c>
      <c r="L102" s="45">
        <v>-7.1812596321105904</v>
      </c>
      <c r="M102" s="45">
        <v>-7.8226475715637198</v>
      </c>
      <c r="N102" s="45">
        <v>-6.4733830451965302</v>
      </c>
      <c r="P102" s="5">
        <v>95100</v>
      </c>
      <c r="Q102" s="6">
        <v>12.71</v>
      </c>
      <c r="R102" s="6">
        <f t="shared" si="2"/>
        <v>-1.0799999999999996</v>
      </c>
      <c r="T102" s="11">
        <v>100000</v>
      </c>
      <c r="U102" s="12">
        <v>-1.55112403624117</v>
      </c>
      <c r="V102" s="12">
        <f t="shared" si="3"/>
        <v>-1.3511240362411701</v>
      </c>
    </row>
    <row r="103" spans="1:22" ht="15" x14ac:dyDescent="0.2">
      <c r="A103" s="6">
        <v>1920</v>
      </c>
      <c r="B103" s="26">
        <v>3.3823529411764718E-2</v>
      </c>
      <c r="C103" s="26">
        <v>-6.0215686274509891E-2</v>
      </c>
      <c r="D103" s="26">
        <v>0.10000000000000009</v>
      </c>
      <c r="E103" s="26"/>
      <c r="F103" s="27">
        <v>10000</v>
      </c>
      <c r="G103" s="28">
        <v>0.123683086464716</v>
      </c>
      <c r="H103" s="28">
        <v>-0.401202646517759</v>
      </c>
      <c r="I103" s="28">
        <v>0.43819663170824702</v>
      </c>
      <c r="J103" s="29"/>
      <c r="K103">
        <v>20100</v>
      </c>
      <c r="L103" s="45">
        <v>-7.1069340705871502</v>
      </c>
      <c r="M103" s="45">
        <v>-7.76560564041137</v>
      </c>
      <c r="N103" s="45">
        <v>-6.3438298225402798</v>
      </c>
      <c r="P103" s="5">
        <v>96100</v>
      </c>
      <c r="Q103" s="6">
        <v>12.88</v>
      </c>
      <c r="R103" s="6">
        <f t="shared" si="2"/>
        <v>-0.90999999999999959</v>
      </c>
      <c r="T103" s="11">
        <v>101000</v>
      </c>
      <c r="U103" s="12">
        <v>-1.4965067475949301</v>
      </c>
      <c r="V103" s="12">
        <f t="shared" si="3"/>
        <v>-1.2965067475949301</v>
      </c>
    </row>
    <row r="104" spans="1:22" ht="15" x14ac:dyDescent="0.2">
      <c r="A104" s="6">
        <v>1919</v>
      </c>
      <c r="B104" s="26">
        <v>-6.1764705882352833E-3</v>
      </c>
      <c r="C104" s="26">
        <v>-6.0715686274509871E-2</v>
      </c>
      <c r="D104" s="26">
        <v>2.7500000000000097E-2</v>
      </c>
      <c r="E104" s="26"/>
      <c r="F104" s="27">
        <v>10100</v>
      </c>
      <c r="G104" s="28">
        <v>9.31797102480873E-2</v>
      </c>
      <c r="H104" s="28">
        <v>-0.454906741619926</v>
      </c>
      <c r="I104" s="28">
        <v>0.41125990714106198</v>
      </c>
      <c r="J104" s="29"/>
      <c r="K104">
        <v>20300</v>
      </c>
      <c r="L104" s="45">
        <v>-7.0819096565246502</v>
      </c>
      <c r="M104" s="45">
        <v>-7.8328785896301198</v>
      </c>
      <c r="N104" s="45">
        <v>-6.3139088630676197</v>
      </c>
      <c r="P104" s="5">
        <v>96900</v>
      </c>
      <c r="Q104" s="6">
        <v>12.85</v>
      </c>
      <c r="R104" s="6">
        <f t="shared" si="2"/>
        <v>-0.94000000000000072</v>
      </c>
      <c r="T104" s="11">
        <v>102000</v>
      </c>
      <c r="U104" s="12">
        <v>-1.56491285121624</v>
      </c>
      <c r="V104" s="12">
        <f t="shared" si="3"/>
        <v>-1.3649128512162401</v>
      </c>
    </row>
    <row r="105" spans="1:22" ht="15" x14ac:dyDescent="0.2">
      <c r="A105" s="6">
        <v>1918</v>
      </c>
      <c r="B105" s="26">
        <v>-6.1176470588235263E-2</v>
      </c>
      <c r="C105" s="26">
        <v>-0.10283333333333333</v>
      </c>
      <c r="D105" s="26">
        <v>-2.6382352941176381E-2</v>
      </c>
      <c r="E105" s="26"/>
      <c r="F105" s="27">
        <v>10200</v>
      </c>
      <c r="G105" s="28">
        <v>6.8463860523151204E-2</v>
      </c>
      <c r="H105" s="28">
        <v>-0.52184162321918404</v>
      </c>
      <c r="I105" s="28">
        <v>0.37544312387898299</v>
      </c>
      <c r="J105" s="29"/>
      <c r="K105">
        <v>20500</v>
      </c>
      <c r="L105" s="45">
        <v>-7.1107792854309002</v>
      </c>
      <c r="M105" s="45">
        <v>-7.7857625007629299</v>
      </c>
      <c r="N105" s="45">
        <v>-6.3343815803527797</v>
      </c>
      <c r="P105" s="5">
        <v>97900</v>
      </c>
      <c r="Q105" s="6">
        <v>12.57</v>
      </c>
      <c r="R105" s="6">
        <f t="shared" si="2"/>
        <v>-1.2200000000000002</v>
      </c>
      <c r="T105" s="11">
        <v>103000</v>
      </c>
      <c r="U105" s="12">
        <v>-1.5958922421906001</v>
      </c>
      <c r="V105" s="12">
        <f t="shared" si="3"/>
        <v>-1.3958922421906002</v>
      </c>
    </row>
    <row r="106" spans="1:22" ht="15" x14ac:dyDescent="0.2">
      <c r="A106" s="6">
        <v>1917</v>
      </c>
      <c r="B106" s="26">
        <v>-0.21367647058823527</v>
      </c>
      <c r="C106" s="26">
        <v>-0.25521568627450986</v>
      </c>
      <c r="D106" s="26">
        <v>-0.18249999999999991</v>
      </c>
      <c r="E106" s="26"/>
      <c r="F106" s="27">
        <v>10300</v>
      </c>
      <c r="G106" s="28">
        <v>4.5912978701147598E-2</v>
      </c>
      <c r="H106" s="28">
        <v>-0.56565580389251902</v>
      </c>
      <c r="I106" s="28">
        <v>0.36938474991078701</v>
      </c>
      <c r="J106" s="29"/>
      <c r="K106">
        <v>20700</v>
      </c>
      <c r="L106" s="45">
        <v>-7.0887455940246502</v>
      </c>
      <c r="M106" s="45">
        <v>-7.8253544807433997</v>
      </c>
      <c r="N106" s="45">
        <v>-6.3374501228332498</v>
      </c>
      <c r="P106" s="5">
        <v>98800</v>
      </c>
      <c r="Q106" s="6">
        <v>12.77</v>
      </c>
      <c r="R106" s="6">
        <f t="shared" si="2"/>
        <v>-1.0200000000000009</v>
      </c>
      <c r="T106" s="11">
        <v>104000</v>
      </c>
      <c r="U106" s="12">
        <v>-1.7484483328132101</v>
      </c>
      <c r="V106" s="12">
        <f t="shared" si="3"/>
        <v>-1.5484483328132101</v>
      </c>
    </row>
    <row r="107" spans="1:22" ht="15" x14ac:dyDescent="0.2">
      <c r="A107" s="6">
        <v>1916</v>
      </c>
      <c r="B107" s="26">
        <v>-8.6176470588235257E-2</v>
      </c>
      <c r="C107" s="26">
        <v>-0.13071568627450983</v>
      </c>
      <c r="D107" s="26">
        <v>-6.2499999999999875E-2</v>
      </c>
      <c r="E107" s="26"/>
      <c r="F107" s="27">
        <v>10400</v>
      </c>
      <c r="G107" s="28">
        <v>1.21612248009182E-2</v>
      </c>
      <c r="H107" s="28">
        <v>-0.72625845141385403</v>
      </c>
      <c r="I107" s="28">
        <v>0.33227792607189999</v>
      </c>
      <c r="J107" s="29"/>
      <c r="K107">
        <v>20900</v>
      </c>
      <c r="L107" s="45">
        <v>-7.0960087776184002</v>
      </c>
      <c r="M107" s="45">
        <v>-7.81403245925903</v>
      </c>
      <c r="N107" s="45">
        <v>-6.4131321907043404</v>
      </c>
      <c r="P107" s="5">
        <v>99700</v>
      </c>
      <c r="Q107" s="6">
        <v>12.74</v>
      </c>
      <c r="R107" s="6">
        <f t="shared" si="2"/>
        <v>-1.0500000000000003</v>
      </c>
      <c r="T107" s="11">
        <v>105000</v>
      </c>
      <c r="U107" s="12">
        <v>-1.82455257649901</v>
      </c>
      <c r="V107" s="12">
        <f t="shared" si="3"/>
        <v>-1.6245525764990101</v>
      </c>
    </row>
    <row r="108" spans="1:22" ht="15" x14ac:dyDescent="0.2">
      <c r="A108" s="6">
        <v>1915</v>
      </c>
      <c r="B108" s="26">
        <v>0.13632352941176473</v>
      </c>
      <c r="C108" s="26">
        <v>8.228431372549018E-2</v>
      </c>
      <c r="D108" s="26">
        <v>0.1653137254901961</v>
      </c>
      <c r="E108" s="26"/>
      <c r="F108" s="27">
        <v>10500</v>
      </c>
      <c r="G108" s="28">
        <v>-1.70823964648028E-2</v>
      </c>
      <c r="H108" s="28">
        <v>-0.82991093211766598</v>
      </c>
      <c r="I108" s="28">
        <v>0.30247156802152197</v>
      </c>
      <c r="J108" s="29"/>
      <c r="K108">
        <v>21100</v>
      </c>
      <c r="L108" s="45">
        <v>-7.0935368537902797</v>
      </c>
      <c r="M108" s="45">
        <v>-7.7363148689269998</v>
      </c>
      <c r="N108" s="45">
        <v>-6.39170122146606</v>
      </c>
      <c r="P108" s="5">
        <v>100900</v>
      </c>
      <c r="Q108" s="6">
        <v>12.85</v>
      </c>
      <c r="R108" s="6">
        <f t="shared" si="2"/>
        <v>-0.94000000000000072</v>
      </c>
      <c r="T108" s="11">
        <v>106000</v>
      </c>
      <c r="U108" s="12">
        <v>-1.93585563126218</v>
      </c>
      <c r="V108" s="12">
        <f t="shared" si="3"/>
        <v>-1.73585563126218</v>
      </c>
    </row>
    <row r="109" spans="1:22" ht="15" x14ac:dyDescent="0.2">
      <c r="A109" s="6">
        <v>1914</v>
      </c>
      <c r="B109" s="26">
        <v>7.8823529411764723E-2</v>
      </c>
      <c r="C109" s="26">
        <v>3.9284313725490155E-2</v>
      </c>
      <c r="D109" s="26">
        <v>9.75000000000001E-2</v>
      </c>
      <c r="E109" s="26"/>
      <c r="F109" s="27">
        <v>10600</v>
      </c>
      <c r="G109" s="28">
        <v>-7.2138156409324597E-2</v>
      </c>
      <c r="H109" s="28">
        <v>-1.01449485280324</v>
      </c>
      <c r="I109" s="28">
        <v>0.24089887587497499</v>
      </c>
      <c r="J109" s="29"/>
      <c r="K109">
        <v>21300</v>
      </c>
      <c r="L109" s="45">
        <v>-6.9774632453918404</v>
      </c>
      <c r="M109" s="45">
        <v>-7.7614033699035598</v>
      </c>
      <c r="N109" s="45">
        <v>-6.1988469123840302</v>
      </c>
      <c r="P109" s="5">
        <v>101900</v>
      </c>
      <c r="Q109" s="6">
        <v>13.01</v>
      </c>
      <c r="R109" s="6">
        <f t="shared" si="2"/>
        <v>-0.78000000000000058</v>
      </c>
      <c r="T109" s="11">
        <v>107000</v>
      </c>
      <c r="U109" s="12">
        <v>-2.0597884908493298</v>
      </c>
      <c r="V109" s="12">
        <f t="shared" si="3"/>
        <v>-1.8597884908493298</v>
      </c>
    </row>
    <row r="110" spans="1:22" ht="15" x14ac:dyDescent="0.2">
      <c r="A110" s="6">
        <v>1913</v>
      </c>
      <c r="B110" s="26">
        <v>-0.11367647058823525</v>
      </c>
      <c r="C110" s="26">
        <v>-0.14433333333333337</v>
      </c>
      <c r="D110" s="26">
        <v>-9.1186274509803919E-2</v>
      </c>
      <c r="E110" s="26"/>
      <c r="F110" s="27">
        <v>10700</v>
      </c>
      <c r="G110" s="28">
        <v>-0.120884836172396</v>
      </c>
      <c r="H110" s="28">
        <v>-1.1914192471156799</v>
      </c>
      <c r="I110" s="28">
        <v>0.206940722631131</v>
      </c>
      <c r="J110" s="29"/>
      <c r="K110">
        <v>21500</v>
      </c>
      <c r="L110" s="45">
        <v>-6.9451146125793404</v>
      </c>
      <c r="M110" s="45">
        <v>-7.5990071296691797</v>
      </c>
      <c r="N110" s="45">
        <v>-6.11868486404419</v>
      </c>
      <c r="P110" s="5">
        <v>102700</v>
      </c>
      <c r="Q110" s="6">
        <v>13.06</v>
      </c>
      <c r="R110" s="6">
        <f t="shared" si="2"/>
        <v>-0.72999999999999987</v>
      </c>
      <c r="T110" s="11">
        <v>108000</v>
      </c>
      <c r="U110" s="12">
        <v>-2.1543067764151198</v>
      </c>
      <c r="V110" s="12">
        <f t="shared" si="3"/>
        <v>-1.9543067764151199</v>
      </c>
    </row>
    <row r="111" spans="1:22" ht="15" x14ac:dyDescent="0.2">
      <c r="A111" s="6">
        <v>1912</v>
      </c>
      <c r="B111" s="26">
        <v>-0.13617647058823529</v>
      </c>
      <c r="C111" s="26">
        <v>-0.15718627450980394</v>
      </c>
      <c r="D111" s="26">
        <v>-0.11983333333333336</v>
      </c>
      <c r="E111" s="26"/>
      <c r="F111" s="27">
        <v>10800</v>
      </c>
      <c r="G111" s="28">
        <v>-0.17134104981875001</v>
      </c>
      <c r="H111" s="28">
        <v>-1.3394479841945699</v>
      </c>
      <c r="I111" s="28">
        <v>0.158270678877105</v>
      </c>
      <c r="J111" s="29"/>
      <c r="K111">
        <v>21700</v>
      </c>
      <c r="L111" s="45">
        <v>-6.8839116096496502</v>
      </c>
      <c r="M111" s="45">
        <v>-7.5849110603332504</v>
      </c>
      <c r="N111" s="45">
        <v>-6.1389790534973097</v>
      </c>
      <c r="P111" s="5">
        <v>103800</v>
      </c>
      <c r="Q111" s="6">
        <v>12.85</v>
      </c>
      <c r="R111" s="6">
        <f t="shared" si="2"/>
        <v>-0.94000000000000072</v>
      </c>
      <c r="T111" s="11">
        <v>109000</v>
      </c>
      <c r="U111" s="12">
        <v>-2.2183559016254799</v>
      </c>
      <c r="V111" s="12">
        <f t="shared" si="3"/>
        <v>-2.0183559016254797</v>
      </c>
    </row>
    <row r="112" spans="1:22" ht="15" x14ac:dyDescent="0.2">
      <c r="A112" s="6">
        <v>1911</v>
      </c>
      <c r="B112" s="26">
        <v>-0.20867647058823524</v>
      </c>
      <c r="C112" s="26">
        <v>-0.23568627450980389</v>
      </c>
      <c r="D112" s="26">
        <v>-0.18571568627450982</v>
      </c>
      <c r="E112" s="26"/>
      <c r="F112" s="27">
        <v>10900</v>
      </c>
      <c r="G112" s="28">
        <v>-0.227079093699424</v>
      </c>
      <c r="H112" s="28">
        <v>-1.49306700441752</v>
      </c>
      <c r="I112" s="28">
        <v>9.9438794201316003E-2</v>
      </c>
      <c r="J112" s="29"/>
      <c r="K112">
        <v>21900</v>
      </c>
      <c r="L112" s="45">
        <v>-6.8519444465637198</v>
      </c>
      <c r="M112" s="45">
        <v>-7.6169438362121502</v>
      </c>
      <c r="N112" s="45">
        <v>-6.1348347663879297</v>
      </c>
      <c r="P112" s="5">
        <v>105200</v>
      </c>
      <c r="Q112" s="6">
        <v>12.91</v>
      </c>
      <c r="R112" s="6">
        <f t="shared" si="2"/>
        <v>-0.88000000000000023</v>
      </c>
      <c r="T112" s="11">
        <v>110000</v>
      </c>
      <c r="U112" s="12">
        <v>-2.2299146319846601</v>
      </c>
      <c r="V112" s="12">
        <f t="shared" si="3"/>
        <v>-2.0299146319846599</v>
      </c>
    </row>
    <row r="113" spans="1:22" ht="15" x14ac:dyDescent="0.2">
      <c r="A113" s="6">
        <v>1910</v>
      </c>
      <c r="B113" s="26">
        <v>-0.19117647058823525</v>
      </c>
      <c r="C113" s="26">
        <v>-0.2237156862745098</v>
      </c>
      <c r="D113" s="26">
        <v>-0.1724999999999999</v>
      </c>
      <c r="E113" s="26"/>
      <c r="F113" s="27">
        <v>11000</v>
      </c>
      <c r="G113" s="28">
        <v>-0.26930358093191797</v>
      </c>
      <c r="H113" s="28">
        <v>-1.74650818647031</v>
      </c>
      <c r="I113" s="28">
        <v>3.5342560621890798E-2</v>
      </c>
      <c r="J113" s="29"/>
      <c r="K113">
        <v>22100</v>
      </c>
      <c r="L113" s="45">
        <v>-6.8032078742980904</v>
      </c>
      <c r="M113" s="45">
        <v>-7.54377489089965</v>
      </c>
      <c r="N113" s="45">
        <v>-6.07984361648559</v>
      </c>
      <c r="P113" s="5">
        <v>106200</v>
      </c>
      <c r="Q113" s="6">
        <v>12.72</v>
      </c>
      <c r="R113" s="6">
        <f t="shared" si="2"/>
        <v>-1.0699999999999998</v>
      </c>
      <c r="T113" s="11">
        <v>111000</v>
      </c>
      <c r="U113" s="12">
        <v>-1.9286611902605799</v>
      </c>
      <c r="V113" s="12">
        <f t="shared" si="3"/>
        <v>-1.72866119026058</v>
      </c>
    </row>
    <row r="114" spans="1:22" ht="15" x14ac:dyDescent="0.2">
      <c r="A114" s="6">
        <v>1909</v>
      </c>
      <c r="B114" s="26">
        <v>-0.22117647058823525</v>
      </c>
      <c r="C114" s="26">
        <v>-0.25521568627450986</v>
      </c>
      <c r="D114" s="26">
        <v>-0.18768627450980391</v>
      </c>
      <c r="E114" s="26"/>
      <c r="F114" s="27">
        <v>11100</v>
      </c>
      <c r="G114" s="28">
        <v>-0.34478945141606598</v>
      </c>
      <c r="H114" s="28">
        <v>-1.9754961184895501</v>
      </c>
      <c r="I114" s="28">
        <v>-2.08508874424322E-2</v>
      </c>
      <c r="J114" s="29"/>
      <c r="K114">
        <v>22300</v>
      </c>
      <c r="L114" s="45">
        <v>-6.6784214973449698</v>
      </c>
      <c r="M114" s="45">
        <v>-7.4622746467590302</v>
      </c>
      <c r="N114" s="45">
        <v>-5.922154712677</v>
      </c>
      <c r="P114" s="5">
        <v>107200</v>
      </c>
      <c r="Q114" s="6">
        <v>12.53</v>
      </c>
      <c r="R114" s="6">
        <f t="shared" si="2"/>
        <v>-1.2600000000000011</v>
      </c>
      <c r="T114" s="11">
        <v>112000</v>
      </c>
      <c r="U114" s="12">
        <v>-1.5228339070386501</v>
      </c>
      <c r="V114" s="12">
        <f t="shared" si="3"/>
        <v>-1.3228339070386501</v>
      </c>
    </row>
    <row r="115" spans="1:22" ht="15" x14ac:dyDescent="0.2">
      <c r="A115" s="6">
        <v>1908</v>
      </c>
      <c r="B115" s="26">
        <v>-0.17367647058823527</v>
      </c>
      <c r="C115" s="26">
        <v>-0.2192156862745098</v>
      </c>
      <c r="D115" s="26">
        <v>-0.15249999999999989</v>
      </c>
      <c r="E115" s="26"/>
      <c r="F115" s="27">
        <v>11200</v>
      </c>
      <c r="G115" s="28">
        <v>-0.40715574653518</v>
      </c>
      <c r="H115" s="28">
        <v>-2.18197248095038</v>
      </c>
      <c r="I115" s="28">
        <v>-9.7101452470005206E-2</v>
      </c>
      <c r="J115" s="29"/>
      <c r="K115">
        <v>22500</v>
      </c>
      <c r="L115" s="45">
        <v>-6.6108403205871502</v>
      </c>
      <c r="M115" s="45">
        <v>-7.3306172370910598</v>
      </c>
      <c r="N115" s="45">
        <v>-5.8766438484191896</v>
      </c>
      <c r="P115" s="5">
        <v>108800</v>
      </c>
      <c r="Q115" s="6">
        <v>12.41</v>
      </c>
      <c r="R115" s="6">
        <f t="shared" si="2"/>
        <v>-1.3800000000000003</v>
      </c>
      <c r="T115" s="11">
        <v>113000</v>
      </c>
      <c r="U115" s="12">
        <v>-1.11890914187992</v>
      </c>
      <c r="V115" s="12">
        <f t="shared" si="3"/>
        <v>-0.91890914187992001</v>
      </c>
    </row>
    <row r="116" spans="1:22" ht="15" x14ac:dyDescent="0.2">
      <c r="A116" s="6">
        <v>1907</v>
      </c>
      <c r="B116" s="26">
        <v>-0.13367647058823529</v>
      </c>
      <c r="C116" s="26">
        <v>-0.15733333333333338</v>
      </c>
      <c r="D116" s="26">
        <v>-0.11338235294117635</v>
      </c>
      <c r="E116" s="26"/>
      <c r="F116" s="27">
        <v>11300</v>
      </c>
      <c r="G116" s="28">
        <v>-0.47477837017908497</v>
      </c>
      <c r="H116" s="28">
        <v>-2.4013725223082698</v>
      </c>
      <c r="I116" s="28">
        <v>-0.15085912483292399</v>
      </c>
      <c r="J116" s="29"/>
      <c r="K116">
        <v>22700</v>
      </c>
      <c r="L116" s="45">
        <v>-6.4689793586730904</v>
      </c>
      <c r="M116" s="45">
        <v>-7.19870500564575</v>
      </c>
      <c r="N116" s="45">
        <v>-5.7842991828918402</v>
      </c>
      <c r="P116" s="5">
        <v>110000</v>
      </c>
      <c r="Q116" s="6">
        <v>12.58</v>
      </c>
      <c r="R116" s="6">
        <f t="shared" si="2"/>
        <v>-1.2100000000000004</v>
      </c>
      <c r="T116" s="11">
        <v>114000</v>
      </c>
      <c r="U116" s="12">
        <v>-0.76812467270239504</v>
      </c>
      <c r="V116" s="12">
        <f t="shared" si="3"/>
        <v>-0.56812467270239497</v>
      </c>
    </row>
    <row r="117" spans="1:22" ht="15" x14ac:dyDescent="0.2">
      <c r="A117" s="6">
        <v>1906</v>
      </c>
      <c r="B117" s="26">
        <v>2.3823529411764729E-2</v>
      </c>
      <c r="C117" s="26">
        <v>-2.0715686274509846E-2</v>
      </c>
      <c r="D117" s="26">
        <v>5.4500000000000118E-2</v>
      </c>
      <c r="E117" s="26"/>
      <c r="F117" s="27">
        <v>11400</v>
      </c>
      <c r="G117" s="28">
        <v>-0.53928172419421405</v>
      </c>
      <c r="H117" s="28">
        <v>-2.7276379124635501</v>
      </c>
      <c r="I117" s="28">
        <v>-0.207645620881522</v>
      </c>
      <c r="J117" s="29"/>
      <c r="K117">
        <v>22900</v>
      </c>
      <c r="L117" s="45">
        <v>-6.4678196907043404</v>
      </c>
      <c r="M117" s="45">
        <v>-7.0752446174621504</v>
      </c>
      <c r="N117" s="45">
        <v>-5.7574162483215297</v>
      </c>
      <c r="P117" s="5">
        <v>111000</v>
      </c>
      <c r="Q117" s="6">
        <v>12.51</v>
      </c>
      <c r="R117" s="6">
        <f t="shared" si="2"/>
        <v>-1.2800000000000007</v>
      </c>
      <c r="T117" s="11">
        <v>115000</v>
      </c>
      <c r="U117" s="12">
        <v>-0.479427002326338</v>
      </c>
      <c r="V117" s="12">
        <f t="shared" si="3"/>
        <v>-0.27942700232633799</v>
      </c>
    </row>
    <row r="118" spans="1:22" ht="15" x14ac:dyDescent="0.2">
      <c r="A118" s="6">
        <v>1905</v>
      </c>
      <c r="B118" s="26">
        <v>-5.367647058823527E-2</v>
      </c>
      <c r="C118" s="26">
        <v>-6.7333333333333384E-2</v>
      </c>
      <c r="D118" s="26">
        <v>-4.3382352941176344E-2</v>
      </c>
      <c r="E118" s="26"/>
      <c r="F118" s="27">
        <v>11500</v>
      </c>
      <c r="G118" s="28">
        <v>-0.60444479376620897</v>
      </c>
      <c r="H118" s="28">
        <v>-3.0453062240311399</v>
      </c>
      <c r="I118" s="28">
        <v>-0.27357918343347098</v>
      </c>
      <c r="J118" s="29"/>
      <c r="K118">
        <v>23100</v>
      </c>
      <c r="L118" s="45">
        <v>-6.3962559700012198</v>
      </c>
      <c r="M118" s="45">
        <v>-7.1478199958801198</v>
      </c>
      <c r="N118" s="45">
        <v>-5.6610325813293398</v>
      </c>
      <c r="P118" s="5">
        <v>112000</v>
      </c>
      <c r="Q118" s="6">
        <v>12.85</v>
      </c>
      <c r="R118" s="6">
        <f t="shared" si="2"/>
        <v>-0.94000000000000072</v>
      </c>
      <c r="T118" s="11">
        <v>116000</v>
      </c>
      <c r="U118" s="12">
        <v>-0.12245238966847</v>
      </c>
      <c r="V118" s="12">
        <f t="shared" si="3"/>
        <v>7.7547610331530015E-2</v>
      </c>
    </row>
    <row r="119" spans="1:22" ht="15" x14ac:dyDescent="0.2">
      <c r="A119" s="6">
        <v>1904</v>
      </c>
      <c r="B119" s="26">
        <v>-0.23867647058823527</v>
      </c>
      <c r="C119" s="26">
        <v>-0.25733333333333336</v>
      </c>
      <c r="D119" s="26">
        <v>-0.22338235294117634</v>
      </c>
      <c r="E119" s="26"/>
      <c r="F119" s="27">
        <v>11600</v>
      </c>
      <c r="G119" s="28">
        <v>-0.69376933516380401</v>
      </c>
      <c r="H119" s="28">
        <v>-3.4056186819682699</v>
      </c>
      <c r="I119" s="28">
        <v>-0.35656199201024302</v>
      </c>
      <c r="J119" s="29"/>
      <c r="K119">
        <v>23300</v>
      </c>
      <c r="L119" s="45">
        <v>-6.3257298469543404</v>
      </c>
      <c r="M119" s="45">
        <v>-7.0649937629699702</v>
      </c>
      <c r="N119" s="45">
        <v>-5.5004933357238697</v>
      </c>
      <c r="P119" s="5">
        <v>113000</v>
      </c>
      <c r="Q119" s="6">
        <v>13.06</v>
      </c>
      <c r="R119" s="6">
        <f t="shared" si="2"/>
        <v>-0.72999999999999987</v>
      </c>
      <c r="T119" s="11">
        <v>117000</v>
      </c>
      <c r="U119" s="12">
        <v>0.27896774058249102</v>
      </c>
      <c r="V119" s="12">
        <f t="shared" si="3"/>
        <v>0.47896774058249103</v>
      </c>
    </row>
    <row r="120" spans="1:22" ht="15" x14ac:dyDescent="0.2">
      <c r="A120" s="6">
        <v>1903</v>
      </c>
      <c r="B120" s="26">
        <v>-0.16867647058823529</v>
      </c>
      <c r="C120" s="26">
        <v>-0.18099999999999991</v>
      </c>
      <c r="D120" s="26">
        <v>-0.15271568627450985</v>
      </c>
      <c r="E120" s="26"/>
      <c r="F120" s="27">
        <v>11700</v>
      </c>
      <c r="G120" s="28">
        <v>-0.79524433830342001</v>
      </c>
      <c r="H120" s="28">
        <v>-3.7182795088989602</v>
      </c>
      <c r="I120" s="28">
        <v>-0.42967673400359102</v>
      </c>
      <c r="J120" s="29"/>
      <c r="K120">
        <v>23500</v>
      </c>
      <c r="L120" s="45">
        <v>-6.3389592170715297</v>
      </c>
      <c r="M120" s="45">
        <v>-6.9501317024230902</v>
      </c>
      <c r="N120" s="45">
        <v>-5.67383165359497</v>
      </c>
      <c r="P120" s="5">
        <v>113700</v>
      </c>
      <c r="Q120" s="6">
        <v>13.24</v>
      </c>
      <c r="R120" s="6">
        <f t="shared" si="2"/>
        <v>-0.55000000000000016</v>
      </c>
      <c r="T120" s="11">
        <v>118000</v>
      </c>
      <c r="U120" s="12">
        <v>0.673344757640295</v>
      </c>
      <c r="V120" s="12">
        <f t="shared" si="3"/>
        <v>0.87334475764029507</v>
      </c>
    </row>
    <row r="121" spans="1:22" ht="15" x14ac:dyDescent="0.2">
      <c r="A121" s="6">
        <v>1902</v>
      </c>
      <c r="B121" s="26">
        <v>-7.8676470588235278E-2</v>
      </c>
      <c r="C121" s="26">
        <v>-9.09999999999999E-2</v>
      </c>
      <c r="D121" s="26">
        <v>-6.9303921568627455E-2</v>
      </c>
      <c r="E121" s="26"/>
      <c r="F121" s="27">
        <v>11800</v>
      </c>
      <c r="G121" s="28">
        <v>-0.88349247066103298</v>
      </c>
      <c r="H121" s="28">
        <v>-4.0555506128758303</v>
      </c>
      <c r="I121" s="28">
        <v>-0.50234406452240898</v>
      </c>
      <c r="J121" s="29"/>
      <c r="K121">
        <v>23700</v>
      </c>
      <c r="L121" s="45">
        <v>-6.2150578498840297</v>
      </c>
      <c r="M121" s="45">
        <v>-6.9562718391418397</v>
      </c>
      <c r="N121" s="45">
        <v>-5.5483098030090297</v>
      </c>
      <c r="P121" s="5">
        <v>114500</v>
      </c>
      <c r="Q121" s="6">
        <v>13.39</v>
      </c>
      <c r="R121" s="6">
        <f t="shared" si="2"/>
        <v>-0.3999999999999998</v>
      </c>
      <c r="T121" s="11">
        <v>119000</v>
      </c>
      <c r="U121" s="12">
        <v>1.0997082693542499</v>
      </c>
      <c r="V121" s="12">
        <f t="shared" si="3"/>
        <v>1.2997082693542499</v>
      </c>
    </row>
    <row r="122" spans="1:22" ht="15" x14ac:dyDescent="0.2">
      <c r="A122" s="6">
        <v>1901</v>
      </c>
      <c r="B122" s="26">
        <v>6.3823529411764737E-2</v>
      </c>
      <c r="C122" s="26">
        <v>4.4166666666666646E-2</v>
      </c>
      <c r="D122" s="26">
        <v>7.8813725490196065E-2</v>
      </c>
      <c r="E122" s="26"/>
      <c r="F122" s="27">
        <v>11900</v>
      </c>
      <c r="G122" s="28">
        <v>-0.97215049379584395</v>
      </c>
      <c r="H122" s="28">
        <v>-4.5549978288569504</v>
      </c>
      <c r="I122" s="28">
        <v>-0.50723582885206497</v>
      </c>
      <c r="J122" s="29"/>
      <c r="K122">
        <v>23900</v>
      </c>
      <c r="L122" s="45">
        <v>-6.1230473518371502</v>
      </c>
      <c r="M122" s="45">
        <v>-6.8181431770324696</v>
      </c>
      <c r="N122" s="45">
        <v>-5.4702285766601504</v>
      </c>
      <c r="P122" s="5">
        <v>115500</v>
      </c>
      <c r="Q122" s="6">
        <v>13.16</v>
      </c>
      <c r="R122" s="6">
        <f t="shared" si="2"/>
        <v>-0.63000000000000023</v>
      </c>
      <c r="T122" s="11">
        <v>120000</v>
      </c>
      <c r="U122" s="12">
        <v>1.54238963901313</v>
      </c>
      <c r="V122" s="12">
        <f t="shared" si="3"/>
        <v>1.7423896390131299</v>
      </c>
    </row>
    <row r="123" spans="1:22" x14ac:dyDescent="0.15">
      <c r="A123" s="6">
        <v>1900</v>
      </c>
      <c r="B123" s="26">
        <v>0.11632352941176471</v>
      </c>
      <c r="C123" s="26">
        <v>8.2813725490196055E-2</v>
      </c>
      <c r="D123" s="26">
        <v>0.15566666666666665</v>
      </c>
      <c r="E123" s="26"/>
      <c r="F123" s="27">
        <v>12000</v>
      </c>
      <c r="G123" s="28">
        <v>-1.0568225027812399</v>
      </c>
      <c r="H123" s="28">
        <v>-4.90621469657136</v>
      </c>
      <c r="I123" s="28">
        <v>-0.57180392035799898</v>
      </c>
      <c r="J123" s="29"/>
      <c r="K123" s="28"/>
      <c r="L123" s="28"/>
      <c r="M123" s="28"/>
      <c r="P123" s="5">
        <v>116500</v>
      </c>
      <c r="Q123" s="6">
        <v>12.97</v>
      </c>
      <c r="R123" s="6">
        <f t="shared" si="2"/>
        <v>-0.81999999999999973</v>
      </c>
      <c r="T123" s="11">
        <v>121000</v>
      </c>
      <c r="U123" s="12">
        <v>1.84995904084078</v>
      </c>
      <c r="V123" s="12">
        <f t="shared" si="3"/>
        <v>2.04995904084078</v>
      </c>
    </row>
    <row r="124" spans="1:22" x14ac:dyDescent="0.15">
      <c r="A124" s="6">
        <v>1899</v>
      </c>
      <c r="B124" s="26">
        <v>1.6323529411764744E-2</v>
      </c>
      <c r="C124" s="26">
        <v>-2.8039215686274242E-3</v>
      </c>
      <c r="D124" s="26">
        <v>4.5813725490196064E-2</v>
      </c>
      <c r="E124" s="26"/>
      <c r="P124" s="5">
        <v>117500</v>
      </c>
      <c r="Q124" s="6">
        <v>13.39</v>
      </c>
      <c r="R124" s="6">
        <f t="shared" si="2"/>
        <v>-0.3999999999999998</v>
      </c>
      <c r="T124" s="11">
        <v>122000</v>
      </c>
      <c r="U124" s="12">
        <v>1.9829584090029899</v>
      </c>
      <c r="V124" s="12">
        <f t="shared" si="3"/>
        <v>2.1829584090029899</v>
      </c>
    </row>
    <row r="125" spans="1:22" x14ac:dyDescent="0.15">
      <c r="A125" s="6">
        <v>1898</v>
      </c>
      <c r="B125" s="26">
        <v>-0.11367647058823528</v>
      </c>
      <c r="C125" s="26">
        <v>-0.14099999999999988</v>
      </c>
      <c r="D125" s="26">
        <v>-6.8715686274509885E-2</v>
      </c>
      <c r="E125" s="26"/>
      <c r="P125" s="5">
        <v>118400</v>
      </c>
      <c r="Q125" s="6">
        <v>13.67</v>
      </c>
      <c r="R125" s="6">
        <f t="shared" si="2"/>
        <v>-0.12000000000000044</v>
      </c>
      <c r="T125" s="11">
        <v>123000</v>
      </c>
      <c r="U125" s="12">
        <v>1.99166888415877</v>
      </c>
      <c r="V125" s="12">
        <f t="shared" si="3"/>
        <v>2.1916688841587701</v>
      </c>
    </row>
    <row r="126" spans="1:22" x14ac:dyDescent="0.15">
      <c r="A126" s="6">
        <v>1897</v>
      </c>
      <c r="B126" s="26">
        <v>8.8823529411764732E-2</v>
      </c>
      <c r="C126" s="26">
        <v>7.1029411764705994E-2</v>
      </c>
      <c r="D126" s="26">
        <v>0.10016666666666665</v>
      </c>
      <c r="E126" s="26"/>
      <c r="P126" s="5">
        <v>119200</v>
      </c>
      <c r="Q126" s="6">
        <v>13.77</v>
      </c>
      <c r="R126" s="6">
        <f t="shared" si="2"/>
        <v>-2.0000000000000795E-2</v>
      </c>
      <c r="T126" s="11">
        <v>124000</v>
      </c>
      <c r="U126" s="12">
        <v>1.78138739147898</v>
      </c>
      <c r="V126" s="12">
        <f t="shared" si="3"/>
        <v>1.9813873914789799</v>
      </c>
    </row>
    <row r="127" spans="1:22" x14ac:dyDescent="0.15">
      <c r="A127" s="6">
        <v>1896</v>
      </c>
      <c r="B127" s="26">
        <v>8.8823529411764718E-2</v>
      </c>
      <c r="C127" s="26">
        <v>7.7284313725490189E-2</v>
      </c>
      <c r="D127" s="26">
        <v>0.10681372549019606</v>
      </c>
      <c r="E127" s="26"/>
      <c r="P127" s="5">
        <v>119900</v>
      </c>
      <c r="Q127" s="6">
        <v>14.52</v>
      </c>
      <c r="R127" s="6">
        <f t="shared" si="2"/>
        <v>0.72999999999999921</v>
      </c>
      <c r="T127" s="11">
        <v>125000</v>
      </c>
      <c r="U127" s="12">
        <v>1.4947919453842999</v>
      </c>
      <c r="V127" s="12">
        <f t="shared" si="3"/>
        <v>1.6947919453842999</v>
      </c>
    </row>
    <row r="128" spans="1:22" x14ac:dyDescent="0.15">
      <c r="A128" s="6">
        <v>1895</v>
      </c>
      <c r="B128" s="26">
        <v>-5.8676470588235261E-2</v>
      </c>
      <c r="C128" s="26">
        <v>-0.10099999999999985</v>
      </c>
      <c r="D128" s="26">
        <v>-1.2303921568627463E-2</v>
      </c>
      <c r="E128" s="26"/>
      <c r="P128" s="5">
        <v>120500</v>
      </c>
      <c r="Q128" s="6">
        <v>15.51</v>
      </c>
      <c r="R128" s="6">
        <f t="shared" si="2"/>
        <v>1.7199999999999993</v>
      </c>
      <c r="T128" s="11">
        <v>126000</v>
      </c>
      <c r="U128" s="12">
        <v>1.18418772897612</v>
      </c>
      <c r="V128" s="12">
        <f t="shared" si="3"/>
        <v>1.38418772897612</v>
      </c>
    </row>
    <row r="129" spans="1:22" x14ac:dyDescent="0.15">
      <c r="A129" s="6">
        <v>1894</v>
      </c>
      <c r="B129" s="26">
        <v>-0.10117647058823527</v>
      </c>
      <c r="C129" s="26">
        <v>-0.13949999999999987</v>
      </c>
      <c r="D129" s="26">
        <v>-6.2715686274509866E-2</v>
      </c>
      <c r="E129" s="26"/>
      <c r="P129" s="5">
        <v>121500</v>
      </c>
      <c r="Q129" s="6">
        <v>14.89</v>
      </c>
      <c r="R129" s="6">
        <f t="shared" si="2"/>
        <v>1.1000000000000001</v>
      </c>
      <c r="T129" s="11">
        <v>127000</v>
      </c>
      <c r="U129" s="12">
        <v>0.74762636605972899</v>
      </c>
      <c r="V129" s="12">
        <f t="shared" si="3"/>
        <v>0.94762636605972905</v>
      </c>
    </row>
    <row r="130" spans="1:22" x14ac:dyDescent="0.15">
      <c r="A130" s="6">
        <v>1893</v>
      </c>
      <c r="B130" s="26">
        <v>-0.11867647058823526</v>
      </c>
      <c r="C130" s="26">
        <v>-0.14733333333333337</v>
      </c>
      <c r="D130" s="26">
        <v>-8.4186274509803913E-2</v>
      </c>
      <c r="E130" s="26"/>
      <c r="P130" s="5">
        <v>122400</v>
      </c>
      <c r="Q130" s="6">
        <v>15.07</v>
      </c>
      <c r="R130" s="6">
        <f t="shared" si="2"/>
        <v>1.2799999999999998</v>
      </c>
      <c r="T130" s="11">
        <v>128000</v>
      </c>
      <c r="U130" s="12">
        <v>0.266592572687673</v>
      </c>
      <c r="V130" s="12">
        <f t="shared" si="3"/>
        <v>0.46659257268767301</v>
      </c>
    </row>
    <row r="131" spans="1:22" x14ac:dyDescent="0.15">
      <c r="A131" s="6">
        <v>1892</v>
      </c>
      <c r="B131" s="26">
        <v>-0.12117647058823526</v>
      </c>
      <c r="C131" s="26">
        <v>-0.1516862745098039</v>
      </c>
      <c r="D131" s="26">
        <v>-9.1215686274509794E-2</v>
      </c>
      <c r="E131" s="26"/>
      <c r="P131" s="5">
        <v>123600.00000000001</v>
      </c>
      <c r="Q131" s="6">
        <v>15.56</v>
      </c>
      <c r="R131" s="6">
        <f t="shared" si="2"/>
        <v>1.77</v>
      </c>
      <c r="T131" s="11">
        <v>129000</v>
      </c>
      <c r="U131" s="12">
        <v>-0.295271753016492</v>
      </c>
      <c r="V131" s="12">
        <f t="shared" si="3"/>
        <v>-9.5271753016491989E-2</v>
      </c>
    </row>
    <row r="132" spans="1:22" x14ac:dyDescent="0.15">
      <c r="A132" s="6">
        <v>1891</v>
      </c>
      <c r="B132" s="26">
        <v>-3.8676470588235271E-2</v>
      </c>
      <c r="C132" s="26">
        <v>-5.0999999999999872E-2</v>
      </c>
      <c r="D132" s="26">
        <v>-2.2715686274509841E-2</v>
      </c>
      <c r="E132" s="26"/>
      <c r="P132" s="5">
        <v>124500</v>
      </c>
      <c r="Q132" s="6">
        <v>14.27</v>
      </c>
      <c r="R132" s="6">
        <f t="shared" ref="R132:R172" si="4">Q132-14.15+0.36</f>
        <v>0.47999999999999921</v>
      </c>
      <c r="T132" s="11">
        <v>130000</v>
      </c>
      <c r="U132" s="12">
        <v>-0.93999262072334</v>
      </c>
      <c r="V132" s="12">
        <f t="shared" ref="V132:V162" si="5">U132+0.2</f>
        <v>-0.73999262072334004</v>
      </c>
    </row>
    <row r="133" spans="1:22" x14ac:dyDescent="0.15">
      <c r="A133" s="6">
        <v>1890</v>
      </c>
      <c r="B133" s="26">
        <v>-0.14617647058823527</v>
      </c>
      <c r="C133" s="26">
        <v>-0.1531862745098039</v>
      </c>
      <c r="D133" s="26">
        <v>-0.13271568627450983</v>
      </c>
      <c r="E133" s="26"/>
      <c r="P133" s="5">
        <v>125500</v>
      </c>
      <c r="Q133" s="6">
        <v>13.59</v>
      </c>
      <c r="R133" s="6">
        <f t="shared" si="4"/>
        <v>-0.20000000000000051</v>
      </c>
      <c r="T133" s="11">
        <v>131000</v>
      </c>
      <c r="U133" s="12">
        <v>-1.73675110646263</v>
      </c>
      <c r="V133" s="12">
        <f t="shared" si="5"/>
        <v>-1.53675110646263</v>
      </c>
    </row>
    <row r="134" spans="1:22" x14ac:dyDescent="0.15">
      <c r="A134" s="6">
        <v>1889</v>
      </c>
      <c r="B134" s="26">
        <v>0.11132352941176472</v>
      </c>
      <c r="C134" s="26">
        <v>8.4166666666666626E-2</v>
      </c>
      <c r="D134" s="26">
        <v>0.13731372549019605</v>
      </c>
      <c r="E134" s="26"/>
      <c r="P134" s="5">
        <v>126300</v>
      </c>
      <c r="Q134" s="6">
        <v>13.31</v>
      </c>
      <c r="R134" s="6">
        <f t="shared" si="4"/>
        <v>-0.47999999999999987</v>
      </c>
      <c r="T134" s="11">
        <v>132000</v>
      </c>
      <c r="U134" s="12">
        <v>-2.3270701022631699</v>
      </c>
      <c r="V134" s="12">
        <f t="shared" si="5"/>
        <v>-2.1270701022631697</v>
      </c>
    </row>
    <row r="135" spans="1:22" x14ac:dyDescent="0.15">
      <c r="A135" s="6">
        <v>1888</v>
      </c>
      <c r="B135" s="26">
        <v>-1.1176470588235274E-2</v>
      </c>
      <c r="C135" s="26">
        <v>-3.0999999999999899E-2</v>
      </c>
      <c r="D135" s="26">
        <v>9.1960784313725105E-3</v>
      </c>
      <c r="E135" s="26"/>
      <c r="P135" s="5">
        <v>127599.99999999999</v>
      </c>
      <c r="Q135" s="6">
        <v>12.93</v>
      </c>
      <c r="R135" s="6">
        <f t="shared" si="4"/>
        <v>-0.86000000000000065</v>
      </c>
      <c r="T135" s="11">
        <v>133000</v>
      </c>
      <c r="U135" s="12">
        <v>-2.9118405352346701</v>
      </c>
      <c r="V135" s="12">
        <f t="shared" si="5"/>
        <v>-2.7118405352346699</v>
      </c>
    </row>
    <row r="136" spans="1:22" x14ac:dyDescent="0.15">
      <c r="A136" s="6">
        <v>1887</v>
      </c>
      <c r="B136" s="26">
        <v>-0.16867647058823526</v>
      </c>
      <c r="C136" s="26">
        <v>-0.20038235294117632</v>
      </c>
      <c r="D136" s="26">
        <v>-0.14033333333333337</v>
      </c>
      <c r="E136" s="26"/>
      <c r="P136" s="5">
        <v>128599.99999999999</v>
      </c>
      <c r="Q136" s="6">
        <v>11.84</v>
      </c>
      <c r="R136" s="6">
        <f t="shared" si="4"/>
        <v>-1.9500000000000006</v>
      </c>
      <c r="T136" s="11">
        <v>134000</v>
      </c>
      <c r="U136" s="12">
        <v>-3.5349442664013302</v>
      </c>
      <c r="V136" s="12">
        <f t="shared" si="5"/>
        <v>-3.33494426640133</v>
      </c>
    </row>
    <row r="137" spans="1:22" x14ac:dyDescent="0.15">
      <c r="A137" s="6">
        <v>1886</v>
      </c>
      <c r="B137" s="26">
        <v>-0.11367647058823528</v>
      </c>
      <c r="C137" s="26">
        <v>-0.15818627450980394</v>
      </c>
      <c r="D137" s="26">
        <v>-6.5803921568627438E-2</v>
      </c>
      <c r="E137" s="26"/>
      <c r="P137" s="5">
        <v>129800</v>
      </c>
      <c r="Q137" s="6">
        <v>11.83</v>
      </c>
      <c r="R137" s="6">
        <f t="shared" si="4"/>
        <v>-1.9600000000000004</v>
      </c>
      <c r="T137" s="11">
        <v>135000</v>
      </c>
      <c r="U137" s="12">
        <v>-4.1045293583381603</v>
      </c>
      <c r="V137" s="12">
        <f t="shared" si="5"/>
        <v>-3.9045293583381602</v>
      </c>
    </row>
    <row r="138" spans="1:22" x14ac:dyDescent="0.15">
      <c r="A138" s="6">
        <v>1885</v>
      </c>
      <c r="B138" s="26">
        <v>-0.13367647058823529</v>
      </c>
      <c r="C138" s="26">
        <v>-0.15197058823529402</v>
      </c>
      <c r="D138" s="26">
        <v>-0.11421568627450977</v>
      </c>
      <c r="E138" s="26"/>
      <c r="P138" s="5">
        <v>131000</v>
      </c>
      <c r="Q138" s="6">
        <v>11.44</v>
      </c>
      <c r="R138" s="6">
        <f t="shared" si="4"/>
        <v>-2.350000000000001</v>
      </c>
      <c r="T138" s="11">
        <v>136000</v>
      </c>
      <c r="U138" s="12">
        <v>-4.55049049610209</v>
      </c>
      <c r="V138" s="12">
        <f t="shared" si="5"/>
        <v>-4.3504904961020898</v>
      </c>
    </row>
    <row r="139" spans="1:22" x14ac:dyDescent="0.15">
      <c r="A139" s="6">
        <v>1884</v>
      </c>
      <c r="B139" s="26">
        <v>-0.12867647058823525</v>
      </c>
      <c r="C139" s="26">
        <v>-0.14683333333333334</v>
      </c>
      <c r="D139" s="26">
        <v>-0.11347058823529399</v>
      </c>
      <c r="E139" s="26"/>
      <c r="P139" s="5">
        <v>132400</v>
      </c>
      <c r="Q139" s="6">
        <v>10.73</v>
      </c>
      <c r="R139" s="6">
        <f t="shared" si="4"/>
        <v>-3.06</v>
      </c>
      <c r="T139" s="11">
        <v>137000</v>
      </c>
      <c r="U139" s="12">
        <v>-4.8280944651869104</v>
      </c>
      <c r="V139" s="12">
        <f t="shared" si="5"/>
        <v>-4.6280944651869103</v>
      </c>
    </row>
    <row r="140" spans="1:22" x14ac:dyDescent="0.15">
      <c r="A140" s="6">
        <v>1883</v>
      </c>
      <c r="B140" s="26">
        <v>-1.176470588235265E-3</v>
      </c>
      <c r="C140" s="26">
        <v>-3.2833333333333374E-2</v>
      </c>
      <c r="D140" s="26">
        <v>1.6617647058823657E-2</v>
      </c>
      <c r="E140" s="26"/>
      <c r="P140" s="5">
        <v>133400</v>
      </c>
      <c r="Q140" s="6">
        <v>9.98</v>
      </c>
      <c r="R140" s="6">
        <f t="shared" si="4"/>
        <v>-3.81</v>
      </c>
      <c r="T140" s="11">
        <v>138000</v>
      </c>
      <c r="U140" s="12">
        <v>-5.0032556405639204</v>
      </c>
      <c r="V140" s="12">
        <f t="shared" si="5"/>
        <v>-4.8032556405639202</v>
      </c>
    </row>
    <row r="141" spans="1:22" x14ac:dyDescent="0.15">
      <c r="A141" s="6">
        <v>1882</v>
      </c>
      <c r="B141" s="26">
        <v>6.3823529411764751E-2</v>
      </c>
      <c r="C141" s="26">
        <v>5.728431372549022E-2</v>
      </c>
      <c r="D141" s="26">
        <v>6.9813725490196099E-2</v>
      </c>
      <c r="E141" s="26"/>
      <c r="P141" s="5">
        <v>134400.00000000003</v>
      </c>
      <c r="Q141" s="6">
        <v>9.91</v>
      </c>
      <c r="R141" s="6">
        <f t="shared" si="4"/>
        <v>-3.8800000000000003</v>
      </c>
      <c r="T141" s="11">
        <v>139000</v>
      </c>
      <c r="U141" s="12">
        <v>-5.1254338611567496</v>
      </c>
      <c r="V141" s="12">
        <f t="shared" si="5"/>
        <v>-4.9254338611567494</v>
      </c>
    </row>
    <row r="142" spans="1:22" x14ac:dyDescent="0.15">
      <c r="A142" s="6">
        <v>1881</v>
      </c>
      <c r="B142" s="26">
        <v>0.11632352941176474</v>
      </c>
      <c r="C142" s="26">
        <v>6.9284313725490182E-2</v>
      </c>
      <c r="D142" s="26">
        <v>0.15300000000000011</v>
      </c>
      <c r="E142" s="26"/>
      <c r="P142" s="5">
        <v>135400</v>
      </c>
      <c r="Q142" s="6">
        <v>9.86</v>
      </c>
      <c r="R142" s="6">
        <f t="shared" si="4"/>
        <v>-3.930000000000001</v>
      </c>
      <c r="T142" s="11">
        <v>140000</v>
      </c>
      <c r="U142" s="12">
        <v>-5.18640218389098</v>
      </c>
      <c r="V142" s="12">
        <f t="shared" si="5"/>
        <v>-4.9864021838909798</v>
      </c>
    </row>
    <row r="143" spans="1:22" x14ac:dyDescent="0.15">
      <c r="A143" s="6">
        <v>1880</v>
      </c>
      <c r="B143" s="26">
        <v>3.1323529411764736E-2</v>
      </c>
      <c r="C143" s="26">
        <v>1.0284313725490189E-2</v>
      </c>
      <c r="D143" s="26">
        <v>6.3000000000000111E-2</v>
      </c>
      <c r="E143" s="26"/>
      <c r="P143" s="5">
        <v>136800</v>
      </c>
      <c r="Q143" s="6">
        <v>9.6300000000000008</v>
      </c>
      <c r="R143" s="6">
        <f t="shared" si="4"/>
        <v>-4.1599999999999993</v>
      </c>
      <c r="T143" s="11">
        <v>141000</v>
      </c>
      <c r="U143" s="12">
        <v>-5.24931843406873</v>
      </c>
      <c r="V143" s="12">
        <f t="shared" si="5"/>
        <v>-5.0493184340687298</v>
      </c>
    </row>
    <row r="144" spans="1:22" x14ac:dyDescent="0.15">
      <c r="A144" s="6">
        <v>1879</v>
      </c>
      <c r="B144" s="26">
        <v>8.3823529411764727E-2</v>
      </c>
      <c r="C144" s="26">
        <v>6.0196078431372563E-2</v>
      </c>
      <c r="D144" s="26">
        <v>0.11211764705882363</v>
      </c>
      <c r="E144" s="26"/>
      <c r="P144" s="5">
        <v>137800</v>
      </c>
      <c r="Q144" s="6">
        <v>9.8699999999999992</v>
      </c>
      <c r="R144" s="6">
        <f t="shared" si="4"/>
        <v>-3.9200000000000013</v>
      </c>
      <c r="T144" s="11">
        <v>142000</v>
      </c>
      <c r="U144" s="12">
        <v>-5.2364013463617196</v>
      </c>
      <c r="V144" s="12">
        <f t="shared" si="5"/>
        <v>-5.0364013463617194</v>
      </c>
    </row>
    <row r="145" spans="1:22" x14ac:dyDescent="0.15">
      <c r="A145" s="6">
        <v>1878</v>
      </c>
      <c r="B145" s="26">
        <v>0.33132352941176474</v>
      </c>
      <c r="C145" s="26">
        <v>0.26181372549019605</v>
      </c>
      <c r="D145" s="26">
        <v>0.39266666666666661</v>
      </c>
      <c r="E145" s="26"/>
      <c r="P145" s="5">
        <v>138600</v>
      </c>
      <c r="Q145" s="6">
        <v>9.9700000000000006</v>
      </c>
      <c r="R145" s="6">
        <f t="shared" si="4"/>
        <v>-3.82</v>
      </c>
      <c r="T145" s="11">
        <v>143000</v>
      </c>
      <c r="U145" s="12">
        <v>-5.3362679765468402</v>
      </c>
      <c r="V145" s="12">
        <f t="shared" si="5"/>
        <v>-5.13626797654684</v>
      </c>
    </row>
    <row r="146" spans="1:22" x14ac:dyDescent="0.15">
      <c r="A146" s="6">
        <v>1877</v>
      </c>
      <c r="B146" s="26">
        <v>0.27132352941176474</v>
      </c>
      <c r="C146" s="26">
        <v>0.23416666666666663</v>
      </c>
      <c r="D146" s="26">
        <v>0.32131372549019604</v>
      </c>
      <c r="E146" s="26"/>
      <c r="P146" s="5">
        <v>139600</v>
      </c>
      <c r="Q146" s="6">
        <v>9.9499999999999993</v>
      </c>
      <c r="R146" s="6">
        <f t="shared" si="4"/>
        <v>-3.8400000000000012</v>
      </c>
      <c r="T146" s="11">
        <v>144000</v>
      </c>
      <c r="U146" s="12">
        <v>-5.4826471231685501</v>
      </c>
      <c r="V146" s="12">
        <f t="shared" si="5"/>
        <v>-5.2826471231685499</v>
      </c>
    </row>
    <row r="147" spans="1:22" x14ac:dyDescent="0.15">
      <c r="A147" s="6">
        <v>1876</v>
      </c>
      <c r="B147" s="26">
        <v>-4.3676470588235275E-2</v>
      </c>
      <c r="C147" s="26">
        <v>-6.1215686274509781E-2</v>
      </c>
      <c r="D147" s="26">
        <v>-3.0186274509803938E-2</v>
      </c>
      <c r="E147" s="26"/>
      <c r="P147" s="5">
        <v>140400</v>
      </c>
      <c r="Q147" s="6">
        <v>9.93</v>
      </c>
      <c r="R147" s="6">
        <f t="shared" si="4"/>
        <v>-3.8600000000000008</v>
      </c>
      <c r="T147" s="11">
        <v>145000</v>
      </c>
      <c r="U147" s="12">
        <v>-5.5750336074968301</v>
      </c>
      <c r="V147" s="12">
        <f t="shared" si="5"/>
        <v>-5.3750336074968299</v>
      </c>
    </row>
    <row r="148" spans="1:22" x14ac:dyDescent="0.15">
      <c r="A148" s="6">
        <v>1875</v>
      </c>
      <c r="B148" s="26">
        <v>-6.1764705882352694E-3</v>
      </c>
      <c r="C148" s="26">
        <v>-2.8333333333333346E-2</v>
      </c>
      <c r="D148" s="26">
        <v>3.7529411764705964E-2</v>
      </c>
      <c r="E148" s="26"/>
      <c r="P148" s="5">
        <v>141000</v>
      </c>
      <c r="Q148" s="6">
        <v>10.130000000000001</v>
      </c>
      <c r="R148" s="6">
        <f t="shared" si="4"/>
        <v>-3.6599999999999997</v>
      </c>
      <c r="T148" s="11">
        <v>146000</v>
      </c>
      <c r="U148" s="12">
        <v>-5.7118306406167996</v>
      </c>
      <c r="V148" s="12">
        <f t="shared" si="5"/>
        <v>-5.5118306406167994</v>
      </c>
    </row>
    <row r="149" spans="1:22" x14ac:dyDescent="0.15">
      <c r="A149" s="6">
        <v>1874</v>
      </c>
      <c r="B149" s="26">
        <v>-2.1176470588235269E-2</v>
      </c>
      <c r="C149" s="26">
        <v>-2.8686274509803936E-2</v>
      </c>
      <c r="D149" s="26">
        <v>-1.4215686274509786E-2</v>
      </c>
      <c r="E149" s="26"/>
      <c r="P149" s="5">
        <v>141800</v>
      </c>
      <c r="Q149" s="6">
        <v>10.14</v>
      </c>
      <c r="R149" s="6">
        <f t="shared" si="4"/>
        <v>-3.65</v>
      </c>
      <c r="T149" s="11">
        <v>147000</v>
      </c>
      <c r="U149" s="12">
        <v>-5.7944448773367299</v>
      </c>
      <c r="V149" s="12">
        <f t="shared" si="5"/>
        <v>-5.5944448773367297</v>
      </c>
    </row>
    <row r="150" spans="1:22" x14ac:dyDescent="0.15">
      <c r="A150" s="6">
        <v>1873</v>
      </c>
      <c r="B150" s="26">
        <v>1.6323529411764737E-2</v>
      </c>
      <c r="C150" s="26">
        <v>-5.8333333333333535E-3</v>
      </c>
      <c r="D150" s="26">
        <v>3.7313725490196084E-2</v>
      </c>
      <c r="E150" s="26"/>
      <c r="P150" s="5">
        <v>142600</v>
      </c>
      <c r="Q150" s="6">
        <v>10.17</v>
      </c>
      <c r="R150" s="6">
        <f t="shared" si="4"/>
        <v>-3.6200000000000006</v>
      </c>
      <c r="T150" s="11">
        <v>148000</v>
      </c>
      <c r="U150" s="12">
        <v>-5.8161141510769303</v>
      </c>
      <c r="V150" s="12">
        <f t="shared" si="5"/>
        <v>-5.6161141510769301</v>
      </c>
    </row>
    <row r="151" spans="1:22" x14ac:dyDescent="0.15">
      <c r="A151" s="6">
        <v>1872</v>
      </c>
      <c r="B151" s="26">
        <v>2.3823529411764729E-2</v>
      </c>
      <c r="C151" s="26">
        <v>1.1784313725490188E-2</v>
      </c>
      <c r="D151" s="26">
        <v>3.6000000000000101E-2</v>
      </c>
      <c r="E151" s="26"/>
      <c r="P151" s="5">
        <v>143300</v>
      </c>
      <c r="Q151" s="6">
        <v>10.1</v>
      </c>
      <c r="R151" s="6">
        <f t="shared" si="4"/>
        <v>-3.6900000000000008</v>
      </c>
      <c r="T151" s="11">
        <v>149000</v>
      </c>
      <c r="U151" s="12">
        <v>-5.5360101019725603</v>
      </c>
      <c r="V151" s="12">
        <f t="shared" si="5"/>
        <v>-5.3360101019725601</v>
      </c>
    </row>
    <row r="152" spans="1:22" x14ac:dyDescent="0.15">
      <c r="A152" s="6">
        <v>1871</v>
      </c>
      <c r="B152" s="26">
        <v>-6.1764705882352555E-3</v>
      </c>
      <c r="C152" s="26">
        <v>-1.8333333333333337E-2</v>
      </c>
      <c r="D152" s="26">
        <v>8.313725490196093E-3</v>
      </c>
      <c r="E152" s="26"/>
      <c r="P152" s="5">
        <v>144100</v>
      </c>
      <c r="Q152" s="6">
        <v>10.25</v>
      </c>
      <c r="R152" s="6">
        <f t="shared" si="4"/>
        <v>-3.5400000000000005</v>
      </c>
      <c r="T152" s="11">
        <v>150000</v>
      </c>
      <c r="U152" s="12">
        <v>-5.4545097011275097</v>
      </c>
      <c r="V152" s="12">
        <f t="shared" si="5"/>
        <v>-5.2545097011275095</v>
      </c>
    </row>
    <row r="153" spans="1:22" x14ac:dyDescent="0.15">
      <c r="A153" s="6">
        <v>1870</v>
      </c>
      <c r="B153" s="26">
        <v>2.1323529411764727E-2</v>
      </c>
      <c r="C153" s="26">
        <v>1.8029411764706009E-2</v>
      </c>
      <c r="D153" s="26">
        <v>2.5784313725490192E-2</v>
      </c>
      <c r="E153" s="26"/>
      <c r="P153" s="5">
        <v>144900</v>
      </c>
      <c r="Q153" s="6">
        <v>10</v>
      </c>
      <c r="R153" s="6">
        <f t="shared" si="4"/>
        <v>-3.7900000000000005</v>
      </c>
      <c r="T153" s="11">
        <v>151000</v>
      </c>
      <c r="U153" s="12">
        <v>-5.2849596157905703</v>
      </c>
      <c r="V153" s="12">
        <f t="shared" si="5"/>
        <v>-5.0849596157905701</v>
      </c>
    </row>
    <row r="154" spans="1:22" x14ac:dyDescent="0.15">
      <c r="A154" s="6">
        <v>1869</v>
      </c>
      <c r="B154" s="26">
        <v>5.882352941176474E-2</v>
      </c>
      <c r="C154" s="26">
        <v>4.0196078431372559E-2</v>
      </c>
      <c r="D154" s="26">
        <v>7.0313725490196086E-2</v>
      </c>
      <c r="E154" s="26"/>
      <c r="P154" s="5">
        <v>145700</v>
      </c>
      <c r="Q154" s="6">
        <v>9.93</v>
      </c>
      <c r="R154" s="6">
        <f t="shared" si="4"/>
        <v>-3.8600000000000008</v>
      </c>
      <c r="T154" s="11">
        <v>152000</v>
      </c>
      <c r="U154" s="12">
        <v>-5.2383320623501399</v>
      </c>
      <c r="V154" s="12">
        <f t="shared" si="5"/>
        <v>-5.0383320623501398</v>
      </c>
    </row>
    <row r="155" spans="1:22" x14ac:dyDescent="0.15">
      <c r="A155" s="6">
        <v>1868</v>
      </c>
      <c r="B155" s="26">
        <v>6.1323529411764735E-2</v>
      </c>
      <c r="C155" s="26">
        <v>1.1696078431372579E-2</v>
      </c>
      <c r="D155" s="26">
        <v>0.10031372549019608</v>
      </c>
      <c r="E155" s="26"/>
      <c r="P155" s="5">
        <v>146500</v>
      </c>
      <c r="Q155" s="6">
        <v>9.98</v>
      </c>
      <c r="R155" s="6">
        <f t="shared" si="4"/>
        <v>-3.81</v>
      </c>
      <c r="T155" s="11">
        <v>153000</v>
      </c>
      <c r="U155" s="12">
        <v>-5.3398181889725898</v>
      </c>
      <c r="V155" s="12">
        <f t="shared" si="5"/>
        <v>-5.1398181889725896</v>
      </c>
    </row>
    <row r="156" spans="1:22" x14ac:dyDescent="0.15">
      <c r="A156" s="6">
        <v>1867</v>
      </c>
      <c r="B156" s="26">
        <v>4.8823529411764745E-2</v>
      </c>
      <c r="C156" s="26">
        <v>-2.8039215686274242E-3</v>
      </c>
      <c r="D156" s="26">
        <v>0.11431372549019607</v>
      </c>
      <c r="E156" s="26"/>
      <c r="P156" s="5">
        <v>147200</v>
      </c>
      <c r="Q156" s="6">
        <v>10.039999999999999</v>
      </c>
      <c r="R156" s="6">
        <f t="shared" si="4"/>
        <v>-3.7500000000000013</v>
      </c>
      <c r="T156" s="11">
        <v>154000</v>
      </c>
      <c r="U156" s="12">
        <v>-5.2107235462769603</v>
      </c>
      <c r="V156" s="12">
        <f t="shared" si="5"/>
        <v>-5.0107235462769601</v>
      </c>
    </row>
    <row r="157" spans="1:22" x14ac:dyDescent="0.15">
      <c r="A157" s="6">
        <v>1866</v>
      </c>
      <c r="B157" s="26">
        <v>5.1323529411764726E-2</v>
      </c>
      <c r="C157" s="26">
        <v>1.8313725490196091E-2</v>
      </c>
      <c r="D157" s="26">
        <v>8.7696078431372518E-2</v>
      </c>
      <c r="E157" s="26"/>
      <c r="P157" s="5">
        <v>148000</v>
      </c>
      <c r="Q157" s="6">
        <v>9.59</v>
      </c>
      <c r="R157" s="6">
        <f t="shared" si="4"/>
        <v>-4.2</v>
      </c>
      <c r="T157" s="11">
        <v>155000</v>
      </c>
      <c r="U157" s="12">
        <v>-5.1296204172965796</v>
      </c>
      <c r="V157" s="12">
        <f t="shared" si="5"/>
        <v>-4.9296204172965794</v>
      </c>
    </row>
    <row r="158" spans="1:22" x14ac:dyDescent="0.15">
      <c r="A158" s="6">
        <v>1865</v>
      </c>
      <c r="B158" s="26">
        <v>3.3823529411764724E-2</v>
      </c>
      <c r="C158" s="26">
        <v>2.6813725490196099E-2</v>
      </c>
      <c r="D158" s="26">
        <v>4.7284313725490162E-2</v>
      </c>
      <c r="E158" s="26"/>
      <c r="P158" s="5">
        <v>148600</v>
      </c>
      <c r="Q158" s="6">
        <v>9.7200000000000006</v>
      </c>
      <c r="R158" s="6">
        <f t="shared" si="4"/>
        <v>-4.0699999999999994</v>
      </c>
      <c r="T158" s="11">
        <v>156000</v>
      </c>
      <c r="U158" s="12">
        <v>-5.1179440638246501</v>
      </c>
      <c r="V158" s="12">
        <f t="shared" si="5"/>
        <v>-4.9179440638246499</v>
      </c>
    </row>
    <row r="159" spans="1:22" x14ac:dyDescent="0.15">
      <c r="A159" s="6">
        <v>1864</v>
      </c>
      <c r="B159" s="26">
        <v>-4.8676470588235266E-2</v>
      </c>
      <c r="C159" s="26">
        <v>-0.10371568627450978</v>
      </c>
      <c r="D159" s="26">
        <v>-1.1686274509803925E-2</v>
      </c>
      <c r="E159" s="26"/>
      <c r="P159" s="5">
        <v>149200</v>
      </c>
      <c r="Q159" s="6">
        <v>9.94</v>
      </c>
      <c r="R159" s="6">
        <f t="shared" si="4"/>
        <v>-3.850000000000001</v>
      </c>
      <c r="T159" s="11">
        <v>157000</v>
      </c>
      <c r="U159" s="12">
        <v>-5.2742051473715197</v>
      </c>
      <c r="V159" s="12">
        <f t="shared" si="5"/>
        <v>-5.0742051473715195</v>
      </c>
    </row>
    <row r="160" spans="1:22" x14ac:dyDescent="0.15">
      <c r="A160" s="6">
        <v>1863</v>
      </c>
      <c r="B160" s="26">
        <v>1.3235294117647234E-3</v>
      </c>
      <c r="C160" s="26">
        <v>-4.0686274509803937E-2</v>
      </c>
      <c r="D160" s="26">
        <v>2.8166666666666625E-2</v>
      </c>
      <c r="E160" s="26"/>
      <c r="P160" s="5">
        <v>150000</v>
      </c>
      <c r="Q160" s="6">
        <v>9.98</v>
      </c>
      <c r="R160" s="6">
        <f t="shared" si="4"/>
        <v>-3.81</v>
      </c>
      <c r="T160" s="11">
        <v>158000</v>
      </c>
      <c r="U160" s="12">
        <v>-5.2010338304258896</v>
      </c>
      <c r="V160" s="12">
        <f t="shared" si="5"/>
        <v>-5.0010338304258894</v>
      </c>
    </row>
    <row r="161" spans="1:22" x14ac:dyDescent="0.15">
      <c r="A161" s="6">
        <v>1862</v>
      </c>
      <c r="B161" s="26">
        <v>-0.1536764705882353</v>
      </c>
      <c r="C161" s="26">
        <v>-0.22233333333333336</v>
      </c>
      <c r="D161" s="26">
        <v>-8.7970588235294023E-2</v>
      </c>
      <c r="E161" s="26"/>
      <c r="P161" s="5">
        <v>150800</v>
      </c>
      <c r="Q161" s="6">
        <v>10.130000000000001</v>
      </c>
      <c r="R161" s="6">
        <f t="shared" si="4"/>
        <v>-3.6599999999999997</v>
      </c>
      <c r="T161" s="11">
        <v>159000</v>
      </c>
      <c r="U161" s="12">
        <v>-5.1212328982555899</v>
      </c>
      <c r="V161" s="12">
        <f t="shared" si="5"/>
        <v>-4.9212328982555897</v>
      </c>
    </row>
    <row r="162" spans="1:22" x14ac:dyDescent="0.15">
      <c r="A162" s="6">
        <v>1861</v>
      </c>
      <c r="B162" s="26">
        <v>-9.1176470588235276E-2</v>
      </c>
      <c r="C162" s="26">
        <v>-0.13783333333333334</v>
      </c>
      <c r="D162" s="26">
        <v>-7.018627450980397E-2</v>
      </c>
      <c r="E162" s="26"/>
      <c r="P162" s="5">
        <v>151600</v>
      </c>
      <c r="Q162" s="6">
        <v>10.3</v>
      </c>
      <c r="R162" s="6">
        <f t="shared" si="4"/>
        <v>-3.4899999999999998</v>
      </c>
      <c r="T162" s="11">
        <v>160000</v>
      </c>
      <c r="U162" s="12">
        <v>-5.0905172250025004</v>
      </c>
      <c r="V162" s="12">
        <f t="shared" si="5"/>
        <v>-4.8905172250025002</v>
      </c>
    </row>
    <row r="163" spans="1:22" x14ac:dyDescent="0.15">
      <c r="A163" s="6">
        <v>1860</v>
      </c>
      <c r="B163" s="26">
        <v>-5.6176470588235272E-2</v>
      </c>
      <c r="C163" s="26">
        <v>-6.8186274509803899E-2</v>
      </c>
      <c r="D163" s="26">
        <v>-3.7303921568627468E-2</v>
      </c>
      <c r="E163" s="26"/>
      <c r="P163" s="5">
        <v>152600</v>
      </c>
      <c r="Q163" s="6">
        <v>10.39</v>
      </c>
      <c r="R163" s="6">
        <f t="shared" si="4"/>
        <v>-3.4</v>
      </c>
    </row>
    <row r="164" spans="1:22" x14ac:dyDescent="0.15">
      <c r="A164" s="6">
        <v>1859</v>
      </c>
      <c r="B164" s="26">
        <v>6.8823529411764728E-2</v>
      </c>
      <c r="C164" s="26">
        <v>5.1117647058823636E-2</v>
      </c>
      <c r="D164" s="26">
        <v>7.9666666666666622E-2</v>
      </c>
      <c r="E164" s="26"/>
      <c r="P164" s="5">
        <v>153600</v>
      </c>
      <c r="Q164" s="6">
        <v>10.53</v>
      </c>
      <c r="R164" s="6">
        <f t="shared" si="4"/>
        <v>-3.2600000000000011</v>
      </c>
    </row>
    <row r="165" spans="1:22" x14ac:dyDescent="0.15">
      <c r="A165" s="6">
        <v>1858</v>
      </c>
      <c r="B165" s="26">
        <v>-3.8676470588235284E-2</v>
      </c>
      <c r="C165" s="26">
        <v>-4.821568627450986E-2</v>
      </c>
      <c r="D165" s="26">
        <v>-3.2499999999999904E-2</v>
      </c>
      <c r="E165" s="26"/>
      <c r="P165" s="5">
        <v>154400</v>
      </c>
      <c r="Q165" s="6">
        <v>10.5</v>
      </c>
      <c r="R165" s="6">
        <f t="shared" si="4"/>
        <v>-3.2900000000000005</v>
      </c>
    </row>
    <row r="166" spans="1:22" x14ac:dyDescent="0.15">
      <c r="A166" s="6">
        <v>1857</v>
      </c>
      <c r="B166" s="26">
        <v>-0.14617647058823524</v>
      </c>
      <c r="C166" s="26">
        <v>-0.20068627450980392</v>
      </c>
      <c r="D166" s="26">
        <v>-0.11033333333333332</v>
      </c>
      <c r="E166" s="26"/>
      <c r="P166" s="5">
        <v>155400</v>
      </c>
      <c r="Q166" s="6">
        <v>10.55</v>
      </c>
      <c r="R166" s="6">
        <f t="shared" si="4"/>
        <v>-3.2399999999999998</v>
      </c>
    </row>
    <row r="167" spans="1:22" x14ac:dyDescent="0.15">
      <c r="A167" s="6">
        <v>1856</v>
      </c>
      <c r="B167" s="26">
        <v>-5.1176470588235254E-2</v>
      </c>
      <c r="C167" s="26">
        <v>-8.9715686274509793E-2</v>
      </c>
      <c r="D167" s="26">
        <v>2.181372549019607E-2</v>
      </c>
      <c r="E167" s="26"/>
      <c r="P167" s="5">
        <v>156300</v>
      </c>
      <c r="Q167" s="6">
        <v>10.65</v>
      </c>
      <c r="R167" s="6">
        <f t="shared" si="4"/>
        <v>-3.14</v>
      </c>
    </row>
    <row r="168" spans="1:22" x14ac:dyDescent="0.15">
      <c r="A168" s="6">
        <v>1855</v>
      </c>
      <c r="B168" s="26">
        <v>4.8823529411764738E-2</v>
      </c>
      <c r="C168" s="26">
        <v>4.028431372549017E-2</v>
      </c>
      <c r="D168" s="26">
        <v>5.750000000000012E-2</v>
      </c>
      <c r="E168" s="26"/>
      <c r="P168" s="5">
        <v>157300</v>
      </c>
      <c r="Q168" s="6">
        <v>10.64</v>
      </c>
      <c r="R168" s="6">
        <f t="shared" si="4"/>
        <v>-3.15</v>
      </c>
    </row>
    <row r="169" spans="1:22" x14ac:dyDescent="0.15">
      <c r="A169" s="6">
        <v>1854</v>
      </c>
      <c r="B169" s="26">
        <v>4.8823529411764738E-2</v>
      </c>
      <c r="C169" s="26">
        <v>2.5196078431372518E-2</v>
      </c>
      <c r="D169" s="26">
        <v>6.5313725490196137E-2</v>
      </c>
      <c r="E169" s="26"/>
      <c r="P169" s="5">
        <v>158100</v>
      </c>
      <c r="Q169" s="6">
        <v>10.45</v>
      </c>
      <c r="R169" s="6">
        <f t="shared" si="4"/>
        <v>-3.3400000000000012</v>
      </c>
    </row>
    <row r="170" spans="1:22" x14ac:dyDescent="0.15">
      <c r="A170" s="6">
        <v>1853</v>
      </c>
      <c r="B170" s="26">
        <v>4.6323529411764722E-2</v>
      </c>
      <c r="C170" s="26">
        <v>2.8117647058823622E-2</v>
      </c>
      <c r="D170" s="26">
        <v>7.9696078431372525E-2</v>
      </c>
      <c r="E170" s="26"/>
      <c r="P170" s="5">
        <v>159100</v>
      </c>
      <c r="Q170" s="6">
        <v>10.37</v>
      </c>
      <c r="R170" s="6">
        <f t="shared" si="4"/>
        <v>-3.4200000000000013</v>
      </c>
    </row>
    <row r="171" spans="1:22" x14ac:dyDescent="0.15">
      <c r="A171" s="6">
        <v>1852</v>
      </c>
      <c r="B171" s="26">
        <v>7.8823529411764737E-2</v>
      </c>
      <c r="C171" s="26">
        <v>4.3696078431372534E-2</v>
      </c>
      <c r="D171" s="26">
        <v>0.12081372549019609</v>
      </c>
      <c r="E171" s="26"/>
      <c r="P171" s="5">
        <v>159900</v>
      </c>
      <c r="Q171" s="6">
        <v>10.47</v>
      </c>
      <c r="R171" s="6">
        <f t="shared" si="4"/>
        <v>-3.32</v>
      </c>
    </row>
    <row r="172" spans="1:22" x14ac:dyDescent="0.15">
      <c r="A172" s="6">
        <v>1851</v>
      </c>
      <c r="B172" s="26">
        <v>4.8823529411764731E-2</v>
      </c>
      <c r="C172" s="26">
        <v>1.8137254901960604E-3</v>
      </c>
      <c r="D172" s="26">
        <v>0.11669607843137253</v>
      </c>
      <c r="E172" s="26"/>
      <c r="P172" s="5">
        <v>161000</v>
      </c>
      <c r="Q172" s="6">
        <v>10.61</v>
      </c>
      <c r="R172" s="6">
        <f t="shared" si="4"/>
        <v>-3.180000000000001</v>
      </c>
    </row>
    <row r="173" spans="1:22" x14ac:dyDescent="0.15">
      <c r="A173" s="6">
        <v>1850</v>
      </c>
      <c r="B173" s="26">
        <v>-5.8676470588235261E-2</v>
      </c>
      <c r="C173" s="26">
        <v>-8.0382352941176363E-2</v>
      </c>
      <c r="D173" s="26">
        <v>-2.6333333333333368E-2</v>
      </c>
      <c r="E173" s="26"/>
    </row>
    <row r="220" spans="9:13" x14ac:dyDescent="0.15">
      <c r="I220" s="31"/>
      <c r="K220" s="31"/>
      <c r="L220" s="31"/>
      <c r="M22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AC6B-AF2A-1C4E-B493-814D1841723A}">
  <dimension ref="A1:O453"/>
  <sheetViews>
    <sheetView workbookViewId="0">
      <selection activeCell="I12" sqref="I12"/>
    </sheetView>
  </sheetViews>
  <sheetFormatPr baseColWidth="10" defaultRowHeight="14" x14ac:dyDescent="0.15"/>
  <cols>
    <col min="1" max="16384" width="10.83203125" style="6"/>
  </cols>
  <sheetData>
    <row r="1" spans="1:15" x14ac:dyDescent="0.15">
      <c r="A1" s="15" t="s">
        <v>33</v>
      </c>
      <c r="F1" s="43" t="s">
        <v>34</v>
      </c>
      <c r="K1" s="15" t="s">
        <v>35</v>
      </c>
    </row>
    <row r="2" spans="1:15" x14ac:dyDescent="0.15">
      <c r="A2" s="6" t="s">
        <v>20</v>
      </c>
      <c r="B2" s="6" t="s">
        <v>32</v>
      </c>
      <c r="C2" s="38">
        <v>0.05</v>
      </c>
      <c r="D2" s="38">
        <v>0.95</v>
      </c>
      <c r="E2" s="39"/>
      <c r="F2" s="6" t="s">
        <v>20</v>
      </c>
      <c r="G2" s="6" t="s">
        <v>32</v>
      </c>
      <c r="H2" s="38">
        <v>0.05</v>
      </c>
      <c r="I2" s="38">
        <v>0.95</v>
      </c>
      <c r="J2" s="39"/>
      <c r="K2" s="6" t="s">
        <v>20</v>
      </c>
      <c r="L2" s="6" t="s">
        <v>32</v>
      </c>
      <c r="M2" s="38">
        <v>0.05</v>
      </c>
      <c r="N2" s="38">
        <v>0.95</v>
      </c>
      <c r="O2" s="39"/>
    </row>
    <row r="3" spans="1:15" x14ac:dyDescent="0.15">
      <c r="A3" s="6">
        <v>1850</v>
      </c>
      <c r="B3" s="28">
        <v>-3.8016237110377604E-2</v>
      </c>
      <c r="C3" s="28">
        <v>-0.16034230798743665</v>
      </c>
      <c r="D3" s="28">
        <v>0.10027107992746631</v>
      </c>
      <c r="E3" s="44"/>
      <c r="F3" s="6">
        <v>1850</v>
      </c>
      <c r="G3" s="28">
        <v>-3.8016237110377604E-2</v>
      </c>
      <c r="H3" s="28">
        <v>-0.16034230798743665</v>
      </c>
      <c r="I3" s="28">
        <v>0.10027107992746631</v>
      </c>
      <c r="J3" s="44"/>
      <c r="K3" s="6">
        <v>1850</v>
      </c>
      <c r="L3" s="28">
        <v>-3.8016237110377604E-2</v>
      </c>
      <c r="M3" s="28">
        <v>-0.16043563704256003</v>
      </c>
      <c r="N3" s="28">
        <v>0.10017775087234293</v>
      </c>
      <c r="O3" s="44"/>
    </row>
    <row r="4" spans="1:15" x14ac:dyDescent="0.15">
      <c r="A4" s="6">
        <v>1851</v>
      </c>
      <c r="B4" s="28">
        <v>-8.3371863550436576E-3</v>
      </c>
      <c r="C4" s="28">
        <v>-0.12740140210147066</v>
      </c>
      <c r="D4" s="28">
        <v>0.1250914170143913</v>
      </c>
      <c r="E4" s="44"/>
      <c r="F4" s="6">
        <v>1851</v>
      </c>
      <c r="G4" s="28">
        <v>-8.3371863550436576E-3</v>
      </c>
      <c r="H4" s="28">
        <v>-0.12740140210147066</v>
      </c>
      <c r="I4" s="28">
        <v>0.1250914170143913</v>
      </c>
      <c r="J4" s="44"/>
      <c r="K4" s="6">
        <v>1851</v>
      </c>
      <c r="L4" s="28">
        <v>-8.3371863550436576E-3</v>
      </c>
      <c r="M4" s="28">
        <v>-0.12749473115659404</v>
      </c>
      <c r="N4" s="28">
        <v>0.12499808795926792</v>
      </c>
      <c r="O4" s="44"/>
    </row>
    <row r="5" spans="1:15" x14ac:dyDescent="0.15">
      <c r="A5" s="6">
        <v>1852</v>
      </c>
      <c r="B5" s="28">
        <v>-5.5816852601956457E-3</v>
      </c>
      <c r="C5" s="28">
        <v>-0.1256348931940946</v>
      </c>
      <c r="D5" s="28">
        <v>0.12872458203112536</v>
      </c>
      <c r="E5" s="44"/>
      <c r="F5" s="6">
        <v>1852</v>
      </c>
      <c r="G5" s="28">
        <v>-5.5816852601956457E-3</v>
      </c>
      <c r="H5" s="28">
        <v>-0.1256348931940946</v>
      </c>
      <c r="I5" s="28">
        <v>0.12872458203112536</v>
      </c>
      <c r="J5" s="44"/>
      <c r="K5" s="6">
        <v>1852</v>
      </c>
      <c r="L5" s="28">
        <v>-5.5816852601956457E-3</v>
      </c>
      <c r="M5" s="28">
        <v>-0.12572822224921798</v>
      </c>
      <c r="N5" s="28">
        <v>0.12863125297600198</v>
      </c>
      <c r="O5" s="44"/>
    </row>
    <row r="6" spans="1:15" x14ac:dyDescent="0.15">
      <c r="A6" s="6">
        <v>1853</v>
      </c>
      <c r="B6" s="28">
        <v>-8.3749908160886122E-3</v>
      </c>
      <c r="C6" s="28">
        <v>-0.12711651541147662</v>
      </c>
      <c r="D6" s="28">
        <v>0.12463242092838234</v>
      </c>
      <c r="F6" s="6">
        <v>1853</v>
      </c>
      <c r="G6" s="28">
        <v>-8.3749908160886122E-3</v>
      </c>
      <c r="H6" s="28">
        <v>-0.12711651541147662</v>
      </c>
      <c r="I6" s="28">
        <v>0.12463242092838234</v>
      </c>
      <c r="K6" s="6">
        <v>1853</v>
      </c>
      <c r="L6" s="28">
        <v>-8.3749908160886122E-3</v>
      </c>
      <c r="M6" s="28">
        <v>-0.1272098444666</v>
      </c>
      <c r="N6" s="28">
        <v>0.12453909187325896</v>
      </c>
    </row>
    <row r="7" spans="1:15" x14ac:dyDescent="0.15">
      <c r="A7" s="6">
        <v>1854</v>
      </c>
      <c r="B7" s="28">
        <v>-2.5358424878104691E-2</v>
      </c>
      <c r="C7" s="28">
        <v>-0.14359906372843667</v>
      </c>
      <c r="D7" s="28">
        <v>0.10991809516299333</v>
      </c>
      <c r="F7" s="6">
        <v>1854</v>
      </c>
      <c r="G7" s="28">
        <v>-2.5358424878104691E-2</v>
      </c>
      <c r="H7" s="28">
        <v>-0.14359906372843667</v>
      </c>
      <c r="I7" s="28">
        <v>0.10991809516299333</v>
      </c>
      <c r="K7" s="6">
        <v>1854</v>
      </c>
      <c r="L7" s="28">
        <v>-2.5358424878104691E-2</v>
      </c>
      <c r="M7" s="28">
        <v>-0.14369239278356005</v>
      </c>
      <c r="N7" s="28">
        <v>0.10982476610786995</v>
      </c>
    </row>
    <row r="8" spans="1:15" x14ac:dyDescent="0.15">
      <c r="A8" s="6">
        <v>1855</v>
      </c>
      <c r="B8" s="28">
        <v>-3.0280200701251592E-2</v>
      </c>
      <c r="C8" s="28">
        <v>-0.15042854246495674</v>
      </c>
      <c r="D8" s="28">
        <v>0.10741479929243236</v>
      </c>
      <c r="F8" s="6">
        <v>1855</v>
      </c>
      <c r="G8" s="28">
        <v>-3.0280200701251592E-2</v>
      </c>
      <c r="H8" s="28">
        <v>-0.15042854246495674</v>
      </c>
      <c r="I8" s="28">
        <v>0.10741479929243236</v>
      </c>
      <c r="K8" s="6">
        <v>1855</v>
      </c>
      <c r="L8" s="28">
        <v>-3.0280200701251592E-2</v>
      </c>
      <c r="M8" s="28">
        <v>-0.15052187152008012</v>
      </c>
      <c r="N8" s="28">
        <v>0.10732147023730898</v>
      </c>
    </row>
    <row r="9" spans="1:15" x14ac:dyDescent="0.15">
      <c r="A9" s="6">
        <v>1856</v>
      </c>
      <c r="B9" s="28">
        <v>-2.2376000820422681E-2</v>
      </c>
      <c r="C9" s="28">
        <v>-0.14214271398543865</v>
      </c>
      <c r="D9" s="28">
        <v>0.11470204206003631</v>
      </c>
      <c r="F9" s="6">
        <v>1856</v>
      </c>
      <c r="G9" s="28">
        <v>-2.2376000820422681E-2</v>
      </c>
      <c r="H9" s="28">
        <v>-0.14214271398543865</v>
      </c>
      <c r="I9" s="28">
        <v>0.11470204206003631</v>
      </c>
      <c r="K9" s="6">
        <v>1856</v>
      </c>
      <c r="L9" s="28">
        <v>-2.2376000820422681E-2</v>
      </c>
      <c r="M9" s="28">
        <v>-0.14223604304056203</v>
      </c>
      <c r="N9" s="28">
        <v>0.11460871300491293</v>
      </c>
    </row>
    <row r="10" spans="1:15" x14ac:dyDescent="0.15">
      <c r="A10" s="6">
        <v>1857</v>
      </c>
      <c r="B10" s="28">
        <v>-2.3830970783100591E-2</v>
      </c>
      <c r="C10" s="28">
        <v>-0.14276516177190868</v>
      </c>
      <c r="D10" s="28">
        <v>0.11243867483468939</v>
      </c>
      <c r="F10" s="6">
        <v>1857</v>
      </c>
      <c r="G10" s="28">
        <v>-2.3830970783100591E-2</v>
      </c>
      <c r="H10" s="28">
        <v>-0.14276516177190868</v>
      </c>
      <c r="I10" s="28">
        <v>0.11243867483468939</v>
      </c>
      <c r="K10" s="6">
        <v>1857</v>
      </c>
      <c r="L10" s="28">
        <v>-2.3830970783100591E-2</v>
      </c>
      <c r="M10" s="28">
        <v>-0.14285849082703206</v>
      </c>
      <c r="N10" s="28">
        <v>0.11234534577956601</v>
      </c>
    </row>
    <row r="11" spans="1:15" x14ac:dyDescent="0.15">
      <c r="A11" s="6">
        <v>1858</v>
      </c>
      <c r="B11" s="28">
        <v>-3.2556712863775594E-2</v>
      </c>
      <c r="C11" s="28">
        <v>-0.1535114551724166</v>
      </c>
      <c r="D11" s="28">
        <v>0.10440255367088636</v>
      </c>
      <c r="F11" s="6">
        <v>1858</v>
      </c>
      <c r="G11" s="28">
        <v>-3.2556712863775594E-2</v>
      </c>
      <c r="H11" s="28">
        <v>-0.1535114551724166</v>
      </c>
      <c r="I11" s="28">
        <v>0.10440255367088636</v>
      </c>
      <c r="K11" s="6">
        <v>1858</v>
      </c>
      <c r="L11" s="28">
        <v>-3.2556712863775594E-2</v>
      </c>
      <c r="M11" s="28">
        <v>-0.15360478422753998</v>
      </c>
      <c r="N11" s="28">
        <v>0.10430922461576297</v>
      </c>
    </row>
    <row r="12" spans="1:15" x14ac:dyDescent="0.15">
      <c r="A12" s="6">
        <v>1859</v>
      </c>
      <c r="B12" s="28">
        <v>-2.1943211761219605E-2</v>
      </c>
      <c r="C12" s="28">
        <v>-0.14253024002043468</v>
      </c>
      <c r="D12" s="28">
        <v>0.11463142906800938</v>
      </c>
      <c r="F12" s="6">
        <v>1859</v>
      </c>
      <c r="G12" s="28">
        <v>-2.1943211761219605E-2</v>
      </c>
      <c r="H12" s="28">
        <v>-0.14253024002043468</v>
      </c>
      <c r="I12" s="28">
        <v>0.11463142906800938</v>
      </c>
      <c r="K12" s="6">
        <v>1859</v>
      </c>
      <c r="L12" s="28">
        <v>-2.1943211761219605E-2</v>
      </c>
      <c r="M12" s="28">
        <v>-0.14262356907555807</v>
      </c>
      <c r="N12" s="28">
        <v>0.114538100012886</v>
      </c>
    </row>
    <row r="13" spans="1:15" x14ac:dyDescent="0.15">
      <c r="A13" s="6">
        <v>1860</v>
      </c>
      <c r="B13" s="28">
        <v>-1.0790012543543614E-2</v>
      </c>
      <c r="C13" s="28">
        <v>-0.13055090134758962</v>
      </c>
      <c r="D13" s="28">
        <v>0.12432450413067631</v>
      </c>
      <c r="F13" s="6">
        <v>1860</v>
      </c>
      <c r="G13" s="28">
        <v>-1.0790012543543614E-2</v>
      </c>
      <c r="H13" s="28">
        <v>-0.13055090134758962</v>
      </c>
      <c r="I13" s="28">
        <v>0.12432450413067631</v>
      </c>
      <c r="K13" s="6">
        <v>1860</v>
      </c>
      <c r="L13" s="28">
        <v>-1.0790012543543614E-2</v>
      </c>
      <c r="M13" s="28">
        <v>-0.130644230402713</v>
      </c>
      <c r="N13" s="28">
        <v>0.12423117507555292</v>
      </c>
    </row>
    <row r="14" spans="1:15" x14ac:dyDescent="0.15">
      <c r="A14" s="6">
        <v>1861</v>
      </c>
      <c r="B14" s="28">
        <v>-3.6993701884225905E-3</v>
      </c>
      <c r="C14" s="28">
        <v>-0.12368382399823163</v>
      </c>
      <c r="D14" s="28">
        <v>0.13115690556780035</v>
      </c>
      <c r="F14" s="6">
        <v>1861</v>
      </c>
      <c r="G14" s="28">
        <v>-3.6993701884225905E-3</v>
      </c>
      <c r="H14" s="28">
        <v>-0.12368382399823163</v>
      </c>
      <c r="I14" s="28">
        <v>0.13115690556780035</v>
      </c>
      <c r="K14" s="6">
        <v>1861</v>
      </c>
      <c r="L14" s="28">
        <v>-3.6993701884225905E-3</v>
      </c>
      <c r="M14" s="28">
        <v>-0.12377715305335502</v>
      </c>
      <c r="N14" s="28">
        <v>0.13106357651267697</v>
      </c>
    </row>
    <row r="15" spans="1:15" x14ac:dyDescent="0.15">
      <c r="A15" s="6">
        <v>1862</v>
      </c>
      <c r="B15" s="28">
        <v>-2.2886932772803625E-2</v>
      </c>
      <c r="C15" s="28">
        <v>-0.1400051065795257</v>
      </c>
      <c r="D15" s="28">
        <v>0.10987142417548035</v>
      </c>
      <c r="F15" s="6">
        <v>1862</v>
      </c>
      <c r="G15" s="28">
        <v>-2.2886932772803625E-2</v>
      </c>
      <c r="H15" s="28">
        <v>-0.1400051065795257</v>
      </c>
      <c r="I15" s="28">
        <v>0.10987142417548035</v>
      </c>
      <c r="K15" s="6">
        <v>1862</v>
      </c>
      <c r="L15" s="28">
        <v>-2.2886932772803625E-2</v>
      </c>
      <c r="M15" s="28">
        <v>-0.14009843563464908</v>
      </c>
      <c r="N15" s="28">
        <v>0.10977809512035697</v>
      </c>
    </row>
    <row r="16" spans="1:15" x14ac:dyDescent="0.15">
      <c r="A16" s="6">
        <v>1863</v>
      </c>
      <c r="B16" s="28">
        <v>-7.2681458348481609E-2</v>
      </c>
      <c r="C16" s="28">
        <v>-0.19532706743930661</v>
      </c>
      <c r="D16" s="28">
        <v>6.3905905291861353E-2</v>
      </c>
      <c r="F16" s="6">
        <v>1863</v>
      </c>
      <c r="G16" s="28">
        <v>-7.2681458348481609E-2</v>
      </c>
      <c r="H16" s="28">
        <v>-0.19532706743930661</v>
      </c>
      <c r="I16" s="28">
        <v>6.3905905291861353E-2</v>
      </c>
      <c r="K16" s="6">
        <v>1863</v>
      </c>
      <c r="L16" s="28">
        <v>-7.2681458348481609E-2</v>
      </c>
      <c r="M16" s="28">
        <v>-0.19542039649442999</v>
      </c>
      <c r="N16" s="28">
        <v>6.3812576236737972E-2</v>
      </c>
    </row>
    <row r="17" spans="1:14" x14ac:dyDescent="0.15">
      <c r="A17" s="6">
        <v>1864</v>
      </c>
      <c r="B17" s="28">
        <v>-6.2131105708910672E-2</v>
      </c>
      <c r="C17" s="28">
        <v>-0.1869336928420966</v>
      </c>
      <c r="D17" s="28">
        <v>7.658494589029341E-2</v>
      </c>
      <c r="F17" s="6">
        <v>1864</v>
      </c>
      <c r="G17" s="28">
        <v>-6.2131105708910672E-2</v>
      </c>
      <c r="H17" s="28">
        <v>-0.1869336928420966</v>
      </c>
      <c r="I17" s="28">
        <v>7.658494589029341E-2</v>
      </c>
      <c r="K17" s="6">
        <v>1864</v>
      </c>
      <c r="L17" s="28">
        <v>-6.2131105708910672E-2</v>
      </c>
      <c r="M17" s="28">
        <v>-0.18702702189721998</v>
      </c>
      <c r="N17" s="28">
        <v>7.6491616835170029E-2</v>
      </c>
    </row>
    <row r="18" spans="1:14" x14ac:dyDescent="0.15">
      <c r="A18" s="6">
        <v>1865</v>
      </c>
      <c r="B18" s="28">
        <v>-3.6914587717370662E-2</v>
      </c>
      <c r="C18" s="28">
        <v>-0.16031488540873662</v>
      </c>
      <c r="D18" s="28">
        <v>9.9983099435552392E-2</v>
      </c>
      <c r="F18" s="6">
        <v>1865</v>
      </c>
      <c r="G18" s="28">
        <v>-3.6914587717370662E-2</v>
      </c>
      <c r="H18" s="28">
        <v>-0.16031488540873662</v>
      </c>
      <c r="I18" s="28">
        <v>9.9983099435552392E-2</v>
      </c>
      <c r="K18" s="6">
        <v>1865</v>
      </c>
      <c r="L18" s="28">
        <v>-3.6914587717370662E-2</v>
      </c>
      <c r="M18" s="28">
        <v>-0.16040821446386</v>
      </c>
      <c r="N18" s="28">
        <v>9.988977038042901E-2</v>
      </c>
    </row>
    <row r="19" spans="1:14" x14ac:dyDescent="0.15">
      <c r="A19" s="6">
        <v>1866</v>
      </c>
      <c r="B19" s="28">
        <v>-1.8071136858107684E-2</v>
      </c>
      <c r="C19" s="28">
        <v>-0.13978450799129361</v>
      </c>
      <c r="D19" s="28">
        <v>0.11603082191020941</v>
      </c>
      <c r="F19" s="6">
        <v>1866</v>
      </c>
      <c r="G19" s="28">
        <v>-1.8071136858107684E-2</v>
      </c>
      <c r="H19" s="28">
        <v>-0.13978450799129361</v>
      </c>
      <c r="I19" s="28">
        <v>0.11603082191020941</v>
      </c>
      <c r="K19" s="6">
        <v>1866</v>
      </c>
      <c r="L19" s="28">
        <v>-1.8071136858107684E-2</v>
      </c>
      <c r="M19" s="28">
        <v>-0.13987783704641699</v>
      </c>
      <c r="N19" s="28">
        <v>0.11593749285508603</v>
      </c>
    </row>
    <row r="20" spans="1:14" x14ac:dyDescent="0.15">
      <c r="A20" s="6">
        <v>1867</v>
      </c>
      <c r="B20" s="28">
        <v>-5.3869248745755938E-3</v>
      </c>
      <c r="C20" s="28">
        <v>-0.12535043201062568</v>
      </c>
      <c r="D20" s="28">
        <v>0.12728175991635837</v>
      </c>
      <c r="F20" s="6">
        <v>1867</v>
      </c>
      <c r="G20" s="28">
        <v>-5.3869248745755938E-3</v>
      </c>
      <c r="H20" s="28">
        <v>-0.12535043201062568</v>
      </c>
      <c r="I20" s="28">
        <v>0.12728175991635837</v>
      </c>
      <c r="K20" s="6">
        <v>1867</v>
      </c>
      <c r="L20" s="28">
        <v>-5.3869248745755938E-3</v>
      </c>
      <c r="M20" s="28">
        <v>-0.12544376106574906</v>
      </c>
      <c r="N20" s="28">
        <v>0.12718843086123499</v>
      </c>
    </row>
    <row r="21" spans="1:14" x14ac:dyDescent="0.15">
      <c r="A21" s="6">
        <v>1868</v>
      </c>
      <c r="B21" s="28">
        <v>1.5003717791173266E-3</v>
      </c>
      <c r="C21" s="28">
        <v>-0.11850660587178263</v>
      </c>
      <c r="D21" s="28">
        <v>0.13368202023774034</v>
      </c>
      <c r="F21" s="6">
        <v>1868</v>
      </c>
      <c r="G21" s="28">
        <v>1.5003717791173266E-3</v>
      </c>
      <c r="H21" s="28">
        <v>-0.11850660587178263</v>
      </c>
      <c r="I21" s="28">
        <v>0.13368202023774034</v>
      </c>
      <c r="K21" s="6">
        <v>1868</v>
      </c>
      <c r="L21" s="28">
        <v>1.5003717791173266E-3</v>
      </c>
      <c r="M21" s="28">
        <v>-0.11859993492690601</v>
      </c>
      <c r="N21" s="28">
        <v>0.13358869118261696</v>
      </c>
    </row>
    <row r="22" spans="1:14" x14ac:dyDescent="0.15">
      <c r="A22" s="6">
        <v>1869</v>
      </c>
      <c r="B22" s="28">
        <v>1.2676544146317359E-2</v>
      </c>
      <c r="C22" s="28">
        <v>-0.10616034175481959</v>
      </c>
      <c r="D22" s="28">
        <v>0.14462799219693234</v>
      </c>
      <c r="F22" s="6">
        <v>1869</v>
      </c>
      <c r="G22" s="28">
        <v>1.2676544146317359E-2</v>
      </c>
      <c r="H22" s="28">
        <v>-0.10616034175481959</v>
      </c>
      <c r="I22" s="28">
        <v>0.14462799219693234</v>
      </c>
      <c r="K22" s="6">
        <v>1869</v>
      </c>
      <c r="L22" s="28">
        <v>1.2676544146317359E-2</v>
      </c>
      <c r="M22" s="28">
        <v>-0.10625367080994297</v>
      </c>
      <c r="N22" s="28">
        <v>0.14453466314180896</v>
      </c>
    </row>
    <row r="23" spans="1:14" x14ac:dyDescent="0.15">
      <c r="A23" s="6">
        <v>1870</v>
      </c>
      <c r="B23" s="28">
        <v>1.8940561959902347E-2</v>
      </c>
      <c r="C23" s="28">
        <v>-9.9099762694005666E-2</v>
      </c>
      <c r="D23" s="28">
        <v>0.15044335189210334</v>
      </c>
      <c r="F23" s="6">
        <v>1870</v>
      </c>
      <c r="G23" s="28">
        <v>1.8940561959902347E-2</v>
      </c>
      <c r="H23" s="28">
        <v>-9.9099762694005666E-2</v>
      </c>
      <c r="I23" s="28">
        <v>0.15044335189210334</v>
      </c>
      <c r="K23" s="6">
        <v>1870</v>
      </c>
      <c r="L23" s="28">
        <v>1.8940561959902347E-2</v>
      </c>
      <c r="M23" s="28">
        <v>-9.9193091749129048E-2</v>
      </c>
      <c r="N23" s="28">
        <v>0.15035002283697996</v>
      </c>
    </row>
    <row r="24" spans="1:14" x14ac:dyDescent="0.15">
      <c r="A24" s="6">
        <v>1871</v>
      </c>
      <c r="B24" s="28">
        <v>2.516979807589137E-2</v>
      </c>
      <c r="C24" s="28">
        <v>-9.1952336879794649E-2</v>
      </c>
      <c r="D24" s="28">
        <v>0.15648441153360937</v>
      </c>
      <c r="F24" s="6">
        <v>1871</v>
      </c>
      <c r="G24" s="28">
        <v>2.516979807589137E-2</v>
      </c>
      <c r="H24" s="28">
        <v>-9.1952336879794649E-2</v>
      </c>
      <c r="I24" s="28">
        <v>0.15648441153360937</v>
      </c>
      <c r="K24" s="6">
        <v>1871</v>
      </c>
      <c r="L24" s="28">
        <v>2.516979807589137E-2</v>
      </c>
      <c r="M24" s="28">
        <v>-9.2045665934918031E-2</v>
      </c>
      <c r="N24" s="28">
        <v>0.15639108247848599</v>
      </c>
    </row>
    <row r="25" spans="1:14" x14ac:dyDescent="0.15">
      <c r="A25" s="6">
        <v>1872</v>
      </c>
      <c r="B25" s="28">
        <v>3.0677355911495341E-2</v>
      </c>
      <c r="C25" s="28">
        <v>-8.5494977869820632E-2</v>
      </c>
      <c r="D25" s="28">
        <v>0.16026889038957137</v>
      </c>
      <c r="F25" s="6">
        <v>1872</v>
      </c>
      <c r="G25" s="28">
        <v>3.0677355911495341E-2</v>
      </c>
      <c r="H25" s="28">
        <v>-8.5494977869820632E-2</v>
      </c>
      <c r="I25" s="28">
        <v>0.16026889038957137</v>
      </c>
      <c r="K25" s="6">
        <v>1872</v>
      </c>
      <c r="L25" s="28">
        <v>3.0677355911495341E-2</v>
      </c>
      <c r="M25" s="28">
        <v>-8.5588306924944013E-2</v>
      </c>
      <c r="N25" s="28">
        <v>0.16017556133444799</v>
      </c>
    </row>
    <row r="26" spans="1:14" x14ac:dyDescent="0.15">
      <c r="A26" s="6">
        <v>1873</v>
      </c>
      <c r="B26" s="28">
        <v>2.5999050098905352E-2</v>
      </c>
      <c r="C26" s="28">
        <v>-8.9551482145912686E-2</v>
      </c>
      <c r="D26" s="28">
        <v>0.15491721220496035</v>
      </c>
      <c r="F26" s="6">
        <v>1873</v>
      </c>
      <c r="G26" s="28">
        <v>2.5999050098905352E-2</v>
      </c>
      <c r="H26" s="28">
        <v>-8.9551482145912686E-2</v>
      </c>
      <c r="I26" s="28">
        <v>0.15491721220496035</v>
      </c>
      <c r="K26" s="6">
        <v>1873</v>
      </c>
      <c r="L26" s="28">
        <v>2.5999050098905352E-2</v>
      </c>
      <c r="M26" s="28">
        <v>-8.9644811201036068E-2</v>
      </c>
      <c r="N26" s="28">
        <v>0.15482388314983697</v>
      </c>
    </row>
    <row r="27" spans="1:14" x14ac:dyDescent="0.15">
      <c r="A27" s="6">
        <v>1874</v>
      </c>
      <c r="B27" s="28">
        <v>1.0534698963520328E-2</v>
      </c>
      <c r="C27" s="28">
        <v>-0.10485266855509667</v>
      </c>
      <c r="D27" s="28">
        <v>0.13979076909669941</v>
      </c>
      <c r="F27" s="6">
        <v>1874</v>
      </c>
      <c r="G27" s="28">
        <v>1.0534698963520328E-2</v>
      </c>
      <c r="H27" s="28">
        <v>-0.10485266855509667</v>
      </c>
      <c r="I27" s="28">
        <v>0.13979076909669941</v>
      </c>
      <c r="K27" s="6">
        <v>1874</v>
      </c>
      <c r="L27" s="28">
        <v>1.0534698963520328E-2</v>
      </c>
      <c r="M27" s="28">
        <v>-0.10494599761022005</v>
      </c>
      <c r="N27" s="28">
        <v>0.13969744004157603</v>
      </c>
    </row>
    <row r="28" spans="1:14" x14ac:dyDescent="0.15">
      <c r="A28" s="6">
        <v>1875</v>
      </c>
      <c r="B28" s="28">
        <v>1.410367692087533E-2</v>
      </c>
      <c r="C28" s="28">
        <v>-0.10209561732210459</v>
      </c>
      <c r="D28" s="28">
        <v>0.14478537688358939</v>
      </c>
      <c r="F28" s="6">
        <v>1875</v>
      </c>
      <c r="G28" s="28">
        <v>1.410367692087533E-2</v>
      </c>
      <c r="H28" s="28">
        <v>-0.10209561732210459</v>
      </c>
      <c r="I28" s="28">
        <v>0.14478537688358939</v>
      </c>
      <c r="K28" s="6">
        <v>1875</v>
      </c>
      <c r="L28" s="28">
        <v>1.410367692087533E-2</v>
      </c>
      <c r="M28" s="28">
        <v>-0.10218894637722797</v>
      </c>
      <c r="N28" s="28">
        <v>0.14469204782846601</v>
      </c>
    </row>
    <row r="29" spans="1:14" x14ac:dyDescent="0.15">
      <c r="A29" s="6">
        <v>1876</v>
      </c>
      <c r="B29" s="28">
        <v>1.5261091889495315E-2</v>
      </c>
      <c r="C29" s="28">
        <v>-0.10064085771472864</v>
      </c>
      <c r="D29" s="28">
        <v>0.1461502945272114</v>
      </c>
      <c r="F29" s="6">
        <v>1876</v>
      </c>
      <c r="G29" s="28">
        <v>1.5261091889495315E-2</v>
      </c>
      <c r="H29" s="28">
        <v>-0.10064085771472864</v>
      </c>
      <c r="I29" s="28">
        <v>0.1461502945272114</v>
      </c>
      <c r="K29" s="6">
        <v>1876</v>
      </c>
      <c r="L29" s="28">
        <v>1.5261091889495315E-2</v>
      </c>
      <c r="M29" s="28">
        <v>-0.10073418676985202</v>
      </c>
      <c r="N29" s="28">
        <v>0.14605696547208802</v>
      </c>
    </row>
    <row r="30" spans="1:14" x14ac:dyDescent="0.15">
      <c r="A30" s="6">
        <v>1877</v>
      </c>
      <c r="B30" s="28">
        <v>1.8129422821928309E-2</v>
      </c>
      <c r="C30" s="28">
        <v>-9.8197620222491677E-2</v>
      </c>
      <c r="D30" s="28">
        <v>0.14992589183040839</v>
      </c>
      <c r="F30" s="6">
        <v>1877</v>
      </c>
      <c r="G30" s="28">
        <v>1.8129422821928309E-2</v>
      </c>
      <c r="H30" s="28">
        <v>-9.8197620222491677E-2</v>
      </c>
      <c r="I30" s="28">
        <v>0.14992589183040839</v>
      </c>
      <c r="K30" s="6">
        <v>1877</v>
      </c>
      <c r="L30" s="28">
        <v>1.8129422821928309E-2</v>
      </c>
      <c r="M30" s="28">
        <v>-9.8290949277615058E-2</v>
      </c>
      <c r="N30" s="28">
        <v>0.14983256277528501</v>
      </c>
    </row>
    <row r="31" spans="1:14" x14ac:dyDescent="0.15">
      <c r="A31" s="6">
        <v>1878</v>
      </c>
      <c r="B31" s="28">
        <v>2.2777159109075407E-2</v>
      </c>
      <c r="C31" s="28">
        <v>-9.4549333393869617E-2</v>
      </c>
      <c r="D31" s="28">
        <v>0.15556930351705034</v>
      </c>
      <c r="F31" s="6">
        <v>1878</v>
      </c>
      <c r="G31" s="28">
        <v>2.2777159109075407E-2</v>
      </c>
      <c r="H31" s="28">
        <v>-9.4549333393869617E-2</v>
      </c>
      <c r="I31" s="28">
        <v>0.15556930351705034</v>
      </c>
      <c r="K31" s="6">
        <v>1878</v>
      </c>
      <c r="L31" s="28">
        <v>2.2777159109075407E-2</v>
      </c>
      <c r="M31" s="28">
        <v>-9.4642662448992998E-2</v>
      </c>
      <c r="N31" s="28">
        <v>0.15547597446192696</v>
      </c>
    </row>
    <row r="32" spans="1:14" x14ac:dyDescent="0.15">
      <c r="A32" s="6">
        <v>1879</v>
      </c>
      <c r="B32" s="28">
        <v>2.6477593392381316E-2</v>
      </c>
      <c r="C32" s="28">
        <v>-9.1845242835588592E-2</v>
      </c>
      <c r="D32" s="28">
        <v>0.15975346271144841</v>
      </c>
      <c r="F32" s="6">
        <v>1879</v>
      </c>
      <c r="G32" s="28">
        <v>2.6477593392381316E-2</v>
      </c>
      <c r="H32" s="28">
        <v>-9.1845242835588592E-2</v>
      </c>
      <c r="I32" s="28">
        <v>0.15975346271144841</v>
      </c>
      <c r="K32" s="6">
        <v>1879</v>
      </c>
      <c r="L32" s="28">
        <v>2.6477593392381316E-2</v>
      </c>
      <c r="M32" s="28">
        <v>-9.1938571890711973E-2</v>
      </c>
      <c r="N32" s="28">
        <v>0.15966013365632503</v>
      </c>
    </row>
    <row r="33" spans="1:14" x14ac:dyDescent="0.15">
      <c r="A33" s="6">
        <v>1880</v>
      </c>
      <c r="B33" s="28">
        <v>2.9692159564499332E-2</v>
      </c>
      <c r="C33" s="28">
        <v>-8.8024814879382629E-2</v>
      </c>
      <c r="D33" s="28">
        <v>0.16157804883207039</v>
      </c>
      <c r="F33" s="6">
        <v>1880</v>
      </c>
      <c r="G33" s="28">
        <v>2.9692159564499332E-2</v>
      </c>
      <c r="H33" s="28">
        <v>-8.8024814879382629E-2</v>
      </c>
      <c r="I33" s="28">
        <v>0.16157804883207039</v>
      </c>
      <c r="K33" s="6">
        <v>1880</v>
      </c>
      <c r="L33" s="28">
        <v>2.9692159564499332E-2</v>
      </c>
      <c r="M33" s="28">
        <v>-8.811814393450601E-2</v>
      </c>
      <c r="N33" s="28">
        <v>0.16148471977694701</v>
      </c>
    </row>
    <row r="34" spans="1:14" x14ac:dyDescent="0.15">
      <c r="A34" s="6">
        <v>1881</v>
      </c>
      <c r="B34" s="28">
        <v>3.0993335502349395E-2</v>
      </c>
      <c r="C34" s="28">
        <v>-8.6554867449013639E-2</v>
      </c>
      <c r="D34" s="28">
        <v>0.1621176784495314</v>
      </c>
      <c r="F34" s="6">
        <v>1881</v>
      </c>
      <c r="G34" s="28">
        <v>3.0993335502349395E-2</v>
      </c>
      <c r="H34" s="28">
        <v>-8.6554867449013639E-2</v>
      </c>
      <c r="I34" s="28">
        <v>0.1621176784495314</v>
      </c>
      <c r="K34" s="6">
        <v>1881</v>
      </c>
      <c r="L34" s="28">
        <v>3.0993335502349395E-2</v>
      </c>
      <c r="M34" s="28">
        <v>-8.6648196504137021E-2</v>
      </c>
      <c r="N34" s="28">
        <v>0.16202434939440802</v>
      </c>
    </row>
    <row r="35" spans="1:14" x14ac:dyDescent="0.15">
      <c r="A35" s="6">
        <v>1882</v>
      </c>
      <c r="B35" s="28">
        <v>3.7764818972242375E-2</v>
      </c>
      <c r="C35" s="28">
        <v>-7.9599964253679656E-2</v>
      </c>
      <c r="D35" s="28">
        <v>0.16795061123397137</v>
      </c>
      <c r="F35" s="6">
        <v>1882</v>
      </c>
      <c r="G35" s="28">
        <v>3.7764818972242375E-2</v>
      </c>
      <c r="H35" s="28">
        <v>-7.9599964253679656E-2</v>
      </c>
      <c r="I35" s="28">
        <v>0.16795061123397137</v>
      </c>
      <c r="K35" s="6">
        <v>1882</v>
      </c>
      <c r="L35" s="28">
        <v>3.7764818972242375E-2</v>
      </c>
      <c r="M35" s="28">
        <v>-7.9693293308803037E-2</v>
      </c>
      <c r="N35" s="28">
        <v>0.16785728217884799</v>
      </c>
    </row>
    <row r="36" spans="1:14" x14ac:dyDescent="0.15">
      <c r="A36" s="6">
        <v>1883</v>
      </c>
      <c r="B36" s="28">
        <v>3.0806112491785331E-2</v>
      </c>
      <c r="C36" s="28">
        <v>-8.300098717412463E-2</v>
      </c>
      <c r="D36" s="28">
        <v>0.15797776657304841</v>
      </c>
      <c r="F36" s="6">
        <v>1883</v>
      </c>
      <c r="G36" s="28">
        <v>3.0806112491785331E-2</v>
      </c>
      <c r="H36" s="28">
        <v>-8.300098717412463E-2</v>
      </c>
      <c r="I36" s="28">
        <v>0.15797776657304841</v>
      </c>
      <c r="K36" s="6">
        <v>1883</v>
      </c>
      <c r="L36" s="28">
        <v>3.0806112491785331E-2</v>
      </c>
      <c r="M36" s="28">
        <v>-8.3094316229248011E-2</v>
      </c>
      <c r="N36" s="28">
        <v>0.15788443751792502</v>
      </c>
    </row>
    <row r="37" spans="1:14" x14ac:dyDescent="0.15">
      <c r="A37" s="6">
        <v>1884</v>
      </c>
      <c r="B37" s="28">
        <v>-5.2877623307484689E-2</v>
      </c>
      <c r="C37" s="28">
        <v>-0.17004932681759666</v>
      </c>
      <c r="D37" s="28">
        <v>8.1324595953697343E-2</v>
      </c>
      <c r="F37" s="6">
        <v>1884</v>
      </c>
      <c r="G37" s="28">
        <v>-5.2877623307484689E-2</v>
      </c>
      <c r="H37" s="28">
        <v>-0.17004932681759666</v>
      </c>
      <c r="I37" s="28">
        <v>8.1324595953697343E-2</v>
      </c>
      <c r="K37" s="6">
        <v>1884</v>
      </c>
      <c r="L37" s="28">
        <v>-5.2877623307484689E-2</v>
      </c>
      <c r="M37" s="28">
        <v>-0.17014265587272004</v>
      </c>
      <c r="N37" s="28">
        <v>8.1231266898573962E-2</v>
      </c>
    </row>
    <row r="38" spans="1:14" x14ac:dyDescent="0.15">
      <c r="A38" s="6">
        <v>1885</v>
      </c>
      <c r="B38" s="28">
        <v>-0.16191542536093673</v>
      </c>
      <c r="C38" s="28">
        <v>-0.31033325897128661</v>
      </c>
      <c r="D38" s="28">
        <v>8.572670796693771E-4</v>
      </c>
      <c r="F38" s="6">
        <v>1885</v>
      </c>
      <c r="G38" s="28">
        <v>-0.16191542536093673</v>
      </c>
      <c r="H38" s="28">
        <v>-0.31033325897128661</v>
      </c>
      <c r="I38" s="28">
        <v>8.572670796693771E-4</v>
      </c>
      <c r="K38" s="6">
        <v>1885</v>
      </c>
      <c r="L38" s="28">
        <v>-0.16191542536093673</v>
      </c>
      <c r="M38" s="28">
        <v>-0.31042658802640999</v>
      </c>
      <c r="N38" s="28">
        <v>7.6393802454599591E-4</v>
      </c>
    </row>
    <row r="39" spans="1:14" x14ac:dyDescent="0.15">
      <c r="A39" s="6">
        <v>1886</v>
      </c>
      <c r="B39" s="28">
        <v>-0.1200093031601126</v>
      </c>
      <c r="C39" s="28">
        <v>-0.25895674326124674</v>
      </c>
      <c r="D39" s="28">
        <v>3.5122245370327376E-2</v>
      </c>
      <c r="F39" s="6">
        <v>1886</v>
      </c>
      <c r="G39" s="28">
        <v>-0.1200093031601126</v>
      </c>
      <c r="H39" s="28">
        <v>-0.25895674326124674</v>
      </c>
      <c r="I39" s="28">
        <v>3.5122245370327376E-2</v>
      </c>
      <c r="K39" s="6">
        <v>1886</v>
      </c>
      <c r="L39" s="28">
        <v>-0.1200093031601126</v>
      </c>
      <c r="M39" s="28">
        <v>-0.25905007231637012</v>
      </c>
      <c r="N39" s="28">
        <v>3.5028916315203995E-2</v>
      </c>
    </row>
    <row r="40" spans="1:14" x14ac:dyDescent="0.15">
      <c r="A40" s="6">
        <v>1887</v>
      </c>
      <c r="B40" s="28">
        <v>-6.7872775926544615E-2</v>
      </c>
      <c r="C40" s="28">
        <v>-0.19688719705731672</v>
      </c>
      <c r="D40" s="28">
        <v>7.434956804983639E-2</v>
      </c>
      <c r="F40" s="6">
        <v>1887</v>
      </c>
      <c r="G40" s="28">
        <v>-6.7872775926544615E-2</v>
      </c>
      <c r="H40" s="28">
        <v>-0.19688719705731672</v>
      </c>
      <c r="I40" s="28">
        <v>7.434956804983639E-2</v>
      </c>
      <c r="K40" s="6">
        <v>1887</v>
      </c>
      <c r="L40" s="28">
        <v>-6.7872775926544615E-2</v>
      </c>
      <c r="M40" s="28">
        <v>-0.1969805261124401</v>
      </c>
      <c r="N40" s="28">
        <v>7.4256238994713009E-2</v>
      </c>
    </row>
    <row r="41" spans="1:14" x14ac:dyDescent="0.15">
      <c r="A41" s="6">
        <v>1888</v>
      </c>
      <c r="B41" s="28">
        <v>-4.0269288804853587E-2</v>
      </c>
      <c r="C41" s="28">
        <v>-0.1647445838873367</v>
      </c>
      <c r="D41" s="28">
        <v>9.6551006853282328E-2</v>
      </c>
      <c r="F41" s="6">
        <v>1888</v>
      </c>
      <c r="G41" s="28">
        <v>-4.0269288804853587E-2</v>
      </c>
      <c r="H41" s="28">
        <v>-0.1647445838873367</v>
      </c>
      <c r="I41" s="28">
        <v>9.6551006853282328E-2</v>
      </c>
      <c r="K41" s="6">
        <v>1888</v>
      </c>
      <c r="L41" s="28">
        <v>-4.0269288804853587E-2</v>
      </c>
      <c r="M41" s="28">
        <v>-0.16483791294246009</v>
      </c>
      <c r="N41" s="28">
        <v>9.6457677798158947E-2</v>
      </c>
    </row>
    <row r="42" spans="1:14" x14ac:dyDescent="0.15">
      <c r="A42" s="6">
        <v>1889</v>
      </c>
      <c r="B42" s="28">
        <v>-1.0111819279850609E-2</v>
      </c>
      <c r="C42" s="28">
        <v>-0.1284513388239017</v>
      </c>
      <c r="D42" s="28">
        <v>0.12265547325156734</v>
      </c>
      <c r="F42" s="6">
        <v>1889</v>
      </c>
      <c r="G42" s="28">
        <v>-1.0111819279850609E-2</v>
      </c>
      <c r="H42" s="28">
        <v>-0.1284513388239017</v>
      </c>
      <c r="I42" s="28">
        <v>0.12265547325156734</v>
      </c>
      <c r="K42" s="6">
        <v>1889</v>
      </c>
      <c r="L42" s="28">
        <v>-1.0111819279850609E-2</v>
      </c>
      <c r="M42" s="28">
        <v>-0.12854466787902508</v>
      </c>
      <c r="N42" s="28">
        <v>0.12256214419644396</v>
      </c>
    </row>
    <row r="43" spans="1:14" x14ac:dyDescent="0.15">
      <c r="A43" s="6">
        <v>1890</v>
      </c>
      <c r="B43" s="28">
        <v>6.6194015311193954E-3</v>
      </c>
      <c r="C43" s="28">
        <v>-0.1089835094260766</v>
      </c>
      <c r="D43" s="28">
        <v>0.13797977398085537</v>
      </c>
      <c r="F43" s="6">
        <v>1890</v>
      </c>
      <c r="G43" s="28">
        <v>6.6194015311193954E-3</v>
      </c>
      <c r="H43" s="28">
        <v>-0.1089835094260766</v>
      </c>
      <c r="I43" s="28">
        <v>0.13797977398085537</v>
      </c>
      <c r="K43" s="6">
        <v>1890</v>
      </c>
      <c r="L43" s="28">
        <v>6.6194015311193954E-3</v>
      </c>
      <c r="M43" s="28">
        <v>-0.10907683848119998</v>
      </c>
      <c r="N43" s="28">
        <v>0.13788644492573199</v>
      </c>
    </row>
    <row r="44" spans="1:14" x14ac:dyDescent="0.15">
      <c r="A44" s="6">
        <v>1891</v>
      </c>
      <c r="B44" s="28">
        <v>6.810766716616401E-3</v>
      </c>
      <c r="C44" s="28">
        <v>-0.10792412073253166</v>
      </c>
      <c r="D44" s="28">
        <v>0.13459237815109337</v>
      </c>
      <c r="F44" s="6">
        <v>1891</v>
      </c>
      <c r="G44" s="28">
        <v>6.810766716616401E-3</v>
      </c>
      <c r="H44" s="28">
        <v>-0.10792412073253166</v>
      </c>
      <c r="I44" s="28">
        <v>0.13459237815109337</v>
      </c>
      <c r="K44" s="6">
        <v>1891</v>
      </c>
      <c r="L44" s="28">
        <v>6.810766716616401E-3</v>
      </c>
      <c r="M44" s="28">
        <v>-0.10801744978765504</v>
      </c>
      <c r="N44" s="28">
        <v>0.13449904909596999</v>
      </c>
    </row>
    <row r="45" spans="1:14" x14ac:dyDescent="0.15">
      <c r="A45" s="6">
        <v>1892</v>
      </c>
      <c r="B45" s="28">
        <v>5.3551287026563088E-3</v>
      </c>
      <c r="C45" s="28">
        <v>-0.11047281627877059</v>
      </c>
      <c r="D45" s="28">
        <v>0.1341595035626284</v>
      </c>
      <c r="F45" s="6">
        <v>1892</v>
      </c>
      <c r="G45" s="28">
        <v>5.3551287026563088E-3</v>
      </c>
      <c r="H45" s="28">
        <v>-0.11047281627877059</v>
      </c>
      <c r="I45" s="28">
        <v>0.1341595035626284</v>
      </c>
      <c r="K45" s="6">
        <v>1892</v>
      </c>
      <c r="L45" s="28">
        <v>5.3551287026563088E-3</v>
      </c>
      <c r="M45" s="28">
        <v>-0.11056614533389397</v>
      </c>
      <c r="N45" s="28">
        <v>0.13406617450750502</v>
      </c>
    </row>
    <row r="46" spans="1:14" x14ac:dyDescent="0.15">
      <c r="A46" s="6">
        <v>1893</v>
      </c>
      <c r="B46" s="28">
        <v>2.7783432009232389E-2</v>
      </c>
      <c r="C46" s="28">
        <v>-8.5427836039935645E-2</v>
      </c>
      <c r="D46" s="28">
        <v>0.15537331795958231</v>
      </c>
      <c r="F46" s="6">
        <v>1893</v>
      </c>
      <c r="G46" s="28">
        <v>2.7783432009232389E-2</v>
      </c>
      <c r="H46" s="28">
        <v>-8.5427836039935645E-2</v>
      </c>
      <c r="I46" s="28">
        <v>0.15537331795958231</v>
      </c>
      <c r="K46" s="6">
        <v>1893</v>
      </c>
      <c r="L46" s="28">
        <v>2.7783432009232389E-2</v>
      </c>
      <c r="M46" s="28">
        <v>-8.5521165095059026E-2</v>
      </c>
      <c r="N46" s="28">
        <v>0.15527998890445893</v>
      </c>
    </row>
    <row r="47" spans="1:14" x14ac:dyDescent="0.15">
      <c r="A47" s="6">
        <v>1894</v>
      </c>
      <c r="B47" s="28">
        <v>4.8954980656825353E-2</v>
      </c>
      <c r="C47" s="28">
        <v>-6.4681730509856594E-2</v>
      </c>
      <c r="D47" s="28">
        <v>0.17314541882604839</v>
      </c>
      <c r="F47" s="6">
        <v>1894</v>
      </c>
      <c r="G47" s="28">
        <v>4.8954980656825353E-2</v>
      </c>
      <c r="H47" s="28">
        <v>-6.4681730509856594E-2</v>
      </c>
      <c r="I47" s="28">
        <v>0.17314541882604839</v>
      </c>
      <c r="K47" s="6">
        <v>1894</v>
      </c>
      <c r="L47" s="28">
        <v>4.8954980656825353E-2</v>
      </c>
      <c r="M47" s="28">
        <v>-6.4775059564979975E-2</v>
      </c>
      <c r="N47" s="28">
        <v>0.17305208977092501</v>
      </c>
    </row>
    <row r="48" spans="1:14" x14ac:dyDescent="0.15">
      <c r="A48" s="6">
        <v>1895</v>
      </c>
      <c r="B48" s="28">
        <v>6.1358508123283362E-2</v>
      </c>
      <c r="C48" s="28">
        <v>-5.2861215789457683E-2</v>
      </c>
      <c r="D48" s="28">
        <v>0.1865242321330034</v>
      </c>
      <c r="F48" s="6">
        <v>1895</v>
      </c>
      <c r="G48" s="28">
        <v>6.1358508123283362E-2</v>
      </c>
      <c r="H48" s="28">
        <v>-5.2861215789457683E-2</v>
      </c>
      <c r="I48" s="28">
        <v>0.1865242321330034</v>
      </c>
      <c r="K48" s="6">
        <v>1895</v>
      </c>
      <c r="L48" s="28">
        <v>6.1358508123283362E-2</v>
      </c>
      <c r="M48" s="28">
        <v>-5.2954544844581064E-2</v>
      </c>
      <c r="N48" s="28">
        <v>0.18643090307788002</v>
      </c>
    </row>
    <row r="49" spans="1:14" x14ac:dyDescent="0.15">
      <c r="A49" s="6">
        <v>1896</v>
      </c>
      <c r="B49" s="28">
        <v>7.091040604645138E-2</v>
      </c>
      <c r="C49" s="28">
        <v>-4.1012578476620654E-2</v>
      </c>
      <c r="D49" s="28">
        <v>0.19162820832096139</v>
      </c>
      <c r="F49" s="6">
        <v>1896</v>
      </c>
      <c r="G49" s="28">
        <v>7.091040604645138E-2</v>
      </c>
      <c r="H49" s="28">
        <v>-4.1012578476620654E-2</v>
      </c>
      <c r="I49" s="28">
        <v>0.19162820832096139</v>
      </c>
      <c r="K49" s="6">
        <v>1896</v>
      </c>
      <c r="L49" s="28">
        <v>7.091040604645138E-2</v>
      </c>
      <c r="M49" s="28">
        <v>-4.1105907531744035E-2</v>
      </c>
      <c r="N49" s="28">
        <v>0.19153487926583801</v>
      </c>
    </row>
    <row r="50" spans="1:14" x14ac:dyDescent="0.15">
      <c r="A50" s="6">
        <v>1897</v>
      </c>
      <c r="B50" s="28">
        <v>7.5342625488028392E-2</v>
      </c>
      <c r="C50" s="28">
        <v>-3.5112272510815612E-2</v>
      </c>
      <c r="D50" s="28">
        <v>0.19639190823977537</v>
      </c>
      <c r="F50" s="6">
        <v>1897</v>
      </c>
      <c r="G50" s="28">
        <v>7.5342625488028392E-2</v>
      </c>
      <c r="H50" s="28">
        <v>-3.5112272510815612E-2</v>
      </c>
      <c r="I50" s="28">
        <v>0.19639190823977537</v>
      </c>
      <c r="K50" s="6">
        <v>1897</v>
      </c>
      <c r="L50" s="28">
        <v>7.5342625488028392E-2</v>
      </c>
      <c r="M50" s="28">
        <v>-3.5205601565938993E-2</v>
      </c>
      <c r="N50" s="28">
        <v>0.19629857918465199</v>
      </c>
    </row>
    <row r="51" spans="1:14" x14ac:dyDescent="0.15">
      <c r="A51" s="6">
        <v>1898</v>
      </c>
      <c r="B51" s="28">
        <v>7.9349382920316347E-2</v>
      </c>
      <c r="C51" s="28">
        <v>-3.1257104103473599E-2</v>
      </c>
      <c r="D51" s="28">
        <v>0.19833285307266035</v>
      </c>
      <c r="F51" s="6">
        <v>1898</v>
      </c>
      <c r="G51" s="28">
        <v>7.9349382920316347E-2</v>
      </c>
      <c r="H51" s="28">
        <v>-3.1257104103473599E-2</v>
      </c>
      <c r="I51" s="28">
        <v>0.19833285307266035</v>
      </c>
      <c r="K51" s="6">
        <v>1898</v>
      </c>
      <c r="L51" s="28">
        <v>7.9349382920316347E-2</v>
      </c>
      <c r="M51" s="28">
        <v>-3.135043315859698E-2</v>
      </c>
      <c r="N51" s="28">
        <v>0.19823952401753697</v>
      </c>
    </row>
    <row r="52" spans="1:14" x14ac:dyDescent="0.15">
      <c r="A52" s="6">
        <v>1899</v>
      </c>
      <c r="B52" s="28">
        <v>8.2281173582681388E-2</v>
      </c>
      <c r="C52" s="28">
        <v>-2.7503728099795621E-2</v>
      </c>
      <c r="D52" s="28">
        <v>0.20122714419310639</v>
      </c>
      <c r="F52" s="6">
        <v>1899</v>
      </c>
      <c r="G52" s="28">
        <v>8.2281173582681388E-2</v>
      </c>
      <c r="H52" s="28">
        <v>-2.7503728099795621E-2</v>
      </c>
      <c r="I52" s="28">
        <v>0.20122714419310639</v>
      </c>
      <c r="K52" s="6">
        <v>1899</v>
      </c>
      <c r="L52" s="28">
        <v>8.2281173582681388E-2</v>
      </c>
      <c r="M52" s="28">
        <v>-2.7597057154919002E-2</v>
      </c>
      <c r="N52" s="28">
        <v>0.20113381513798301</v>
      </c>
    </row>
    <row r="53" spans="1:14" x14ac:dyDescent="0.15">
      <c r="A53" s="6">
        <v>1900</v>
      </c>
      <c r="B53" s="28">
        <v>8.6003828824588346E-2</v>
      </c>
      <c r="C53" s="28">
        <v>-2.2252641192520684E-2</v>
      </c>
      <c r="D53" s="28">
        <v>0.2053831779476204</v>
      </c>
      <c r="F53" s="6">
        <v>1900</v>
      </c>
      <c r="G53" s="28">
        <v>8.6003828824588346E-2</v>
      </c>
      <c r="H53" s="28">
        <v>-2.2252641192520684E-2</v>
      </c>
      <c r="I53" s="28">
        <v>0.2053831779476204</v>
      </c>
      <c r="K53" s="6">
        <v>1900</v>
      </c>
      <c r="L53" s="28">
        <v>8.6003828824588346E-2</v>
      </c>
      <c r="M53" s="28">
        <v>-2.2345970247644065E-2</v>
      </c>
      <c r="N53" s="28">
        <v>0.20528984889249702</v>
      </c>
    </row>
    <row r="54" spans="1:14" x14ac:dyDescent="0.15">
      <c r="A54" s="6">
        <v>1901</v>
      </c>
      <c r="B54" s="28">
        <v>8.8137375304049304E-2</v>
      </c>
      <c r="C54" s="28">
        <v>-1.9938223525338694E-2</v>
      </c>
      <c r="D54" s="28">
        <v>0.20530038542932538</v>
      </c>
      <c r="F54" s="6">
        <v>1901</v>
      </c>
      <c r="G54" s="28">
        <v>8.8137375304049304E-2</v>
      </c>
      <c r="H54" s="28">
        <v>-1.9938223525338694E-2</v>
      </c>
      <c r="I54" s="28">
        <v>0.20530038542932538</v>
      </c>
      <c r="K54" s="6">
        <v>1901</v>
      </c>
      <c r="L54" s="28">
        <v>8.8137375304049304E-2</v>
      </c>
      <c r="M54" s="28">
        <v>-2.0031552580462075E-2</v>
      </c>
      <c r="N54" s="28">
        <v>0.205207056374202</v>
      </c>
    </row>
    <row r="55" spans="1:14" x14ac:dyDescent="0.15">
      <c r="A55" s="6">
        <v>1902</v>
      </c>
      <c r="B55" s="28">
        <v>8.9565012415747325E-2</v>
      </c>
      <c r="C55" s="28">
        <v>-1.8578920708923641E-2</v>
      </c>
      <c r="D55" s="28">
        <v>0.20739578031716532</v>
      </c>
      <c r="F55" s="6">
        <v>1902</v>
      </c>
      <c r="G55" s="28">
        <v>8.9565012415747325E-2</v>
      </c>
      <c r="H55" s="28">
        <v>-1.8578920708923641E-2</v>
      </c>
      <c r="I55" s="28">
        <v>0.20739578031716532</v>
      </c>
      <c r="K55" s="6">
        <v>1902</v>
      </c>
      <c r="L55" s="28">
        <v>8.9565012415747325E-2</v>
      </c>
      <c r="M55" s="28">
        <v>-1.8672249764047022E-2</v>
      </c>
      <c r="N55" s="28">
        <v>0.20730245126204194</v>
      </c>
    </row>
    <row r="56" spans="1:14" x14ac:dyDescent="0.15">
      <c r="A56" s="6">
        <v>1903</v>
      </c>
      <c r="B56" s="28">
        <v>6.3255003354057315E-2</v>
      </c>
      <c r="C56" s="28">
        <v>-4.1696271394158657E-2</v>
      </c>
      <c r="D56" s="28">
        <v>0.18094982765332135</v>
      </c>
      <c r="F56" s="6">
        <v>1903</v>
      </c>
      <c r="G56" s="28">
        <v>6.3255003354057315E-2</v>
      </c>
      <c r="H56" s="28">
        <v>-4.1696271394158657E-2</v>
      </c>
      <c r="I56" s="28">
        <v>0.18094982765332135</v>
      </c>
      <c r="K56" s="6">
        <v>1903</v>
      </c>
      <c r="L56" s="28">
        <v>6.3255003354057315E-2</v>
      </c>
      <c r="M56" s="28">
        <v>-4.1789600449282038E-2</v>
      </c>
      <c r="N56" s="28">
        <v>0.18085649859819797</v>
      </c>
    </row>
    <row r="57" spans="1:14" x14ac:dyDescent="0.15">
      <c r="A57" s="6">
        <v>1904</v>
      </c>
      <c r="B57" s="28">
        <v>7.5823967521433389E-3</v>
      </c>
      <c r="C57" s="28">
        <v>-0.10538987149294365</v>
      </c>
      <c r="D57" s="28">
        <v>0.13538333848617234</v>
      </c>
      <c r="F57" s="6">
        <v>1904</v>
      </c>
      <c r="G57" s="28">
        <v>7.5823967521433389E-3</v>
      </c>
      <c r="H57" s="28">
        <v>-0.10538987149294365</v>
      </c>
      <c r="I57" s="28">
        <v>0.13538333848617234</v>
      </c>
      <c r="K57" s="6">
        <v>1904</v>
      </c>
      <c r="L57" s="28">
        <v>7.5823967521433389E-3</v>
      </c>
      <c r="M57" s="28">
        <v>-0.10548320054806704</v>
      </c>
      <c r="N57" s="28">
        <v>0.13529000943104896</v>
      </c>
    </row>
    <row r="58" spans="1:14" x14ac:dyDescent="0.15">
      <c r="A58" s="6">
        <v>1905</v>
      </c>
      <c r="B58" s="28">
        <v>2.4177594435210392E-2</v>
      </c>
      <c r="C58" s="28">
        <v>-9.0699866677591667E-2</v>
      </c>
      <c r="D58" s="28">
        <v>0.14947753527360141</v>
      </c>
      <c r="F58" s="6">
        <v>1905</v>
      </c>
      <c r="G58" s="28">
        <v>2.4177594435210392E-2</v>
      </c>
      <c r="H58" s="28">
        <v>-9.0699866677591667E-2</v>
      </c>
      <c r="I58" s="28">
        <v>0.14947753527360141</v>
      </c>
      <c r="K58" s="6">
        <v>1905</v>
      </c>
      <c r="L58" s="28">
        <v>2.4177594435210392E-2</v>
      </c>
      <c r="M58" s="28">
        <v>-9.0793195732715049E-2</v>
      </c>
      <c r="N58" s="28">
        <v>0.14938420621847803</v>
      </c>
    </row>
    <row r="59" spans="1:14" x14ac:dyDescent="0.15">
      <c r="A59" s="6">
        <v>1906</v>
      </c>
      <c r="B59" s="28">
        <v>5.7623269213569306E-2</v>
      </c>
      <c r="C59" s="28">
        <v>-5.2814501229961675E-2</v>
      </c>
      <c r="D59" s="28">
        <v>0.17844800113645731</v>
      </c>
      <c r="F59" s="6">
        <v>1906</v>
      </c>
      <c r="G59" s="28">
        <v>5.7623269213569306E-2</v>
      </c>
      <c r="H59" s="28">
        <v>-5.2814501229961675E-2</v>
      </c>
      <c r="I59" s="28">
        <v>0.17844800113645731</v>
      </c>
      <c r="K59" s="6">
        <v>1906</v>
      </c>
      <c r="L59" s="28">
        <v>5.7623269213569306E-2</v>
      </c>
      <c r="M59" s="28">
        <v>-5.2907830285085056E-2</v>
      </c>
      <c r="N59" s="28">
        <v>0.17835467208133393</v>
      </c>
    </row>
    <row r="60" spans="1:14" x14ac:dyDescent="0.15">
      <c r="A60" s="6">
        <v>1907</v>
      </c>
      <c r="B60" s="28">
        <v>7.4999639992631373E-2</v>
      </c>
      <c r="C60" s="28">
        <v>-2.9355873939715615E-2</v>
      </c>
      <c r="D60" s="28">
        <v>0.19237316677107641</v>
      </c>
      <c r="F60" s="6">
        <v>1907</v>
      </c>
      <c r="G60" s="28">
        <v>7.4999639992631373E-2</v>
      </c>
      <c r="H60" s="28">
        <v>-2.9355873939715615E-2</v>
      </c>
      <c r="I60" s="28">
        <v>0.19237316677107641</v>
      </c>
      <c r="K60" s="6">
        <v>1907</v>
      </c>
      <c r="L60" s="28">
        <v>7.4999639992631373E-2</v>
      </c>
      <c r="M60" s="28">
        <v>-2.9449202994838997E-2</v>
      </c>
      <c r="N60" s="28">
        <v>0.19227983771595303</v>
      </c>
    </row>
    <row r="61" spans="1:14" x14ac:dyDescent="0.15">
      <c r="A61" s="6">
        <v>1908</v>
      </c>
      <c r="B61" s="28">
        <v>7.7367267023277342E-2</v>
      </c>
      <c r="C61" s="28">
        <v>-2.5848094918157649E-2</v>
      </c>
      <c r="D61" s="28">
        <v>0.19449759283283841</v>
      </c>
      <c r="F61" s="6">
        <v>1908</v>
      </c>
      <c r="G61" s="28">
        <v>7.7367267023277342E-2</v>
      </c>
      <c r="H61" s="28">
        <v>-2.5848094918157649E-2</v>
      </c>
      <c r="I61" s="28">
        <v>0.19449759283283841</v>
      </c>
      <c r="K61" s="6">
        <v>1908</v>
      </c>
      <c r="L61" s="28">
        <v>7.7367267023277342E-2</v>
      </c>
      <c r="M61" s="28">
        <v>-2.594142397328103E-2</v>
      </c>
      <c r="N61" s="28">
        <v>0.19440426377771503</v>
      </c>
    </row>
    <row r="62" spans="1:14" x14ac:dyDescent="0.15">
      <c r="A62" s="6">
        <v>1909</v>
      </c>
      <c r="B62" s="28">
        <v>8.9717843686878407E-2</v>
      </c>
      <c r="C62" s="28">
        <v>-1.3924712772529602E-2</v>
      </c>
      <c r="D62" s="28">
        <v>0.20732241840452037</v>
      </c>
      <c r="F62" s="6">
        <v>1909</v>
      </c>
      <c r="G62" s="28">
        <v>8.9717843686878407E-2</v>
      </c>
      <c r="H62" s="28">
        <v>-1.3924712772529602E-2</v>
      </c>
      <c r="I62" s="28">
        <v>0.20732241840452037</v>
      </c>
      <c r="K62" s="6">
        <v>1909</v>
      </c>
      <c r="L62" s="28">
        <v>8.9717843686878407E-2</v>
      </c>
      <c r="M62" s="28">
        <v>-1.4018041827652983E-2</v>
      </c>
      <c r="N62" s="28">
        <v>0.20722908934939699</v>
      </c>
    </row>
    <row r="63" spans="1:14" x14ac:dyDescent="0.15">
      <c r="A63" s="6">
        <v>1910</v>
      </c>
      <c r="B63" s="28">
        <v>0.10092416304766838</v>
      </c>
      <c r="C63" s="28">
        <v>-1.8723095379996613E-3</v>
      </c>
      <c r="D63" s="28">
        <v>0.21923372605468039</v>
      </c>
      <c r="F63" s="6">
        <v>1910</v>
      </c>
      <c r="G63" s="28">
        <v>0.10092416304766838</v>
      </c>
      <c r="H63" s="28">
        <v>-1.8723095379996613E-3</v>
      </c>
      <c r="I63" s="28">
        <v>0.21923372605468039</v>
      </c>
      <c r="K63" s="6">
        <v>1910</v>
      </c>
      <c r="L63" s="28">
        <v>0.10092416304766838</v>
      </c>
      <c r="M63" s="28">
        <v>-1.9656385931230425E-3</v>
      </c>
      <c r="N63" s="28">
        <v>0.21914039699955701</v>
      </c>
    </row>
    <row r="64" spans="1:14" x14ac:dyDescent="0.15">
      <c r="A64" s="6">
        <v>1911</v>
      </c>
      <c r="B64" s="28">
        <v>0.11032067245826738</v>
      </c>
      <c r="C64" s="28">
        <v>6.2694334917393624E-3</v>
      </c>
      <c r="D64" s="28">
        <v>0.22651969813347039</v>
      </c>
      <c r="F64" s="6">
        <v>1911</v>
      </c>
      <c r="G64" s="28">
        <v>0.11032067245826738</v>
      </c>
      <c r="H64" s="28">
        <v>6.2694334917393624E-3</v>
      </c>
      <c r="I64" s="28">
        <v>0.22651969813347039</v>
      </c>
      <c r="K64" s="6">
        <v>1911</v>
      </c>
      <c r="L64" s="28">
        <v>0.11032067245826738</v>
      </c>
      <c r="M64" s="28">
        <v>6.1761044366159812E-3</v>
      </c>
      <c r="N64" s="28">
        <v>0.22642636907834701</v>
      </c>
    </row>
    <row r="65" spans="1:14" x14ac:dyDescent="0.15">
      <c r="A65" s="6">
        <v>1912</v>
      </c>
      <c r="B65" s="28">
        <v>0.10113966757014936</v>
      </c>
      <c r="C65" s="28">
        <v>-3.2571406349676257E-3</v>
      </c>
      <c r="D65" s="28">
        <v>0.21548315879449131</v>
      </c>
      <c r="F65" s="6">
        <v>1912</v>
      </c>
      <c r="G65" s="28">
        <v>0.10113966757014936</v>
      </c>
      <c r="H65" s="28">
        <v>-3.2571406349676257E-3</v>
      </c>
      <c r="I65" s="28">
        <v>0.21548315879449131</v>
      </c>
      <c r="K65" s="6">
        <v>1912</v>
      </c>
      <c r="L65" s="28">
        <v>0.10113966757014936</v>
      </c>
      <c r="M65" s="28">
        <v>-3.3504696900910069E-3</v>
      </c>
      <c r="N65" s="28">
        <v>0.21538982973936793</v>
      </c>
    </row>
    <row r="66" spans="1:14" x14ac:dyDescent="0.15">
      <c r="A66" s="6">
        <v>1913</v>
      </c>
      <c r="B66" s="28">
        <v>5.6750461062856306E-2</v>
      </c>
      <c r="C66" s="28">
        <v>-5.3626628487740691E-2</v>
      </c>
      <c r="D66" s="28">
        <v>0.17430395048332437</v>
      </c>
      <c r="F66" s="6">
        <v>1913</v>
      </c>
      <c r="G66" s="28">
        <v>5.6750461062856306E-2</v>
      </c>
      <c r="H66" s="28">
        <v>-5.3626628487740691E-2</v>
      </c>
      <c r="I66" s="28">
        <v>0.17430395048332437</v>
      </c>
      <c r="K66" s="6">
        <v>1913</v>
      </c>
      <c r="L66" s="28">
        <v>5.6750461062856306E-2</v>
      </c>
      <c r="M66" s="28">
        <v>-5.3719957542864072E-2</v>
      </c>
      <c r="N66" s="28">
        <v>0.17421062142820098</v>
      </c>
    </row>
    <row r="67" spans="1:14" x14ac:dyDescent="0.15">
      <c r="A67" s="6">
        <v>1914</v>
      </c>
      <c r="B67" s="28">
        <v>4.753629383865432E-2</v>
      </c>
      <c r="C67" s="28">
        <v>-6.8363796221161621E-2</v>
      </c>
      <c r="D67" s="28">
        <v>0.16988694751898537</v>
      </c>
      <c r="F67" s="6">
        <v>1914</v>
      </c>
      <c r="G67" s="28">
        <v>4.753629383865432E-2</v>
      </c>
      <c r="H67" s="28">
        <v>-6.8363796221161621E-2</v>
      </c>
      <c r="I67" s="28">
        <v>0.16988694751898537</v>
      </c>
      <c r="K67" s="6">
        <v>1914</v>
      </c>
      <c r="L67" s="28">
        <v>4.753629383865432E-2</v>
      </c>
      <c r="M67" s="28">
        <v>-6.8457125276285002E-2</v>
      </c>
      <c r="N67" s="28">
        <v>0.16979361846386198</v>
      </c>
    </row>
    <row r="68" spans="1:14" x14ac:dyDescent="0.15">
      <c r="A68" s="6">
        <v>1915</v>
      </c>
      <c r="B68" s="28">
        <v>8.4247349409984351E-2</v>
      </c>
      <c r="C68" s="28">
        <v>-2.7581698116966646E-2</v>
      </c>
      <c r="D68" s="28">
        <v>0.20403030575514736</v>
      </c>
      <c r="F68" s="6">
        <v>1915</v>
      </c>
      <c r="G68" s="28">
        <v>8.4247349409984351E-2</v>
      </c>
      <c r="H68" s="28">
        <v>-2.7581698116966646E-2</v>
      </c>
      <c r="I68" s="28">
        <v>0.20403030575514736</v>
      </c>
      <c r="K68" s="6">
        <v>1915</v>
      </c>
      <c r="L68" s="28">
        <v>8.4247349409984351E-2</v>
      </c>
      <c r="M68" s="28">
        <v>-2.7675027172090028E-2</v>
      </c>
      <c r="N68" s="28">
        <v>0.20393697670002398</v>
      </c>
    </row>
    <row r="69" spans="1:14" x14ac:dyDescent="0.15">
      <c r="A69" s="6">
        <v>1916</v>
      </c>
      <c r="B69" s="28">
        <v>0.11794912640916333</v>
      </c>
      <c r="C69" s="28">
        <v>1.2925371048625345E-2</v>
      </c>
      <c r="D69" s="28">
        <v>0.23124962226203538</v>
      </c>
      <c r="F69" s="6">
        <v>1916</v>
      </c>
      <c r="G69" s="28">
        <v>0.11794912640916333</v>
      </c>
      <c r="H69" s="28">
        <v>1.2925371048625345E-2</v>
      </c>
      <c r="I69" s="28">
        <v>0.23124962226203538</v>
      </c>
      <c r="K69" s="6">
        <v>1916</v>
      </c>
      <c r="L69" s="28">
        <v>0.11794912640916333</v>
      </c>
      <c r="M69" s="28">
        <v>1.2832041993501964E-2</v>
      </c>
      <c r="N69" s="28">
        <v>0.231156293206912</v>
      </c>
    </row>
    <row r="70" spans="1:14" x14ac:dyDescent="0.15">
      <c r="A70" s="6">
        <v>1917</v>
      </c>
      <c r="B70" s="28">
        <v>0.14014172141054337</v>
      </c>
      <c r="C70" s="28">
        <v>3.840579652259335E-2</v>
      </c>
      <c r="D70" s="28">
        <v>0.2520865049020824</v>
      </c>
      <c r="F70" s="6">
        <v>1917</v>
      </c>
      <c r="G70" s="28">
        <v>0.14014172141054337</v>
      </c>
      <c r="H70" s="28">
        <v>3.840579652259335E-2</v>
      </c>
      <c r="I70" s="28">
        <v>0.2520865049020824</v>
      </c>
      <c r="K70" s="6">
        <v>1917</v>
      </c>
      <c r="L70" s="28">
        <v>0.14014172141054337</v>
      </c>
      <c r="M70" s="28">
        <v>3.8312467467469968E-2</v>
      </c>
      <c r="N70" s="28">
        <v>0.25199317584695902</v>
      </c>
    </row>
    <row r="71" spans="1:14" x14ac:dyDescent="0.15">
      <c r="A71" s="6">
        <v>1918</v>
      </c>
      <c r="B71" s="28">
        <v>0.15533513137753241</v>
      </c>
      <c r="C71" s="28">
        <v>5.3586080299540373E-2</v>
      </c>
      <c r="D71" s="28">
        <v>0.26626399135748735</v>
      </c>
      <c r="F71" s="6">
        <v>1918</v>
      </c>
      <c r="G71" s="28">
        <v>0.15533513137753241</v>
      </c>
      <c r="H71" s="28">
        <v>5.3586080299540373E-2</v>
      </c>
      <c r="I71" s="28">
        <v>0.26626399135748735</v>
      </c>
      <c r="K71" s="6">
        <v>1918</v>
      </c>
      <c r="L71" s="28">
        <v>0.15533513137753241</v>
      </c>
      <c r="M71" s="28">
        <v>5.3492751244416992E-2</v>
      </c>
      <c r="N71" s="28">
        <v>0.26617066230236397</v>
      </c>
    </row>
    <row r="72" spans="1:14" x14ac:dyDescent="0.15">
      <c r="A72" s="6">
        <v>1919</v>
      </c>
      <c r="B72" s="28">
        <v>0.16667416736662233</v>
      </c>
      <c r="C72" s="28">
        <v>6.6760300251319404E-2</v>
      </c>
      <c r="D72" s="28">
        <v>0.27324495810192739</v>
      </c>
      <c r="F72" s="6">
        <v>1919</v>
      </c>
      <c r="G72" s="28">
        <v>0.16667416736662233</v>
      </c>
      <c r="H72" s="28">
        <v>6.6760300251319404E-2</v>
      </c>
      <c r="I72" s="28">
        <v>0.27324495810192739</v>
      </c>
      <c r="K72" s="6">
        <v>1919</v>
      </c>
      <c r="L72" s="28">
        <v>0.16667416736662233</v>
      </c>
      <c r="M72" s="28">
        <v>6.6666971196196023E-2</v>
      </c>
      <c r="N72" s="28">
        <v>0.27315162904680401</v>
      </c>
    </row>
    <row r="73" spans="1:14" x14ac:dyDescent="0.15">
      <c r="A73" s="6">
        <v>1920</v>
      </c>
      <c r="B73" s="28">
        <v>0.17242321498710234</v>
      </c>
      <c r="C73" s="28">
        <v>7.4739390957532348E-2</v>
      </c>
      <c r="D73" s="28">
        <v>0.27625313820261832</v>
      </c>
      <c r="F73" s="6">
        <v>1920</v>
      </c>
      <c r="G73" s="28">
        <v>0.17242321498710234</v>
      </c>
      <c r="H73" s="28">
        <v>7.4739390957532348E-2</v>
      </c>
      <c r="I73" s="28">
        <v>0.27625313820261832</v>
      </c>
      <c r="K73" s="6">
        <v>1920</v>
      </c>
      <c r="L73" s="28">
        <v>0.17242321498710234</v>
      </c>
      <c r="M73" s="28">
        <v>7.4646061902408967E-2</v>
      </c>
      <c r="N73" s="28">
        <v>0.27615980914749494</v>
      </c>
    </row>
    <row r="74" spans="1:14" x14ac:dyDescent="0.15">
      <c r="A74" s="6">
        <v>1921</v>
      </c>
      <c r="B74" s="28">
        <v>0.17981313311612335</v>
      </c>
      <c r="C74" s="28">
        <v>8.4312480703511383E-2</v>
      </c>
      <c r="D74" s="28">
        <v>0.28294143770352931</v>
      </c>
      <c r="F74" s="6">
        <v>1921</v>
      </c>
      <c r="G74" s="28">
        <v>0.17981313311612335</v>
      </c>
      <c r="H74" s="28">
        <v>8.4312480703511383E-2</v>
      </c>
      <c r="I74" s="28">
        <v>0.28294143770352931</v>
      </c>
      <c r="K74" s="6">
        <v>1921</v>
      </c>
      <c r="L74" s="28">
        <v>0.17981313311612335</v>
      </c>
      <c r="M74" s="28">
        <v>8.4219151648388002E-2</v>
      </c>
      <c r="N74" s="28">
        <v>0.28284810864840593</v>
      </c>
    </row>
    <row r="75" spans="1:14" x14ac:dyDescent="0.15">
      <c r="A75" s="6">
        <v>1922</v>
      </c>
      <c r="B75" s="28">
        <v>0.18376036310521038</v>
      </c>
      <c r="C75" s="28">
        <v>8.9129840716238307E-2</v>
      </c>
      <c r="D75" s="28">
        <v>0.28479610298129332</v>
      </c>
      <c r="F75" s="6">
        <v>1922</v>
      </c>
      <c r="G75" s="28">
        <v>0.18376036310521038</v>
      </c>
      <c r="H75" s="28">
        <v>8.9129840716238307E-2</v>
      </c>
      <c r="I75" s="28">
        <v>0.28479610298129332</v>
      </c>
      <c r="K75" s="6">
        <v>1922</v>
      </c>
      <c r="L75" s="28">
        <v>0.18376036310521038</v>
      </c>
      <c r="M75" s="28">
        <v>8.9036511661114925E-2</v>
      </c>
      <c r="N75" s="28">
        <v>0.28470277392616994</v>
      </c>
    </row>
    <row r="76" spans="1:14" x14ac:dyDescent="0.15">
      <c r="A76" s="6">
        <v>1923</v>
      </c>
      <c r="B76" s="28">
        <v>0.17579880075591536</v>
      </c>
      <c r="C76" s="28">
        <v>7.9877004047953393E-2</v>
      </c>
      <c r="D76" s="28">
        <v>0.27749180787033734</v>
      </c>
      <c r="F76" s="6">
        <v>1923</v>
      </c>
      <c r="G76" s="28">
        <v>0.17579880075591536</v>
      </c>
      <c r="H76" s="28">
        <v>7.9877004047953393E-2</v>
      </c>
      <c r="I76" s="28">
        <v>0.27749180787033734</v>
      </c>
      <c r="K76" s="6">
        <v>1923</v>
      </c>
      <c r="L76" s="28">
        <v>0.17579880075591536</v>
      </c>
      <c r="M76" s="28">
        <v>7.9783674992830012E-2</v>
      </c>
      <c r="N76" s="28">
        <v>0.27739847881521396</v>
      </c>
    </row>
    <row r="77" spans="1:14" x14ac:dyDescent="0.15">
      <c r="A77" s="6">
        <v>1924</v>
      </c>
      <c r="B77" s="28">
        <v>0.18243864184396441</v>
      </c>
      <c r="C77" s="28">
        <v>8.787290766034439E-2</v>
      </c>
      <c r="D77" s="28">
        <v>0.28493726856875734</v>
      </c>
      <c r="F77" s="6">
        <v>1924</v>
      </c>
      <c r="G77" s="28">
        <v>0.18243864184396441</v>
      </c>
      <c r="H77" s="28">
        <v>8.787290766034439E-2</v>
      </c>
      <c r="I77" s="28">
        <v>0.28493726856875734</v>
      </c>
      <c r="K77" s="6">
        <v>1924</v>
      </c>
      <c r="L77" s="28">
        <v>0.18243864184396441</v>
      </c>
      <c r="M77" s="28">
        <v>8.7779578605221009E-2</v>
      </c>
      <c r="N77" s="28">
        <v>0.28484393951363396</v>
      </c>
    </row>
    <row r="78" spans="1:14" x14ac:dyDescent="0.15">
      <c r="A78" s="6">
        <v>1925</v>
      </c>
      <c r="B78" s="28">
        <v>0.19378836107801733</v>
      </c>
      <c r="C78" s="28">
        <v>0.10057328124445841</v>
      </c>
      <c r="D78" s="28">
        <v>0.29415888816590641</v>
      </c>
      <c r="F78" s="6">
        <v>1925</v>
      </c>
      <c r="G78" s="28">
        <v>0.19378836107801733</v>
      </c>
      <c r="H78" s="28">
        <v>0.10057328124445841</v>
      </c>
      <c r="I78" s="28">
        <v>0.29415888816590641</v>
      </c>
      <c r="K78" s="6">
        <v>1925</v>
      </c>
      <c r="L78" s="28">
        <v>0.19378836107801733</v>
      </c>
      <c r="M78" s="28">
        <v>0.10047995218933503</v>
      </c>
      <c r="N78" s="28">
        <v>0.29406555911078303</v>
      </c>
    </row>
    <row r="79" spans="1:14" x14ac:dyDescent="0.15">
      <c r="A79" s="6">
        <v>1926</v>
      </c>
      <c r="B79" s="28">
        <v>0.20252078614482938</v>
      </c>
      <c r="C79" s="28">
        <v>0.11010161753055436</v>
      </c>
      <c r="D79" s="28">
        <v>0.30200935393766637</v>
      </c>
      <c r="F79" s="6">
        <v>1926</v>
      </c>
      <c r="G79" s="28">
        <v>0.20252078614482938</v>
      </c>
      <c r="H79" s="28">
        <v>0.11010161753055436</v>
      </c>
      <c r="I79" s="28">
        <v>0.30200935393766637</v>
      </c>
      <c r="K79" s="6">
        <v>1926</v>
      </c>
      <c r="L79" s="28">
        <v>0.20252078614482938</v>
      </c>
      <c r="M79" s="28">
        <v>0.11000828847543098</v>
      </c>
      <c r="N79" s="28">
        <v>0.30191602488254299</v>
      </c>
    </row>
    <row r="80" spans="1:14" x14ac:dyDescent="0.15">
      <c r="A80" s="6">
        <v>1927</v>
      </c>
      <c r="B80" s="28">
        <v>0.20957048830666136</v>
      </c>
      <c r="C80" s="28">
        <v>0.11783900493057931</v>
      </c>
      <c r="D80" s="28">
        <v>0.30817731085235534</v>
      </c>
      <c r="F80" s="6">
        <v>1927</v>
      </c>
      <c r="G80" s="28">
        <v>0.20957048830666136</v>
      </c>
      <c r="H80" s="28">
        <v>0.11783900493057931</v>
      </c>
      <c r="I80" s="28">
        <v>0.30817731085235534</v>
      </c>
      <c r="K80" s="6">
        <v>1927</v>
      </c>
      <c r="L80" s="28">
        <v>0.20957048830666136</v>
      </c>
      <c r="M80" s="28">
        <v>0.11774567587545592</v>
      </c>
      <c r="N80" s="28">
        <v>0.30808398179723195</v>
      </c>
    </row>
    <row r="81" spans="1:14" x14ac:dyDescent="0.15">
      <c r="A81" s="6">
        <v>1928</v>
      </c>
      <c r="B81" s="28">
        <v>0.21293299417817735</v>
      </c>
      <c r="C81" s="28">
        <v>0.12151597013478932</v>
      </c>
      <c r="D81" s="28">
        <v>0.31074080994012432</v>
      </c>
      <c r="F81" s="6">
        <v>1928</v>
      </c>
      <c r="G81" s="28">
        <v>0.21293299417817735</v>
      </c>
      <c r="H81" s="28">
        <v>0.12151597013478932</v>
      </c>
      <c r="I81" s="28">
        <v>0.31074080994012432</v>
      </c>
      <c r="K81" s="6">
        <v>1928</v>
      </c>
      <c r="L81" s="28">
        <v>0.21293299417817735</v>
      </c>
      <c r="M81" s="28">
        <v>0.12142264107966594</v>
      </c>
      <c r="N81" s="28">
        <v>0.31064748088500094</v>
      </c>
    </row>
    <row r="82" spans="1:14" x14ac:dyDescent="0.15">
      <c r="A82" s="6">
        <v>1929</v>
      </c>
      <c r="B82" s="28">
        <v>0.20903097501473333</v>
      </c>
      <c r="C82" s="28">
        <v>0.11938810852349235</v>
      </c>
      <c r="D82" s="28">
        <v>0.30825566684538341</v>
      </c>
      <c r="F82" s="6">
        <v>1929</v>
      </c>
      <c r="G82" s="28">
        <v>0.20903097501473333</v>
      </c>
      <c r="H82" s="28">
        <v>0.11938810852349235</v>
      </c>
      <c r="I82" s="28">
        <v>0.30825566684538341</v>
      </c>
      <c r="K82" s="6">
        <v>1929</v>
      </c>
      <c r="L82" s="28">
        <v>0.20903097501473333</v>
      </c>
      <c r="M82" s="28">
        <v>0.11929477946836897</v>
      </c>
      <c r="N82" s="28">
        <v>0.30816233779026003</v>
      </c>
    </row>
    <row r="83" spans="1:14" x14ac:dyDescent="0.15">
      <c r="A83" s="6">
        <v>1930</v>
      </c>
      <c r="B83" s="28">
        <v>0.19924498622528231</v>
      </c>
      <c r="C83" s="28">
        <v>0.11054082572213131</v>
      </c>
      <c r="D83" s="28">
        <v>0.3005443907713603</v>
      </c>
      <c r="F83" s="6">
        <v>1930</v>
      </c>
      <c r="G83" s="28">
        <v>0.19924498622528231</v>
      </c>
      <c r="H83" s="28">
        <v>0.11054082572213131</v>
      </c>
      <c r="I83" s="28">
        <v>0.3005443907713603</v>
      </c>
      <c r="K83" s="6">
        <v>1930</v>
      </c>
      <c r="L83" s="28">
        <v>0.19924498622528231</v>
      </c>
      <c r="M83" s="28">
        <v>0.11044749666700793</v>
      </c>
      <c r="N83" s="28">
        <v>0.30045106171623692</v>
      </c>
    </row>
    <row r="84" spans="1:14" x14ac:dyDescent="0.15">
      <c r="A84" s="6">
        <v>1931</v>
      </c>
      <c r="B84" s="28">
        <v>0.21316600623208837</v>
      </c>
      <c r="C84" s="28">
        <v>0.12336952306875437</v>
      </c>
      <c r="D84" s="28">
        <v>0.31290079445701335</v>
      </c>
      <c r="F84" s="6">
        <v>1931</v>
      </c>
      <c r="G84" s="28">
        <v>0.21316600623208837</v>
      </c>
      <c r="H84" s="28">
        <v>0.12336952306875437</v>
      </c>
      <c r="I84" s="28">
        <v>0.31290079445701335</v>
      </c>
      <c r="K84" s="6">
        <v>1931</v>
      </c>
      <c r="L84" s="28">
        <v>0.21316600623208837</v>
      </c>
      <c r="M84" s="28">
        <v>0.12327619401363099</v>
      </c>
      <c r="N84" s="28">
        <v>0.31280746540188997</v>
      </c>
    </row>
    <row r="85" spans="1:14" x14ac:dyDescent="0.15">
      <c r="A85" s="6">
        <v>1932</v>
      </c>
      <c r="B85" s="28">
        <v>0.21561019759665634</v>
      </c>
      <c r="C85" s="28">
        <v>0.12564346359136036</v>
      </c>
      <c r="D85" s="28">
        <v>0.31498058540007334</v>
      </c>
      <c r="F85" s="6">
        <v>1932</v>
      </c>
      <c r="G85" s="28">
        <v>0.21561019759665634</v>
      </c>
      <c r="H85" s="28">
        <v>0.12564346359136036</v>
      </c>
      <c r="I85" s="28">
        <v>0.31498058540007334</v>
      </c>
      <c r="K85" s="6">
        <v>1932</v>
      </c>
      <c r="L85" s="28">
        <v>0.21561019759665634</v>
      </c>
      <c r="M85" s="28">
        <v>0.12555013453623698</v>
      </c>
      <c r="N85" s="28">
        <v>0.31488725634494996</v>
      </c>
    </row>
    <row r="86" spans="1:14" x14ac:dyDescent="0.15">
      <c r="A86" s="6">
        <v>1933</v>
      </c>
      <c r="B86" s="28">
        <v>0.2123678297545144</v>
      </c>
      <c r="C86" s="28">
        <v>0.12327062415329038</v>
      </c>
      <c r="D86" s="28">
        <v>0.31383690497324235</v>
      </c>
      <c r="F86" s="6">
        <v>1933</v>
      </c>
      <c r="G86" s="28">
        <v>0.2123678297545144</v>
      </c>
      <c r="H86" s="28">
        <v>0.12327062415329038</v>
      </c>
      <c r="I86" s="28">
        <v>0.31383690497324235</v>
      </c>
      <c r="K86" s="6">
        <v>1933</v>
      </c>
      <c r="L86" s="28">
        <v>0.2123678297545144</v>
      </c>
      <c r="M86" s="28">
        <v>0.12317729509816699</v>
      </c>
      <c r="N86" s="28">
        <v>0.31374357591811897</v>
      </c>
    </row>
    <row r="87" spans="1:14" x14ac:dyDescent="0.15">
      <c r="A87" s="6">
        <v>1934</v>
      </c>
      <c r="B87" s="28">
        <v>0.21878310646919541</v>
      </c>
      <c r="C87" s="28">
        <v>0.12959268253619138</v>
      </c>
      <c r="D87" s="28">
        <v>0.31775595144885538</v>
      </c>
      <c r="F87" s="6">
        <v>1934</v>
      </c>
      <c r="G87" s="28">
        <v>0.21878310646919541</v>
      </c>
      <c r="H87" s="28">
        <v>0.12959268253619138</v>
      </c>
      <c r="I87" s="28">
        <v>0.31775595144885538</v>
      </c>
      <c r="K87" s="6">
        <v>1934</v>
      </c>
      <c r="L87" s="28">
        <v>0.21878310646919541</v>
      </c>
      <c r="M87" s="28">
        <v>0.129499353481068</v>
      </c>
      <c r="N87" s="28">
        <v>0.317662622393732</v>
      </c>
    </row>
    <row r="88" spans="1:14" x14ac:dyDescent="0.15">
      <c r="A88" s="6">
        <v>1935</v>
      </c>
      <c r="B88" s="28">
        <v>0.22830319396965837</v>
      </c>
      <c r="C88" s="28">
        <v>0.13977019094448839</v>
      </c>
      <c r="D88" s="28">
        <v>0.32512987310396935</v>
      </c>
      <c r="F88" s="6">
        <v>1935</v>
      </c>
      <c r="G88" s="28">
        <v>0.22830319396965837</v>
      </c>
      <c r="H88" s="28">
        <v>0.13977019094448839</v>
      </c>
      <c r="I88" s="28">
        <v>0.32512987310396935</v>
      </c>
      <c r="K88" s="6">
        <v>1935</v>
      </c>
      <c r="L88" s="28">
        <v>0.22830319396965837</v>
      </c>
      <c r="M88" s="28">
        <v>0.13967686188936501</v>
      </c>
      <c r="N88" s="28">
        <v>0.32503654404884597</v>
      </c>
    </row>
    <row r="89" spans="1:14" x14ac:dyDescent="0.15">
      <c r="A89" s="6">
        <v>1936</v>
      </c>
      <c r="B89" s="28">
        <v>0.23878068695916832</v>
      </c>
      <c r="C89" s="28">
        <v>0.15383314755742838</v>
      </c>
      <c r="D89" s="28">
        <v>0.33651965560804931</v>
      </c>
      <c r="F89" s="6">
        <v>1936</v>
      </c>
      <c r="G89" s="28">
        <v>0.23878068695916832</v>
      </c>
      <c r="H89" s="28">
        <v>0.15383314755742838</v>
      </c>
      <c r="I89" s="28">
        <v>0.33651965560804931</v>
      </c>
      <c r="K89" s="6">
        <v>1936</v>
      </c>
      <c r="L89" s="28">
        <v>0.23878068695916832</v>
      </c>
      <c r="M89" s="28">
        <v>0.153739818502305</v>
      </c>
      <c r="N89" s="28">
        <v>0.33642632655292593</v>
      </c>
    </row>
    <row r="90" spans="1:14" x14ac:dyDescent="0.15">
      <c r="A90" s="6">
        <v>1937</v>
      </c>
      <c r="B90" s="28">
        <v>0.24876528504186235</v>
      </c>
      <c r="C90" s="28">
        <v>0.16417781885222038</v>
      </c>
      <c r="D90" s="28">
        <v>0.34494455795481338</v>
      </c>
      <c r="F90" s="6">
        <v>1937</v>
      </c>
      <c r="G90" s="28">
        <v>0.24876528504186235</v>
      </c>
      <c r="H90" s="28">
        <v>0.16417781885222038</v>
      </c>
      <c r="I90" s="28">
        <v>0.34494455795481338</v>
      </c>
      <c r="K90" s="6">
        <v>1937</v>
      </c>
      <c r="L90" s="28">
        <v>0.24876528504186235</v>
      </c>
      <c r="M90" s="28">
        <v>0.164084489797097</v>
      </c>
      <c r="N90" s="28">
        <v>0.34485122889969</v>
      </c>
    </row>
    <row r="91" spans="1:14" x14ac:dyDescent="0.15">
      <c r="A91" s="6">
        <v>1938</v>
      </c>
      <c r="B91" s="28">
        <v>0.25903237793765033</v>
      </c>
      <c r="C91" s="28">
        <v>0.17411114434341135</v>
      </c>
      <c r="D91" s="28">
        <v>0.35325421045473537</v>
      </c>
      <c r="F91" s="6">
        <v>1938</v>
      </c>
      <c r="G91" s="28">
        <v>0.25903237793765033</v>
      </c>
      <c r="H91" s="28">
        <v>0.17411114434341135</v>
      </c>
      <c r="I91" s="28">
        <v>0.35325421045473537</v>
      </c>
      <c r="K91" s="6">
        <v>1938</v>
      </c>
      <c r="L91" s="28">
        <v>0.25903237793765033</v>
      </c>
      <c r="M91" s="28">
        <v>0.17401781528828797</v>
      </c>
      <c r="N91" s="28">
        <v>0.35316088139961199</v>
      </c>
    </row>
    <row r="92" spans="1:14" x14ac:dyDescent="0.15">
      <c r="A92" s="6">
        <v>1939</v>
      </c>
      <c r="B92" s="28">
        <v>0.26426250203567037</v>
      </c>
      <c r="C92" s="28">
        <v>0.18010832239825336</v>
      </c>
      <c r="D92" s="28">
        <v>0.35718156951978636</v>
      </c>
      <c r="F92" s="6">
        <v>1939</v>
      </c>
      <c r="G92" s="28">
        <v>0.26426250203567037</v>
      </c>
      <c r="H92" s="28">
        <v>0.18010832239825336</v>
      </c>
      <c r="I92" s="28">
        <v>0.35718156951978636</v>
      </c>
      <c r="K92" s="6">
        <v>1939</v>
      </c>
      <c r="L92" s="28">
        <v>0.26426250203567037</v>
      </c>
      <c r="M92" s="28">
        <v>0.18001499334312998</v>
      </c>
      <c r="N92" s="28">
        <v>0.35708824046466298</v>
      </c>
    </row>
    <row r="93" spans="1:14" x14ac:dyDescent="0.15">
      <c r="A93" s="6">
        <v>1940</v>
      </c>
      <c r="B93" s="28">
        <v>0.26825002520773733</v>
      </c>
      <c r="C93" s="28">
        <v>0.18533207001885832</v>
      </c>
      <c r="D93" s="28">
        <v>0.36020735356297934</v>
      </c>
      <c r="F93" s="6">
        <v>1940</v>
      </c>
      <c r="G93" s="28">
        <v>0.26825002520773733</v>
      </c>
      <c r="H93" s="28">
        <v>0.18533207001885832</v>
      </c>
      <c r="I93" s="28">
        <v>0.36020735356297934</v>
      </c>
      <c r="K93" s="6">
        <v>1940</v>
      </c>
      <c r="L93" s="28">
        <v>0.26825002520773733</v>
      </c>
      <c r="M93" s="28">
        <v>0.18523874096373494</v>
      </c>
      <c r="N93" s="28">
        <v>0.36011402450785596</v>
      </c>
    </row>
    <row r="94" spans="1:14" x14ac:dyDescent="0.15">
      <c r="A94" s="6">
        <v>1941</v>
      </c>
      <c r="B94" s="28">
        <v>0.27032960867577538</v>
      </c>
      <c r="C94" s="28">
        <v>0.18768675970738335</v>
      </c>
      <c r="D94" s="28">
        <v>0.36275758529079338</v>
      </c>
      <c r="F94" s="6">
        <v>1941</v>
      </c>
      <c r="G94" s="28">
        <v>0.27032960867577538</v>
      </c>
      <c r="H94" s="28">
        <v>0.18768675970738335</v>
      </c>
      <c r="I94" s="28">
        <v>0.36275758529079338</v>
      </c>
      <c r="K94" s="6">
        <v>1941</v>
      </c>
      <c r="L94" s="28">
        <v>0.27032960867577538</v>
      </c>
      <c r="M94" s="28">
        <v>0.18759343065225997</v>
      </c>
      <c r="N94" s="28">
        <v>0.36266425623567</v>
      </c>
    </row>
    <row r="95" spans="1:14" x14ac:dyDescent="0.15">
      <c r="A95" s="6">
        <v>1942</v>
      </c>
      <c r="B95" s="28">
        <v>0.26990988341804134</v>
      </c>
      <c r="C95" s="28">
        <v>0.18723812013107732</v>
      </c>
      <c r="D95" s="28">
        <v>0.36254727700533934</v>
      </c>
      <c r="F95" s="6">
        <v>1942</v>
      </c>
      <c r="G95" s="28">
        <v>0.26990988341804134</v>
      </c>
      <c r="H95" s="28">
        <v>0.18723812013107732</v>
      </c>
      <c r="I95" s="28">
        <v>0.36254727700533934</v>
      </c>
      <c r="K95" s="6">
        <v>1942</v>
      </c>
      <c r="L95" s="28">
        <v>0.26990988341804134</v>
      </c>
      <c r="M95" s="28">
        <v>0.18714479107595394</v>
      </c>
      <c r="N95" s="28">
        <v>0.36245394795021596</v>
      </c>
    </row>
    <row r="96" spans="1:14" x14ac:dyDescent="0.15">
      <c r="A96" s="6">
        <v>1943</v>
      </c>
      <c r="B96" s="28">
        <v>0.27036612336138433</v>
      </c>
      <c r="C96" s="28">
        <v>0.18673106244755933</v>
      </c>
      <c r="D96" s="28">
        <v>0.36323214885767935</v>
      </c>
      <c r="F96" s="6">
        <v>1943</v>
      </c>
      <c r="G96" s="28">
        <v>0.27036612336138433</v>
      </c>
      <c r="H96" s="28">
        <v>0.18673106244755933</v>
      </c>
      <c r="I96" s="28">
        <v>0.36323214885767935</v>
      </c>
      <c r="K96" s="6">
        <v>1943</v>
      </c>
      <c r="L96" s="28">
        <v>0.27036612336138433</v>
      </c>
      <c r="M96" s="28">
        <v>0.18663773339243594</v>
      </c>
      <c r="N96" s="28">
        <v>0.36313881980255597</v>
      </c>
    </row>
    <row r="97" spans="1:14" x14ac:dyDescent="0.15">
      <c r="A97" s="6">
        <v>1944</v>
      </c>
      <c r="B97" s="28">
        <v>0.27104854868017936</v>
      </c>
      <c r="C97" s="28">
        <v>0.18620507009476939</v>
      </c>
      <c r="D97" s="28">
        <v>0.36419713468315235</v>
      </c>
      <c r="F97" s="6">
        <v>1944</v>
      </c>
      <c r="G97" s="28">
        <v>0.27104854868017936</v>
      </c>
      <c r="H97" s="28">
        <v>0.18620507009476939</v>
      </c>
      <c r="I97" s="28">
        <v>0.36419713468315235</v>
      </c>
      <c r="K97" s="6">
        <v>1944</v>
      </c>
      <c r="L97" s="28">
        <v>0.27104854868017936</v>
      </c>
      <c r="M97" s="28">
        <v>0.18611174103964601</v>
      </c>
      <c r="N97" s="28">
        <v>0.36410380562802896</v>
      </c>
    </row>
    <row r="98" spans="1:14" x14ac:dyDescent="0.15">
      <c r="A98" s="6">
        <v>1945</v>
      </c>
      <c r="B98" s="28">
        <v>0.27914049283115439</v>
      </c>
      <c r="C98" s="28">
        <v>0.19379421208312431</v>
      </c>
      <c r="D98" s="28">
        <v>0.37194748883115536</v>
      </c>
      <c r="F98" s="6">
        <v>1945</v>
      </c>
      <c r="G98" s="28">
        <v>0.27914049283115439</v>
      </c>
      <c r="H98" s="28">
        <v>0.19379421208312431</v>
      </c>
      <c r="I98" s="28">
        <v>0.37194748883115536</v>
      </c>
      <c r="K98" s="6">
        <v>1945</v>
      </c>
      <c r="L98" s="28">
        <v>0.27914049283115439</v>
      </c>
      <c r="M98" s="28">
        <v>0.19370088302800093</v>
      </c>
      <c r="N98" s="28">
        <v>0.37185415977603198</v>
      </c>
    </row>
    <row r="99" spans="1:14" x14ac:dyDescent="0.15">
      <c r="A99" s="6">
        <v>1946</v>
      </c>
      <c r="B99" s="28">
        <v>0.29038122009282341</v>
      </c>
      <c r="C99" s="28">
        <v>0.20836152819538833</v>
      </c>
      <c r="D99" s="28">
        <v>0.38209604942483838</v>
      </c>
      <c r="F99" s="6">
        <v>1946</v>
      </c>
      <c r="G99" s="28">
        <v>0.29038122009282341</v>
      </c>
      <c r="H99" s="28">
        <v>0.20836152819538833</v>
      </c>
      <c r="I99" s="28">
        <v>0.38209604942483838</v>
      </c>
      <c r="K99" s="6">
        <v>1946</v>
      </c>
      <c r="L99" s="28">
        <v>0.29038122009282341</v>
      </c>
      <c r="M99" s="28">
        <v>0.20826819914026495</v>
      </c>
      <c r="N99" s="28">
        <v>0.382002720369715</v>
      </c>
    </row>
    <row r="100" spans="1:14" x14ac:dyDescent="0.15">
      <c r="A100" s="6">
        <v>1947</v>
      </c>
      <c r="B100" s="28">
        <v>0.29879357776561632</v>
      </c>
      <c r="C100" s="28">
        <v>0.21646687300473633</v>
      </c>
      <c r="D100" s="28">
        <v>0.38886123698007835</v>
      </c>
      <c r="F100" s="6">
        <v>1947</v>
      </c>
      <c r="G100" s="28">
        <v>0.29879357776561632</v>
      </c>
      <c r="H100" s="28">
        <v>0.21646687300473633</v>
      </c>
      <c r="I100" s="28">
        <v>0.38886123698007835</v>
      </c>
      <c r="K100" s="6">
        <v>1947</v>
      </c>
      <c r="L100" s="28">
        <v>0.29879357776561632</v>
      </c>
      <c r="M100" s="28">
        <v>0.21637354394961295</v>
      </c>
      <c r="N100" s="28">
        <v>0.38876790792495497</v>
      </c>
    </row>
    <row r="101" spans="1:14" x14ac:dyDescent="0.15">
      <c r="A101" s="6">
        <v>1948</v>
      </c>
      <c r="B101" s="28">
        <v>0.30316440786341836</v>
      </c>
      <c r="C101" s="28">
        <v>0.22124692259017031</v>
      </c>
      <c r="D101" s="28">
        <v>0.39215007819076136</v>
      </c>
      <c r="F101" s="6">
        <v>1948</v>
      </c>
      <c r="G101" s="28">
        <v>0.30316440786341836</v>
      </c>
      <c r="H101" s="28">
        <v>0.22124692259017031</v>
      </c>
      <c r="I101" s="28">
        <v>0.39215007819076136</v>
      </c>
      <c r="K101" s="6">
        <v>1948</v>
      </c>
      <c r="L101" s="28">
        <v>0.30316440786341836</v>
      </c>
      <c r="M101" s="28">
        <v>0.22115359353504693</v>
      </c>
      <c r="N101" s="28">
        <v>0.39205674913563798</v>
      </c>
    </row>
    <row r="102" spans="1:14" x14ac:dyDescent="0.15">
      <c r="A102" s="6">
        <v>1949</v>
      </c>
      <c r="B102" s="28">
        <v>0.30768850054154639</v>
      </c>
      <c r="C102" s="28">
        <v>0.2261987666812334</v>
      </c>
      <c r="D102" s="28">
        <v>0.39596000281916738</v>
      </c>
      <c r="F102" s="6">
        <v>1949</v>
      </c>
      <c r="G102" s="28">
        <v>0.30768850054154639</v>
      </c>
      <c r="H102" s="28">
        <v>0.2261987666812334</v>
      </c>
      <c r="I102" s="28">
        <v>0.39596000281916738</v>
      </c>
      <c r="K102" s="6">
        <v>1949</v>
      </c>
      <c r="L102" s="28">
        <v>0.30768850054154639</v>
      </c>
      <c r="M102" s="28">
        <v>0.22610543762611002</v>
      </c>
      <c r="N102" s="28">
        <v>0.395866673764044</v>
      </c>
    </row>
    <row r="103" spans="1:14" x14ac:dyDescent="0.15">
      <c r="A103" s="6">
        <v>1950</v>
      </c>
      <c r="B103" s="28">
        <v>0.30312470147042536</v>
      </c>
      <c r="C103" s="28">
        <v>0.22253036045591335</v>
      </c>
      <c r="D103" s="28">
        <v>0.39150508034302434</v>
      </c>
      <c r="F103" s="6">
        <v>1950</v>
      </c>
      <c r="G103" s="28">
        <v>0.30312470147042536</v>
      </c>
      <c r="H103" s="28">
        <v>0.22253036045591335</v>
      </c>
      <c r="I103" s="28">
        <v>0.39150508034302434</v>
      </c>
      <c r="K103" s="6">
        <v>1950</v>
      </c>
      <c r="L103" s="28">
        <v>0.30312470147042536</v>
      </c>
      <c r="M103" s="28">
        <v>0.22243703140078996</v>
      </c>
      <c r="N103" s="28">
        <v>0.39141175128790096</v>
      </c>
    </row>
    <row r="104" spans="1:14" x14ac:dyDescent="0.15">
      <c r="A104" s="6">
        <v>1951</v>
      </c>
      <c r="B104" s="28">
        <v>0.29741310962602441</v>
      </c>
      <c r="C104" s="28">
        <v>0.21485626130823132</v>
      </c>
      <c r="D104" s="28">
        <v>0.38786449916419435</v>
      </c>
      <c r="F104" s="6">
        <v>1951</v>
      </c>
      <c r="G104" s="28">
        <v>0.29741310962602441</v>
      </c>
      <c r="H104" s="28">
        <v>0.21485626130823132</v>
      </c>
      <c r="I104" s="28">
        <v>0.38786449916419435</v>
      </c>
      <c r="K104" s="6">
        <v>1951</v>
      </c>
      <c r="L104" s="28">
        <v>0.29741310962602441</v>
      </c>
      <c r="M104" s="28">
        <v>0.21476293225310794</v>
      </c>
      <c r="N104" s="28">
        <v>0.38777117010907097</v>
      </c>
    </row>
    <row r="105" spans="1:14" x14ac:dyDescent="0.15">
      <c r="A105" s="6">
        <v>1952</v>
      </c>
      <c r="B105" s="28">
        <v>0.29213742710146939</v>
      </c>
      <c r="C105" s="28">
        <v>0.20859685706512032</v>
      </c>
      <c r="D105" s="28">
        <v>0.38360278101042333</v>
      </c>
      <c r="F105" s="6">
        <v>1952</v>
      </c>
      <c r="G105" s="28">
        <v>0.29213742710146939</v>
      </c>
      <c r="H105" s="28">
        <v>0.20859685706512032</v>
      </c>
      <c r="I105" s="28">
        <v>0.38360278101042333</v>
      </c>
      <c r="K105" s="6">
        <v>1952</v>
      </c>
      <c r="L105" s="28">
        <v>0.29213742710146939</v>
      </c>
      <c r="M105" s="28">
        <v>0.20850352800999694</v>
      </c>
      <c r="N105" s="28">
        <v>0.38350945195529995</v>
      </c>
    </row>
    <row r="106" spans="1:14" x14ac:dyDescent="0.15">
      <c r="A106" s="6">
        <v>1953</v>
      </c>
      <c r="B106" s="28">
        <v>0.28921987940660931</v>
      </c>
      <c r="C106" s="28">
        <v>0.20552167536017241</v>
      </c>
      <c r="D106" s="28">
        <v>0.38154036959467436</v>
      </c>
      <c r="F106" s="6">
        <v>1953</v>
      </c>
      <c r="G106" s="28">
        <v>0.28921987940660931</v>
      </c>
      <c r="H106" s="28">
        <v>0.20552167536017241</v>
      </c>
      <c r="I106" s="28">
        <v>0.38154036959467436</v>
      </c>
      <c r="K106" s="6">
        <v>1953</v>
      </c>
      <c r="L106" s="28">
        <v>0.28921987940660931</v>
      </c>
      <c r="M106" s="28">
        <v>0.20542834630504903</v>
      </c>
      <c r="N106" s="28">
        <v>0.38144704053955097</v>
      </c>
    </row>
    <row r="107" spans="1:14" x14ac:dyDescent="0.15">
      <c r="A107" s="6">
        <v>1954</v>
      </c>
      <c r="B107" s="28">
        <v>0.28831958654612933</v>
      </c>
      <c r="C107" s="28">
        <v>0.20275876579646934</v>
      </c>
      <c r="D107" s="28">
        <v>0.38286449613097234</v>
      </c>
      <c r="F107" s="6">
        <v>1954</v>
      </c>
      <c r="G107" s="28">
        <v>0.28831958654612933</v>
      </c>
      <c r="H107" s="28">
        <v>0.20275876579646934</v>
      </c>
      <c r="I107" s="28">
        <v>0.38286449613097234</v>
      </c>
      <c r="K107" s="6">
        <v>1954</v>
      </c>
      <c r="L107" s="28">
        <v>0.28831958654612933</v>
      </c>
      <c r="M107" s="28">
        <v>0.20266543674134596</v>
      </c>
      <c r="N107" s="28">
        <v>0.38277116707584896</v>
      </c>
    </row>
    <row r="108" spans="1:14" x14ac:dyDescent="0.15">
      <c r="A108" s="6">
        <v>1955</v>
      </c>
      <c r="B108" s="28">
        <v>0.2895846146365374</v>
      </c>
      <c r="C108" s="28">
        <v>0.20363428008738138</v>
      </c>
      <c r="D108" s="28">
        <v>0.38716722838759038</v>
      </c>
      <c r="F108" s="6">
        <v>1955</v>
      </c>
      <c r="G108" s="28">
        <v>0.2895846146365374</v>
      </c>
      <c r="H108" s="28">
        <v>0.20363428008738138</v>
      </c>
      <c r="I108" s="28">
        <v>0.38716722838759038</v>
      </c>
      <c r="K108" s="6">
        <v>1955</v>
      </c>
      <c r="L108" s="28">
        <v>0.2895846146365374</v>
      </c>
      <c r="M108" s="28">
        <v>0.203540951032258</v>
      </c>
      <c r="N108" s="28">
        <v>0.387073899332467</v>
      </c>
    </row>
    <row r="109" spans="1:14" x14ac:dyDescent="0.15">
      <c r="A109" s="6">
        <v>1956</v>
      </c>
      <c r="B109" s="28">
        <v>0.29305501709400039</v>
      </c>
      <c r="C109" s="28">
        <v>0.20830509394370933</v>
      </c>
      <c r="D109" s="28">
        <v>0.38892948965358537</v>
      </c>
      <c r="F109" s="6">
        <v>1956</v>
      </c>
      <c r="G109" s="28">
        <v>0.29305501709400039</v>
      </c>
      <c r="H109" s="28">
        <v>0.20830509394370933</v>
      </c>
      <c r="I109" s="28">
        <v>0.38892948965358537</v>
      </c>
      <c r="K109" s="6">
        <v>1956</v>
      </c>
      <c r="L109" s="28">
        <v>0.29305501709400039</v>
      </c>
      <c r="M109" s="28">
        <v>0.20821176488858595</v>
      </c>
      <c r="N109" s="28">
        <v>0.38883616059846199</v>
      </c>
    </row>
    <row r="110" spans="1:14" x14ac:dyDescent="0.15">
      <c r="A110" s="6">
        <v>1957</v>
      </c>
      <c r="B110" s="28">
        <v>0.29865015052636934</v>
      </c>
      <c r="C110" s="28">
        <v>0.21140102725620136</v>
      </c>
      <c r="D110" s="28">
        <v>0.39646071979217135</v>
      </c>
      <c r="F110" s="6">
        <v>1957</v>
      </c>
      <c r="G110" s="28">
        <v>0.29865015052636934</v>
      </c>
      <c r="H110" s="28">
        <v>0.21140102725620136</v>
      </c>
      <c r="I110" s="28">
        <v>0.39646071979217135</v>
      </c>
      <c r="K110" s="6">
        <v>1957</v>
      </c>
      <c r="L110" s="28">
        <v>0.29865015052636934</v>
      </c>
      <c r="M110" s="28">
        <v>0.21130769820107798</v>
      </c>
      <c r="N110" s="28">
        <v>0.39636739073704796</v>
      </c>
    </row>
    <row r="111" spans="1:14" x14ac:dyDescent="0.15">
      <c r="A111" s="6">
        <v>1958</v>
      </c>
      <c r="B111" s="28">
        <v>0.31025325656356439</v>
      </c>
      <c r="C111" s="28">
        <v>0.22394362640099541</v>
      </c>
      <c r="D111" s="28">
        <v>0.40825978280175934</v>
      </c>
      <c r="F111" s="6">
        <v>1958</v>
      </c>
      <c r="G111" s="28">
        <v>0.31025325656356439</v>
      </c>
      <c r="H111" s="28">
        <v>0.22394362640099541</v>
      </c>
      <c r="I111" s="28">
        <v>0.40825978280175934</v>
      </c>
      <c r="K111" s="6">
        <v>1958</v>
      </c>
      <c r="L111" s="28">
        <v>0.31025325656356439</v>
      </c>
      <c r="M111" s="28">
        <v>0.22385029734587203</v>
      </c>
      <c r="N111" s="28">
        <v>0.40816645374663596</v>
      </c>
    </row>
    <row r="112" spans="1:14" x14ac:dyDescent="0.15">
      <c r="A112" s="6">
        <v>1959</v>
      </c>
      <c r="B112" s="28">
        <v>0.31843166359965136</v>
      </c>
      <c r="C112" s="28">
        <v>0.23390233918815739</v>
      </c>
      <c r="D112" s="28">
        <v>0.41340738461070636</v>
      </c>
      <c r="F112" s="6">
        <v>1959</v>
      </c>
      <c r="G112" s="28">
        <v>0.31843166359965136</v>
      </c>
      <c r="H112" s="28">
        <v>0.23390233918815739</v>
      </c>
      <c r="I112" s="28">
        <v>0.41340738461070636</v>
      </c>
      <c r="K112" s="6">
        <v>1959</v>
      </c>
      <c r="L112" s="28">
        <v>0.31843166359965136</v>
      </c>
      <c r="M112" s="28">
        <v>0.23380901013303401</v>
      </c>
      <c r="N112" s="28">
        <v>0.41331405555558298</v>
      </c>
    </row>
    <row r="113" spans="1:14" x14ac:dyDescent="0.15">
      <c r="A113" s="6">
        <v>1960</v>
      </c>
      <c r="B113" s="28">
        <v>0.32273921726065335</v>
      </c>
      <c r="C113" s="28">
        <v>0.2389741469544594</v>
      </c>
      <c r="D113" s="28">
        <v>0.41729340065502335</v>
      </c>
      <c r="F113" s="6">
        <v>1960</v>
      </c>
      <c r="G113" s="28">
        <v>0.32273921726065335</v>
      </c>
      <c r="H113" s="28">
        <v>0.2389741469544594</v>
      </c>
      <c r="I113" s="28">
        <v>0.41729340065502335</v>
      </c>
      <c r="K113" s="6">
        <v>1960</v>
      </c>
      <c r="L113" s="28">
        <v>0.32273921726065335</v>
      </c>
      <c r="M113" s="28">
        <v>0.23888081789933602</v>
      </c>
      <c r="N113" s="28">
        <v>0.41720007159989997</v>
      </c>
    </row>
    <row r="114" spans="1:14" x14ac:dyDescent="0.15">
      <c r="A114" s="6">
        <v>1961</v>
      </c>
      <c r="B114" s="28">
        <v>0.30928768932824935</v>
      </c>
      <c r="C114" s="28">
        <v>0.22236855842826941</v>
      </c>
      <c r="D114" s="28">
        <v>0.40465872717664736</v>
      </c>
      <c r="F114" s="6">
        <v>1961</v>
      </c>
      <c r="G114" s="28">
        <v>0.30928768932824935</v>
      </c>
      <c r="H114" s="28">
        <v>0.22236855842826941</v>
      </c>
      <c r="I114" s="28">
        <v>0.40465872717664736</v>
      </c>
      <c r="K114" s="6">
        <v>1961</v>
      </c>
      <c r="L114" s="28">
        <v>0.30928768932824935</v>
      </c>
      <c r="M114" s="28">
        <v>0.22227522937314603</v>
      </c>
      <c r="N114" s="28">
        <v>0.40456539812152398</v>
      </c>
    </row>
    <row r="115" spans="1:14" x14ac:dyDescent="0.15">
      <c r="A115" s="6">
        <v>1962</v>
      </c>
      <c r="B115" s="28">
        <v>0.29882946415693135</v>
      </c>
      <c r="C115" s="28">
        <v>0.20861603111744931</v>
      </c>
      <c r="D115" s="28">
        <v>0.39691354872868334</v>
      </c>
      <c r="F115" s="6">
        <v>1962</v>
      </c>
      <c r="G115" s="28">
        <v>0.29882946415693135</v>
      </c>
      <c r="H115" s="28">
        <v>0.20861603111744931</v>
      </c>
      <c r="I115" s="28">
        <v>0.39691354872868334</v>
      </c>
      <c r="K115" s="6">
        <v>1962</v>
      </c>
      <c r="L115" s="28">
        <v>0.29882946415693135</v>
      </c>
      <c r="M115" s="28">
        <v>0.20852270206232593</v>
      </c>
      <c r="N115" s="28">
        <v>0.39682021967355996</v>
      </c>
    </row>
    <row r="116" spans="1:14" x14ac:dyDescent="0.15">
      <c r="A116" s="6">
        <v>1963</v>
      </c>
      <c r="B116" s="28">
        <v>0.25872961823807239</v>
      </c>
      <c r="C116" s="28">
        <v>0.16569821861396039</v>
      </c>
      <c r="D116" s="28">
        <v>0.35908791853487138</v>
      </c>
      <c r="F116" s="6">
        <v>1963</v>
      </c>
      <c r="G116" s="28">
        <v>0.25872961823807239</v>
      </c>
      <c r="H116" s="28">
        <v>0.16569821861396039</v>
      </c>
      <c r="I116" s="28">
        <v>0.35908791853487138</v>
      </c>
      <c r="K116" s="6">
        <v>1963</v>
      </c>
      <c r="L116" s="28">
        <v>0.25872961823807239</v>
      </c>
      <c r="M116" s="28">
        <v>0.16560488955883701</v>
      </c>
      <c r="N116" s="28">
        <v>0.35899458947974799</v>
      </c>
    </row>
    <row r="117" spans="1:14" x14ac:dyDescent="0.15">
      <c r="A117" s="6">
        <v>1964</v>
      </c>
      <c r="B117" s="28">
        <v>0.20266478320087633</v>
      </c>
      <c r="C117" s="28">
        <v>0.10004587909830831</v>
      </c>
      <c r="D117" s="28">
        <v>0.30794352077509635</v>
      </c>
      <c r="F117" s="6">
        <v>1964</v>
      </c>
      <c r="G117" s="28">
        <v>0.20266478320087633</v>
      </c>
      <c r="H117" s="28">
        <v>0.10004587909830831</v>
      </c>
      <c r="I117" s="28">
        <v>0.30794352077509635</v>
      </c>
      <c r="K117" s="6">
        <v>1964</v>
      </c>
      <c r="L117" s="28">
        <v>0.20266478320087633</v>
      </c>
      <c r="M117" s="28">
        <v>9.9952550043184929E-2</v>
      </c>
      <c r="N117" s="28">
        <v>0.30785019171997297</v>
      </c>
    </row>
    <row r="118" spans="1:14" x14ac:dyDescent="0.15">
      <c r="A118" s="6">
        <v>1965</v>
      </c>
      <c r="B118" s="28">
        <v>0.18287921538690233</v>
      </c>
      <c r="C118" s="28">
        <v>7.1162493005269334E-2</v>
      </c>
      <c r="D118" s="28">
        <v>0.2939905151933474</v>
      </c>
      <c r="F118" s="6">
        <v>1965</v>
      </c>
      <c r="G118" s="28">
        <v>0.18287921538690233</v>
      </c>
      <c r="H118" s="28">
        <v>7.1162493005269334E-2</v>
      </c>
      <c r="I118" s="28">
        <v>0.2939905151933474</v>
      </c>
      <c r="K118" s="6">
        <v>1965</v>
      </c>
      <c r="L118" s="28">
        <v>0.18287921538690233</v>
      </c>
      <c r="M118" s="28">
        <v>7.1069163950145953E-2</v>
      </c>
      <c r="N118" s="28">
        <v>0.29389718613822402</v>
      </c>
    </row>
    <row r="119" spans="1:14" x14ac:dyDescent="0.15">
      <c r="A119" s="6">
        <v>1966</v>
      </c>
      <c r="B119" s="28">
        <v>0.20419998070014633</v>
      </c>
      <c r="C119" s="28">
        <v>9.5174115660832337E-2</v>
      </c>
      <c r="D119" s="28">
        <v>0.31727803212134831</v>
      </c>
      <c r="F119" s="6">
        <v>1966</v>
      </c>
      <c r="G119" s="28">
        <v>0.20419998070014633</v>
      </c>
      <c r="H119" s="28">
        <v>9.5174115660832337E-2</v>
      </c>
      <c r="I119" s="28">
        <v>0.31727803212134831</v>
      </c>
      <c r="K119" s="6">
        <v>1966</v>
      </c>
      <c r="L119" s="28">
        <v>0.20419998070014633</v>
      </c>
      <c r="M119" s="28">
        <v>9.5080786605708956E-2</v>
      </c>
      <c r="N119" s="28">
        <v>0.31718470306622493</v>
      </c>
    </row>
    <row r="120" spans="1:14" x14ac:dyDescent="0.15">
      <c r="A120" s="6">
        <v>1967</v>
      </c>
      <c r="B120" s="28">
        <v>0.23926179351533139</v>
      </c>
      <c r="C120" s="28">
        <v>0.12977061916618537</v>
      </c>
      <c r="D120" s="28">
        <v>0.34821958844702339</v>
      </c>
      <c r="F120" s="6">
        <v>1967</v>
      </c>
      <c r="G120" s="28">
        <v>0.23926179351533139</v>
      </c>
      <c r="H120" s="28">
        <v>0.12977061916618537</v>
      </c>
      <c r="I120" s="28">
        <v>0.34821958844702339</v>
      </c>
      <c r="K120" s="6">
        <v>1967</v>
      </c>
      <c r="L120" s="28">
        <v>0.23926179351533139</v>
      </c>
      <c r="M120" s="28">
        <v>0.12967729011106199</v>
      </c>
      <c r="N120" s="28">
        <v>0.34812625939190001</v>
      </c>
    </row>
    <row r="121" spans="1:14" x14ac:dyDescent="0.15">
      <c r="A121" s="6">
        <v>1968</v>
      </c>
      <c r="B121" s="28">
        <v>0.2504089003644544</v>
      </c>
      <c r="C121" s="28">
        <v>0.13952356075613037</v>
      </c>
      <c r="D121" s="28">
        <v>0.35620207720484037</v>
      </c>
      <c r="F121" s="6">
        <v>1968</v>
      </c>
      <c r="G121" s="28">
        <v>0.2504089003644544</v>
      </c>
      <c r="H121" s="28">
        <v>0.13952356075613037</v>
      </c>
      <c r="I121" s="28">
        <v>0.35620207720484037</v>
      </c>
      <c r="K121" s="6">
        <v>1968</v>
      </c>
      <c r="L121" s="28">
        <v>0.2504089003644544</v>
      </c>
      <c r="M121" s="28">
        <v>0.13943023170100699</v>
      </c>
      <c r="N121" s="28">
        <v>0.35610874814971699</v>
      </c>
    </row>
    <row r="122" spans="1:14" x14ac:dyDescent="0.15">
      <c r="A122" s="6">
        <v>1969</v>
      </c>
      <c r="B122" s="28">
        <v>0.27080168686757133</v>
      </c>
      <c r="C122" s="28">
        <v>0.16169055899441331</v>
      </c>
      <c r="D122" s="28">
        <v>0.37607043632104636</v>
      </c>
      <c r="F122" s="6">
        <v>1969</v>
      </c>
      <c r="G122" s="28">
        <v>0.27080168686757133</v>
      </c>
      <c r="H122" s="28">
        <v>0.16169055899441331</v>
      </c>
      <c r="I122" s="28">
        <v>0.37607043632104636</v>
      </c>
      <c r="K122" s="6">
        <v>1969</v>
      </c>
      <c r="L122" s="28">
        <v>0.27080168686757133</v>
      </c>
      <c r="M122" s="28">
        <v>0.16159722993928993</v>
      </c>
      <c r="N122" s="28">
        <v>0.37597710726592298</v>
      </c>
    </row>
    <row r="123" spans="1:14" x14ac:dyDescent="0.15">
      <c r="A123" s="6">
        <v>1970</v>
      </c>
      <c r="B123" s="28">
        <v>0.2893624729205424</v>
      </c>
      <c r="C123" s="28">
        <v>0.18023563917081931</v>
      </c>
      <c r="D123" s="28">
        <v>0.39419800022990437</v>
      </c>
      <c r="F123" s="6">
        <v>1970</v>
      </c>
      <c r="G123" s="28">
        <v>0.2893624729205424</v>
      </c>
      <c r="H123" s="28">
        <v>0.18023563917081931</v>
      </c>
      <c r="I123" s="28">
        <v>0.39419800022990437</v>
      </c>
      <c r="K123" s="6">
        <v>1970</v>
      </c>
      <c r="L123" s="28">
        <v>0.2893624729205424</v>
      </c>
      <c r="M123" s="28">
        <v>0.18014231011569592</v>
      </c>
      <c r="N123" s="28">
        <v>0.39410467117478098</v>
      </c>
    </row>
    <row r="124" spans="1:14" x14ac:dyDescent="0.15">
      <c r="A124" s="6">
        <v>1971</v>
      </c>
      <c r="B124" s="28">
        <v>0.30565341623064235</v>
      </c>
      <c r="C124" s="28">
        <v>0.19691026177953341</v>
      </c>
      <c r="D124" s="28">
        <v>0.40872747403057735</v>
      </c>
      <c r="F124" s="6">
        <v>1971</v>
      </c>
      <c r="G124" s="28">
        <v>0.30565341623064235</v>
      </c>
      <c r="H124" s="28">
        <v>0.19691026177953341</v>
      </c>
      <c r="I124" s="28">
        <v>0.40872747403057735</v>
      </c>
      <c r="K124" s="6">
        <v>1971</v>
      </c>
      <c r="L124" s="28">
        <v>0.30565341623064235</v>
      </c>
      <c r="M124" s="28">
        <v>0.19681693272441003</v>
      </c>
      <c r="N124" s="28">
        <v>0.40863414497545397</v>
      </c>
    </row>
    <row r="125" spans="1:14" x14ac:dyDescent="0.15">
      <c r="A125" s="6">
        <v>1972</v>
      </c>
      <c r="B125" s="28">
        <v>0.31087211321611441</v>
      </c>
      <c r="C125" s="28">
        <v>0.19998469558325938</v>
      </c>
      <c r="D125" s="28">
        <v>0.41736630765958638</v>
      </c>
      <c r="F125" s="6">
        <v>1972</v>
      </c>
      <c r="G125" s="28">
        <v>0.31087211321611441</v>
      </c>
      <c r="H125" s="28">
        <v>0.19998469558325938</v>
      </c>
      <c r="I125" s="28">
        <v>0.41736630765958638</v>
      </c>
      <c r="K125" s="6">
        <v>1972</v>
      </c>
      <c r="L125" s="28">
        <v>0.31087211321611441</v>
      </c>
      <c r="M125" s="28">
        <v>0.19989136652813599</v>
      </c>
      <c r="N125" s="28">
        <v>0.417272978604463</v>
      </c>
    </row>
    <row r="126" spans="1:14" x14ac:dyDescent="0.15">
      <c r="A126" s="6">
        <v>1973</v>
      </c>
      <c r="B126" s="28">
        <v>0.3340761135619984</v>
      </c>
      <c r="C126" s="28">
        <v>0.22416399384064933</v>
      </c>
      <c r="D126" s="28">
        <v>0.44017904018862136</v>
      </c>
      <c r="F126" s="6">
        <v>1973</v>
      </c>
      <c r="G126" s="28">
        <v>0.3340761135619984</v>
      </c>
      <c r="H126" s="28">
        <v>0.22416399384064933</v>
      </c>
      <c r="I126" s="28">
        <v>0.44017904018862136</v>
      </c>
      <c r="K126" s="6">
        <v>1973</v>
      </c>
      <c r="L126" s="28">
        <v>0.3340761135619984</v>
      </c>
      <c r="M126" s="28">
        <v>0.22407066478552595</v>
      </c>
      <c r="N126" s="28">
        <v>0.44008571113349798</v>
      </c>
    </row>
    <row r="127" spans="1:14" x14ac:dyDescent="0.15">
      <c r="A127" s="6">
        <v>1974</v>
      </c>
      <c r="B127" s="28">
        <v>0.35879773171704238</v>
      </c>
      <c r="C127" s="28">
        <v>0.25201547232920141</v>
      </c>
      <c r="D127" s="28">
        <v>0.46383176092085138</v>
      </c>
      <c r="F127" s="6">
        <v>1974</v>
      </c>
      <c r="G127" s="28">
        <v>0.35879773171704238</v>
      </c>
      <c r="H127" s="28">
        <v>0.25201547232920141</v>
      </c>
      <c r="I127" s="28">
        <v>0.46383176092085138</v>
      </c>
      <c r="K127" s="6">
        <v>1974</v>
      </c>
      <c r="L127" s="28">
        <v>0.35879773171704238</v>
      </c>
      <c r="M127" s="28">
        <v>0.25192214327407803</v>
      </c>
      <c r="N127" s="28">
        <v>0.463738431865728</v>
      </c>
    </row>
    <row r="128" spans="1:14" x14ac:dyDescent="0.15">
      <c r="A128" s="6">
        <v>1975</v>
      </c>
      <c r="B128" s="28">
        <v>0.36747318971166437</v>
      </c>
      <c r="C128" s="28">
        <v>0.26252449650889931</v>
      </c>
      <c r="D128" s="28">
        <v>0.46889820505888336</v>
      </c>
      <c r="F128" s="6">
        <v>1975</v>
      </c>
      <c r="G128" s="28">
        <v>0.36747318971166437</v>
      </c>
      <c r="H128" s="28">
        <v>0.26252449650889931</v>
      </c>
      <c r="I128" s="28">
        <v>0.46889820505888336</v>
      </c>
      <c r="K128" s="6">
        <v>1975</v>
      </c>
      <c r="L128" s="28">
        <v>0.36747318971166437</v>
      </c>
      <c r="M128" s="28">
        <v>0.26243116745377593</v>
      </c>
      <c r="N128" s="28">
        <v>0.46880487600375997</v>
      </c>
    </row>
    <row r="129" spans="1:14" x14ac:dyDescent="0.15">
      <c r="A129" s="6">
        <v>1976</v>
      </c>
      <c r="B129" s="28">
        <v>0.35549049522338139</v>
      </c>
      <c r="C129" s="28">
        <v>0.24913704749251631</v>
      </c>
      <c r="D129" s="28">
        <v>0.45698897723618137</v>
      </c>
      <c r="F129" s="6">
        <v>1976</v>
      </c>
      <c r="G129" s="28">
        <v>0.35549049522338139</v>
      </c>
      <c r="H129" s="28">
        <v>0.24913704749251631</v>
      </c>
      <c r="I129" s="28">
        <v>0.45698897723618137</v>
      </c>
      <c r="K129" s="6">
        <v>1976</v>
      </c>
      <c r="L129" s="28">
        <v>0.35549049522338139</v>
      </c>
      <c r="M129" s="28">
        <v>0.24904371843739292</v>
      </c>
      <c r="N129" s="28">
        <v>0.45689564818105799</v>
      </c>
    </row>
    <row r="130" spans="1:14" x14ac:dyDescent="0.15">
      <c r="A130" s="6">
        <v>1977</v>
      </c>
      <c r="B130" s="28">
        <v>0.38343401777374436</v>
      </c>
      <c r="C130" s="28">
        <v>0.27739684490918737</v>
      </c>
      <c r="D130" s="28">
        <v>0.48684700559917238</v>
      </c>
      <c r="F130" s="6">
        <v>1977</v>
      </c>
      <c r="G130" s="28">
        <v>0.38343401777374436</v>
      </c>
      <c r="H130" s="28">
        <v>0.27739684490918737</v>
      </c>
      <c r="I130" s="28">
        <v>0.48684700559917238</v>
      </c>
      <c r="K130" s="6">
        <v>1977</v>
      </c>
      <c r="L130" s="28">
        <v>0.38343401777374436</v>
      </c>
      <c r="M130" s="28">
        <v>0.27730351585406399</v>
      </c>
      <c r="N130" s="28">
        <v>0.486753676544049</v>
      </c>
    </row>
    <row r="131" spans="1:14" x14ac:dyDescent="0.15">
      <c r="A131" s="6">
        <v>1978</v>
      </c>
      <c r="B131" s="28">
        <v>0.42030702988728336</v>
      </c>
      <c r="C131" s="28">
        <v>0.31548473421774137</v>
      </c>
      <c r="D131" s="28">
        <v>0.52097996401336233</v>
      </c>
      <c r="F131" s="6">
        <v>1978</v>
      </c>
      <c r="G131" s="28">
        <v>0.42030702988728336</v>
      </c>
      <c r="H131" s="28">
        <v>0.31548473421774137</v>
      </c>
      <c r="I131" s="28">
        <v>0.52097996401336233</v>
      </c>
      <c r="K131" s="6">
        <v>1978</v>
      </c>
      <c r="L131" s="28">
        <v>0.42030702988728336</v>
      </c>
      <c r="M131" s="28">
        <v>0.31539140516261799</v>
      </c>
      <c r="N131" s="28">
        <v>0.52088663495823906</v>
      </c>
    </row>
    <row r="132" spans="1:14" x14ac:dyDescent="0.15">
      <c r="A132" s="6">
        <v>1979</v>
      </c>
      <c r="B132" s="28">
        <v>0.45638501178053736</v>
      </c>
      <c r="C132" s="28">
        <v>0.35942991673735536</v>
      </c>
      <c r="D132" s="28">
        <v>0.55316263568554835</v>
      </c>
      <c r="F132" s="6">
        <v>1979</v>
      </c>
      <c r="G132" s="28">
        <v>0.45638501178053736</v>
      </c>
      <c r="H132" s="28">
        <v>0.35942991673735536</v>
      </c>
      <c r="I132" s="28">
        <v>0.55316263568554835</v>
      </c>
      <c r="K132" s="6">
        <v>1979</v>
      </c>
      <c r="L132" s="28">
        <v>0.45638501178053736</v>
      </c>
      <c r="M132" s="28">
        <v>0.35933658768223198</v>
      </c>
      <c r="N132" s="28">
        <v>0.55306930663042497</v>
      </c>
    </row>
    <row r="133" spans="1:14" x14ac:dyDescent="0.15">
      <c r="A133" s="6">
        <v>1980</v>
      </c>
      <c r="B133" s="28">
        <v>0.48391268388622038</v>
      </c>
      <c r="C133" s="28">
        <v>0.38938617786567536</v>
      </c>
      <c r="D133" s="28">
        <v>0.57674349374550538</v>
      </c>
      <c r="F133" s="6">
        <v>1980</v>
      </c>
      <c r="G133" s="28">
        <v>0.48391268388622038</v>
      </c>
      <c r="H133" s="28">
        <v>0.38938617786567536</v>
      </c>
      <c r="I133" s="28">
        <v>0.57674349374550538</v>
      </c>
      <c r="K133" s="6">
        <v>1980</v>
      </c>
      <c r="L133" s="28">
        <v>0.48391268388622038</v>
      </c>
      <c r="M133" s="28">
        <v>0.38929284881055198</v>
      </c>
      <c r="N133" s="28">
        <v>0.57665016469038199</v>
      </c>
    </row>
    <row r="134" spans="1:14" x14ac:dyDescent="0.15">
      <c r="A134" s="6">
        <v>1981</v>
      </c>
      <c r="B134" s="28">
        <v>0.5056549008244513</v>
      </c>
      <c r="C134" s="28">
        <v>0.41543846714894234</v>
      </c>
      <c r="D134" s="28">
        <v>0.59306615863240442</v>
      </c>
      <c r="F134" s="6">
        <v>1981</v>
      </c>
      <c r="G134" s="28">
        <v>0.5056549008244513</v>
      </c>
      <c r="H134" s="28">
        <v>0.41543846714894234</v>
      </c>
      <c r="I134" s="28">
        <v>0.59306615863240442</v>
      </c>
      <c r="K134" s="6">
        <v>1981</v>
      </c>
      <c r="L134" s="28">
        <v>0.5056549008244513</v>
      </c>
      <c r="M134" s="28">
        <v>0.41534513809381896</v>
      </c>
      <c r="N134" s="28">
        <v>0.59297282957728092</v>
      </c>
    </row>
    <row r="135" spans="1:14" x14ac:dyDescent="0.15">
      <c r="A135" s="6">
        <v>1982</v>
      </c>
      <c r="B135" s="28">
        <v>0.50153388947694943</v>
      </c>
      <c r="C135" s="28">
        <v>0.41405895077350535</v>
      </c>
      <c r="D135" s="28">
        <v>0.58526507878057843</v>
      </c>
      <c r="F135" s="6">
        <v>1982</v>
      </c>
      <c r="G135" s="28">
        <v>0.50153388947694943</v>
      </c>
      <c r="H135" s="28">
        <v>0.41405895077350535</v>
      </c>
      <c r="I135" s="28">
        <v>0.58526507878057843</v>
      </c>
      <c r="K135" s="6">
        <v>1982</v>
      </c>
      <c r="L135" s="28">
        <v>0.50153388947694943</v>
      </c>
      <c r="M135" s="28">
        <v>0.41396562171838197</v>
      </c>
      <c r="N135" s="28">
        <v>0.58517174972545494</v>
      </c>
    </row>
    <row r="136" spans="1:14" x14ac:dyDescent="0.15">
      <c r="A136" s="6">
        <v>1983</v>
      </c>
      <c r="B136" s="28">
        <v>0.47444364911401937</v>
      </c>
      <c r="C136" s="28">
        <v>0.38139008562182336</v>
      </c>
      <c r="D136" s="28">
        <v>0.56210784868281338</v>
      </c>
      <c r="F136" s="6">
        <v>1983</v>
      </c>
      <c r="G136" s="28">
        <v>0.47444364911401937</v>
      </c>
      <c r="H136" s="28">
        <v>0.38139008562182336</v>
      </c>
      <c r="I136" s="28">
        <v>0.56210784868281338</v>
      </c>
      <c r="K136" s="6">
        <v>1983</v>
      </c>
      <c r="L136" s="28">
        <v>0.47444364911401937</v>
      </c>
      <c r="M136" s="28">
        <v>0.38129675656669998</v>
      </c>
      <c r="N136" s="28">
        <v>0.56201451962769</v>
      </c>
    </row>
    <row r="137" spans="1:14" x14ac:dyDescent="0.15">
      <c r="A137" s="6">
        <v>1984</v>
      </c>
      <c r="B137" s="28">
        <v>0.43566396179935635</v>
      </c>
      <c r="C137" s="28">
        <v>0.3333159606322994</v>
      </c>
      <c r="D137" s="28">
        <v>0.52993351075225736</v>
      </c>
      <c r="F137" s="6">
        <v>1984</v>
      </c>
      <c r="G137" s="28">
        <v>0.43566396179935635</v>
      </c>
      <c r="H137" s="28">
        <v>0.3333159606322994</v>
      </c>
      <c r="I137" s="28">
        <v>0.52993351075225736</v>
      </c>
      <c r="K137" s="6">
        <v>1984</v>
      </c>
      <c r="L137" s="28">
        <v>0.43566396179935635</v>
      </c>
      <c r="M137" s="28">
        <v>0.33322263157717602</v>
      </c>
      <c r="N137" s="28">
        <v>0.52984018169713398</v>
      </c>
    </row>
    <row r="138" spans="1:14" x14ac:dyDescent="0.15">
      <c r="A138" s="6">
        <v>1985</v>
      </c>
      <c r="B138" s="28">
        <v>0.46570167432066534</v>
      </c>
      <c r="C138" s="28">
        <v>0.36202011128817835</v>
      </c>
      <c r="D138" s="28">
        <v>0.56134076818253131</v>
      </c>
      <c r="F138" s="6">
        <v>1985</v>
      </c>
      <c r="G138" s="28">
        <v>0.46570167432066534</v>
      </c>
      <c r="H138" s="28">
        <v>0.36202011128817835</v>
      </c>
      <c r="I138" s="28">
        <v>0.56134076818253131</v>
      </c>
      <c r="K138" s="6">
        <v>1985</v>
      </c>
      <c r="L138" s="28">
        <v>0.46570167432066534</v>
      </c>
      <c r="M138" s="28">
        <v>0.36192678223305497</v>
      </c>
      <c r="N138" s="28">
        <v>0.56124743912740804</v>
      </c>
    </row>
    <row r="139" spans="1:14" x14ac:dyDescent="0.15">
      <c r="A139" s="6">
        <v>1986</v>
      </c>
      <c r="B139" s="28">
        <v>0.50354204711041328</v>
      </c>
      <c r="C139" s="28">
        <v>0.40849470440764435</v>
      </c>
      <c r="D139" s="28">
        <v>0.59159029189735235</v>
      </c>
      <c r="F139" s="6">
        <v>1986</v>
      </c>
      <c r="G139" s="28">
        <v>0.50354204711041328</v>
      </c>
      <c r="H139" s="28">
        <v>0.40849470440764435</v>
      </c>
      <c r="I139" s="28">
        <v>0.59159029189735235</v>
      </c>
      <c r="K139" s="6">
        <v>1986</v>
      </c>
      <c r="L139" s="28">
        <v>0.50354204711041328</v>
      </c>
      <c r="M139" s="28">
        <v>0.40840137535252097</v>
      </c>
      <c r="N139" s="28">
        <v>0.59149696284222897</v>
      </c>
    </row>
    <row r="140" spans="1:14" x14ac:dyDescent="0.15">
      <c r="A140" s="6">
        <v>1987</v>
      </c>
      <c r="B140" s="28">
        <v>0.52809864487027736</v>
      </c>
      <c r="C140" s="28">
        <v>0.43944133652732836</v>
      </c>
      <c r="D140" s="28">
        <v>0.6103419886122744</v>
      </c>
      <c r="F140" s="6">
        <v>1987</v>
      </c>
      <c r="G140" s="28">
        <v>0.52809864487027736</v>
      </c>
      <c r="H140" s="28">
        <v>0.43944133652732836</v>
      </c>
      <c r="I140" s="28">
        <v>0.6103419886122744</v>
      </c>
      <c r="K140" s="6">
        <v>1987</v>
      </c>
      <c r="L140" s="28">
        <v>0.52809864487027736</v>
      </c>
      <c r="M140" s="28">
        <v>0.43934800747220498</v>
      </c>
      <c r="N140" s="28">
        <v>0.61024865955715102</v>
      </c>
    </row>
    <row r="141" spans="1:14" x14ac:dyDescent="0.15">
      <c r="A141" s="6">
        <v>1988</v>
      </c>
      <c r="B141" s="28">
        <v>0.56347653533748532</v>
      </c>
      <c r="C141" s="28">
        <v>0.48171055345753439</v>
      </c>
      <c r="D141" s="28">
        <v>0.63933750426285041</v>
      </c>
      <c r="F141" s="6">
        <v>1988</v>
      </c>
      <c r="G141" s="28">
        <v>0.56347653533748532</v>
      </c>
      <c r="H141" s="28">
        <v>0.48171055345753439</v>
      </c>
      <c r="I141" s="28">
        <v>0.63933750426285041</v>
      </c>
      <c r="K141" s="6">
        <v>1988</v>
      </c>
      <c r="L141" s="28">
        <v>0.56347653533748532</v>
      </c>
      <c r="M141" s="28">
        <v>0.481617224402411</v>
      </c>
      <c r="N141" s="28">
        <v>0.63924417520772692</v>
      </c>
    </row>
    <row r="142" spans="1:14" x14ac:dyDescent="0.15">
      <c r="A142" s="6">
        <v>1989</v>
      </c>
      <c r="B142" s="28">
        <v>0.60848628229167734</v>
      </c>
      <c r="C142" s="28">
        <v>0.53329703987158839</v>
      </c>
      <c r="D142" s="28">
        <v>0.67762537321798333</v>
      </c>
      <c r="F142" s="6">
        <v>1989</v>
      </c>
      <c r="G142" s="28">
        <v>0.60848628229167734</v>
      </c>
      <c r="H142" s="28">
        <v>0.53329703987158839</v>
      </c>
      <c r="I142" s="28">
        <v>0.67762537321798333</v>
      </c>
      <c r="K142" s="6">
        <v>1989</v>
      </c>
      <c r="L142" s="28">
        <v>0.60848628229167734</v>
      </c>
      <c r="M142" s="28">
        <v>0.533203710816465</v>
      </c>
      <c r="N142" s="28">
        <v>0.67753204416285995</v>
      </c>
    </row>
    <row r="143" spans="1:14" x14ac:dyDescent="0.15">
      <c r="A143" s="6">
        <v>1990</v>
      </c>
      <c r="B143" s="28">
        <v>0.64270485291190738</v>
      </c>
      <c r="C143" s="28">
        <v>0.57456394281776235</v>
      </c>
      <c r="D143" s="28">
        <v>0.70376182116146535</v>
      </c>
      <c r="F143" s="6">
        <v>1990</v>
      </c>
      <c r="G143" s="28">
        <v>0.64270485291190738</v>
      </c>
      <c r="H143" s="28">
        <v>0.57456394281776235</v>
      </c>
      <c r="I143" s="28">
        <v>0.70376182116146535</v>
      </c>
      <c r="K143" s="6">
        <v>1990</v>
      </c>
      <c r="L143" s="28">
        <v>0.64270485291190738</v>
      </c>
      <c r="M143" s="28">
        <v>0.57447061376263897</v>
      </c>
      <c r="N143" s="28">
        <v>0.70366849210634197</v>
      </c>
    </row>
    <row r="144" spans="1:14" x14ac:dyDescent="0.15">
      <c r="A144" s="6">
        <v>1991</v>
      </c>
      <c r="B144" s="28">
        <v>0.63016033784004533</v>
      </c>
      <c r="C144" s="28">
        <v>0.56894412417861728</v>
      </c>
      <c r="D144" s="28">
        <v>0.68273218915315137</v>
      </c>
      <c r="F144" s="6">
        <v>1991</v>
      </c>
      <c r="G144" s="28">
        <v>0.63016033784004533</v>
      </c>
      <c r="H144" s="28">
        <v>0.56894412417861728</v>
      </c>
      <c r="I144" s="28">
        <v>0.68273218915315137</v>
      </c>
      <c r="K144" s="6">
        <v>1991</v>
      </c>
      <c r="L144" s="28">
        <v>0.63016033784004533</v>
      </c>
      <c r="M144" s="28">
        <v>0.56885079512349401</v>
      </c>
      <c r="N144" s="28">
        <v>0.68263886009802799</v>
      </c>
    </row>
    <row r="145" spans="1:14" x14ac:dyDescent="0.15">
      <c r="A145" s="6">
        <v>1992</v>
      </c>
      <c r="B145" s="28">
        <v>0.56116513965576842</v>
      </c>
      <c r="C145" s="28">
        <v>0.48313207383085738</v>
      </c>
      <c r="D145" s="28">
        <v>0.62799484482018042</v>
      </c>
      <c r="F145" s="6">
        <v>1992</v>
      </c>
      <c r="G145" s="28">
        <v>0.56116513965576842</v>
      </c>
      <c r="H145" s="28">
        <v>0.48313207383085738</v>
      </c>
      <c r="I145" s="28">
        <v>0.62799484482018042</v>
      </c>
      <c r="K145" s="6">
        <v>1992</v>
      </c>
      <c r="L145" s="28">
        <v>0.56116513965576842</v>
      </c>
      <c r="M145" s="28">
        <v>0.483038744775734</v>
      </c>
      <c r="N145" s="28">
        <v>0.62790151576505693</v>
      </c>
    </row>
    <row r="146" spans="1:14" x14ac:dyDescent="0.15">
      <c r="A146" s="6">
        <v>1993</v>
      </c>
      <c r="B146" s="28">
        <v>0.44791593145516334</v>
      </c>
      <c r="C146" s="28">
        <v>0.31893616263413238</v>
      </c>
      <c r="D146" s="28">
        <v>0.55077569004452842</v>
      </c>
      <c r="F146" s="6">
        <v>1993</v>
      </c>
      <c r="G146" s="28">
        <v>0.44791593145516334</v>
      </c>
      <c r="H146" s="28">
        <v>0.31893616263413238</v>
      </c>
      <c r="I146" s="28">
        <v>0.55077569004452842</v>
      </c>
      <c r="K146" s="6">
        <v>1993</v>
      </c>
      <c r="L146" s="28">
        <v>0.44791593145516334</v>
      </c>
      <c r="M146" s="28">
        <v>0.318842833579009</v>
      </c>
      <c r="N146" s="28">
        <v>0.55068236098940493</v>
      </c>
    </row>
    <row r="147" spans="1:14" x14ac:dyDescent="0.15">
      <c r="A147" s="6">
        <v>1994</v>
      </c>
      <c r="B147" s="28">
        <v>0.47079213500714634</v>
      </c>
      <c r="C147" s="28">
        <v>0.33849407880726934</v>
      </c>
      <c r="D147" s="28">
        <v>0.57320131420009535</v>
      </c>
      <c r="F147" s="6">
        <v>1994</v>
      </c>
      <c r="G147" s="28">
        <v>0.47079213500714634</v>
      </c>
      <c r="H147" s="28">
        <v>0.33849407880726934</v>
      </c>
      <c r="I147" s="28">
        <v>0.57320131420009535</v>
      </c>
      <c r="K147" s="6">
        <v>1994</v>
      </c>
      <c r="L147" s="28">
        <v>0.47079213500714634</v>
      </c>
      <c r="M147" s="28">
        <v>0.33840074975214596</v>
      </c>
      <c r="N147" s="28">
        <v>0.57310798514497197</v>
      </c>
    </row>
    <row r="148" spans="1:14" x14ac:dyDescent="0.15">
      <c r="A148" s="6">
        <v>1995</v>
      </c>
      <c r="B148" s="28">
        <v>0.54817321929007434</v>
      </c>
      <c r="C148" s="28">
        <v>0.45337835307711338</v>
      </c>
      <c r="D148" s="28">
        <v>0.62931051715524033</v>
      </c>
      <c r="F148" s="6">
        <v>1995</v>
      </c>
      <c r="G148" s="28">
        <v>0.54817321929007434</v>
      </c>
      <c r="H148" s="28">
        <v>0.45337835307711338</v>
      </c>
      <c r="I148" s="28">
        <v>0.62931051715524033</v>
      </c>
      <c r="K148" s="6">
        <v>1995</v>
      </c>
      <c r="L148" s="28">
        <v>0.54817321929007434</v>
      </c>
      <c r="M148" s="28">
        <v>0.45328502402199</v>
      </c>
      <c r="N148" s="28">
        <v>0.62921718810011695</v>
      </c>
    </row>
    <row r="149" spans="1:14" x14ac:dyDescent="0.15">
      <c r="A149" s="6">
        <v>1996</v>
      </c>
      <c r="B149" s="28">
        <v>0.61122453202586535</v>
      </c>
      <c r="C149" s="28">
        <v>0.53686949412070439</v>
      </c>
      <c r="D149" s="28">
        <v>0.67424504689754039</v>
      </c>
      <c r="F149" s="6">
        <v>1996</v>
      </c>
      <c r="G149" s="28">
        <v>0.61122453202586535</v>
      </c>
      <c r="H149" s="28">
        <v>0.53686949412070439</v>
      </c>
      <c r="I149" s="28">
        <v>0.67424504689754039</v>
      </c>
      <c r="K149" s="6">
        <v>1996</v>
      </c>
      <c r="L149" s="28">
        <v>0.61122453202586535</v>
      </c>
      <c r="M149" s="28">
        <v>0.5367761650655809</v>
      </c>
      <c r="N149" s="28">
        <v>0.67415171784241701</v>
      </c>
    </row>
    <row r="150" spans="1:14" x14ac:dyDescent="0.15">
      <c r="A150" s="6">
        <v>1997</v>
      </c>
      <c r="B150" s="28">
        <v>0.6385502205373863</v>
      </c>
      <c r="C150" s="28">
        <v>0.57813262627984541</v>
      </c>
      <c r="D150" s="28">
        <v>0.69353083363817436</v>
      </c>
      <c r="F150" s="6">
        <v>1997</v>
      </c>
      <c r="G150" s="28">
        <v>0.6385502205373863</v>
      </c>
      <c r="H150" s="28">
        <v>0.57813262627984541</v>
      </c>
      <c r="I150" s="28">
        <v>0.69353083363817436</v>
      </c>
      <c r="K150" s="6">
        <v>1997</v>
      </c>
      <c r="L150" s="28">
        <v>0.6385502205373863</v>
      </c>
      <c r="M150" s="28">
        <v>0.57803929722472192</v>
      </c>
      <c r="N150" s="28">
        <v>0.69343750458305098</v>
      </c>
    </row>
    <row r="151" spans="1:14" x14ac:dyDescent="0.15">
      <c r="A151" s="6">
        <v>1998</v>
      </c>
      <c r="B151" s="28">
        <v>0.67711384891030735</v>
      </c>
      <c r="C151" s="28">
        <v>0.61948488936098134</v>
      </c>
      <c r="D151" s="28">
        <v>0.72795102762184138</v>
      </c>
      <c r="F151" s="6">
        <v>1998</v>
      </c>
      <c r="G151" s="28">
        <v>0.67711384891030735</v>
      </c>
      <c r="H151" s="28">
        <v>0.61948488936098134</v>
      </c>
      <c r="I151" s="28">
        <v>0.72795102762184138</v>
      </c>
      <c r="K151" s="6">
        <v>1998</v>
      </c>
      <c r="L151" s="28">
        <v>0.67711384891030735</v>
      </c>
      <c r="M151" s="28">
        <v>0.61939156030585796</v>
      </c>
      <c r="N151" s="28">
        <v>0.727857698566718</v>
      </c>
    </row>
    <row r="152" spans="1:14" x14ac:dyDescent="0.15">
      <c r="A152" s="6">
        <v>1999</v>
      </c>
      <c r="B152" s="28">
        <v>0.72853223840947734</v>
      </c>
      <c r="C152" s="28">
        <v>0.68134335034750937</v>
      </c>
      <c r="D152" s="28">
        <v>0.76719589699736068</v>
      </c>
      <c r="F152" s="6">
        <v>1999</v>
      </c>
      <c r="G152" s="28">
        <v>0.72853223840947734</v>
      </c>
      <c r="H152" s="28">
        <v>0.68134335034750937</v>
      </c>
      <c r="I152" s="28">
        <v>0.76719589699736068</v>
      </c>
      <c r="K152" s="6">
        <v>1999</v>
      </c>
      <c r="L152" s="28">
        <v>0.72853223840947734</v>
      </c>
      <c r="M152" s="28">
        <v>0.68125002129238599</v>
      </c>
      <c r="N152" s="28">
        <v>0.7671025679422373</v>
      </c>
    </row>
    <row r="153" spans="1:14" x14ac:dyDescent="0.15">
      <c r="A153" s="6">
        <v>2000</v>
      </c>
      <c r="B153" s="28">
        <v>0.77167954227840152</v>
      </c>
      <c r="C153" s="28">
        <v>0.73549163447285038</v>
      </c>
      <c r="D153" s="28">
        <v>0.79984404772705531</v>
      </c>
      <c r="F153" s="6">
        <v>2000</v>
      </c>
      <c r="G153" s="28">
        <v>0.77167954227840152</v>
      </c>
      <c r="H153" s="28">
        <v>0.73549163447285038</v>
      </c>
      <c r="I153" s="28">
        <v>0.79984404772705531</v>
      </c>
      <c r="K153" s="6">
        <v>2000</v>
      </c>
      <c r="L153" s="28">
        <v>0.77167954227840152</v>
      </c>
      <c r="M153" s="28">
        <v>0.73539830541772699</v>
      </c>
      <c r="N153" s="28">
        <v>0.79975071867193193</v>
      </c>
    </row>
    <row r="154" spans="1:14" x14ac:dyDescent="0.15">
      <c r="A154" s="6">
        <v>2001</v>
      </c>
      <c r="B154" s="28">
        <v>0.80375892200602173</v>
      </c>
      <c r="C154" s="28">
        <v>0.77621111357467287</v>
      </c>
      <c r="D154" s="28">
        <v>0.83215913300530231</v>
      </c>
      <c r="F154" s="6">
        <v>2001</v>
      </c>
      <c r="G154" s="28">
        <v>0.80375892200602173</v>
      </c>
      <c r="H154" s="28">
        <v>0.77621111357467287</v>
      </c>
      <c r="I154" s="28">
        <v>0.83215913300530231</v>
      </c>
      <c r="K154" s="6">
        <v>2001</v>
      </c>
      <c r="L154" s="28">
        <v>0.80375892200602173</v>
      </c>
      <c r="M154" s="28">
        <v>0.77611778451954949</v>
      </c>
      <c r="N154" s="28">
        <v>0.83206580395017893</v>
      </c>
    </row>
    <row r="155" spans="1:14" x14ac:dyDescent="0.15">
      <c r="A155" s="6">
        <v>2002</v>
      </c>
      <c r="B155" s="28">
        <v>0.82502702528087013</v>
      </c>
      <c r="C155" s="28">
        <v>0.80079332722878716</v>
      </c>
      <c r="D155" s="28">
        <v>0.85067968170319208</v>
      </c>
      <c r="F155" s="6">
        <v>2002</v>
      </c>
      <c r="G155" s="28">
        <v>0.82502702528087013</v>
      </c>
      <c r="H155" s="28">
        <v>0.80079332722878716</v>
      </c>
      <c r="I155" s="28">
        <v>0.85067968170319208</v>
      </c>
      <c r="K155" s="6">
        <v>2002</v>
      </c>
      <c r="L155" s="28">
        <v>0.82502702528087013</v>
      </c>
      <c r="M155" s="28">
        <v>0.80069999817366377</v>
      </c>
      <c r="N155" s="28">
        <v>0.8505863526480687</v>
      </c>
    </row>
    <row r="156" spans="1:14" x14ac:dyDescent="0.15">
      <c r="A156" s="6">
        <v>2003</v>
      </c>
      <c r="B156" s="28">
        <v>0.84320925261051571</v>
      </c>
      <c r="C156" s="28">
        <v>0.82438629792441986</v>
      </c>
      <c r="D156" s="28">
        <v>0.86448882944700089</v>
      </c>
      <c r="F156" s="6">
        <v>2003</v>
      </c>
      <c r="G156" s="28">
        <v>0.84320925261051571</v>
      </c>
      <c r="H156" s="28">
        <v>0.82438629792441986</v>
      </c>
      <c r="I156" s="28">
        <v>0.86448882944700089</v>
      </c>
      <c r="K156" s="6">
        <v>2003</v>
      </c>
      <c r="L156" s="28">
        <v>0.84320925261051571</v>
      </c>
      <c r="M156" s="28">
        <v>0.82429296886929648</v>
      </c>
      <c r="N156" s="28">
        <v>0.86439550039187751</v>
      </c>
    </row>
    <row r="157" spans="1:14" x14ac:dyDescent="0.15">
      <c r="A157" s="6">
        <v>2004</v>
      </c>
      <c r="B157" s="28">
        <v>0.85817486806397336</v>
      </c>
      <c r="C157" s="28">
        <v>0.84439576516043302</v>
      </c>
      <c r="D157" s="28">
        <v>0.87606872053072593</v>
      </c>
      <c r="F157" s="6">
        <v>2004</v>
      </c>
      <c r="G157" s="28">
        <v>0.85817486806397336</v>
      </c>
      <c r="H157" s="28">
        <v>0.84439576516043302</v>
      </c>
      <c r="I157" s="28">
        <v>0.87606872053072593</v>
      </c>
      <c r="K157" s="6">
        <v>2004</v>
      </c>
      <c r="L157" s="28">
        <v>0.85817486806397336</v>
      </c>
      <c r="M157" s="28">
        <v>0.84430243610530964</v>
      </c>
      <c r="N157" s="28">
        <v>0.87597539147560255</v>
      </c>
    </row>
    <row r="158" spans="1:14" x14ac:dyDescent="0.15">
      <c r="A158" s="6">
        <v>2005</v>
      </c>
      <c r="B158" s="28">
        <v>0.8705350453390539</v>
      </c>
      <c r="C158" s="28">
        <v>0.85829524814306091</v>
      </c>
      <c r="D158" s="28">
        <v>0.88723089801027921</v>
      </c>
      <c r="F158" s="6">
        <v>2005</v>
      </c>
      <c r="G158" s="28">
        <v>0.8705350453390539</v>
      </c>
      <c r="H158" s="28">
        <v>0.85829524814306091</v>
      </c>
      <c r="I158" s="28">
        <v>0.88723089801027921</v>
      </c>
      <c r="K158" s="6">
        <v>2005</v>
      </c>
      <c r="L158" s="28">
        <v>0.8705350453390539</v>
      </c>
      <c r="M158" s="28">
        <v>0.85820191908793753</v>
      </c>
      <c r="N158" s="28">
        <v>0.88713756895515583</v>
      </c>
    </row>
    <row r="159" spans="1:14" x14ac:dyDescent="0.15">
      <c r="A159" s="6">
        <v>2006</v>
      </c>
      <c r="B159" s="28">
        <v>0.88459658620579573</v>
      </c>
      <c r="C159" s="28">
        <v>0.87231796451067845</v>
      </c>
      <c r="D159" s="28">
        <v>0.90090216604673834</v>
      </c>
      <c r="F159" s="6">
        <v>2006</v>
      </c>
      <c r="G159" s="28">
        <v>0.88459658620579573</v>
      </c>
      <c r="H159" s="28">
        <v>0.87231796451067845</v>
      </c>
      <c r="I159" s="28">
        <v>0.90090216604673834</v>
      </c>
      <c r="K159" s="6">
        <v>2006</v>
      </c>
      <c r="L159" s="28">
        <v>0.88459658620579573</v>
      </c>
      <c r="M159" s="28">
        <v>0.87222463545555506</v>
      </c>
      <c r="N159" s="28">
        <v>0.90080883699161496</v>
      </c>
    </row>
    <row r="160" spans="1:14" x14ac:dyDescent="0.15">
      <c r="A160" s="6">
        <v>2007</v>
      </c>
      <c r="B160" s="28">
        <v>0.90023273404472293</v>
      </c>
      <c r="C160" s="28">
        <v>0.88511598683719461</v>
      </c>
      <c r="D160" s="28">
        <v>0.91858549585836213</v>
      </c>
      <c r="F160" s="6">
        <v>2007</v>
      </c>
      <c r="G160" s="28">
        <v>0.90023273404472293</v>
      </c>
      <c r="H160" s="28">
        <v>0.88511598683719461</v>
      </c>
      <c r="I160" s="28">
        <v>0.91858549585836213</v>
      </c>
      <c r="K160" s="6">
        <v>2007</v>
      </c>
      <c r="L160" s="28">
        <v>0.90023273404472293</v>
      </c>
      <c r="M160" s="28">
        <v>0.88502265778207123</v>
      </c>
      <c r="N160" s="28">
        <v>0.91849216680323875</v>
      </c>
    </row>
    <row r="161" spans="1:14" x14ac:dyDescent="0.15">
      <c r="A161" s="6">
        <v>2008</v>
      </c>
      <c r="B161" s="28">
        <v>0.9265588477048825</v>
      </c>
      <c r="C161" s="28">
        <v>0.9053869996274333</v>
      </c>
      <c r="D161" s="28">
        <v>0.95089440872714037</v>
      </c>
      <c r="F161" s="6">
        <v>2008</v>
      </c>
      <c r="G161" s="28">
        <v>0.9265588477048825</v>
      </c>
      <c r="H161" s="28">
        <v>0.9053869996274333</v>
      </c>
      <c r="I161" s="28">
        <v>0.95089440872714037</v>
      </c>
      <c r="K161" s="6">
        <v>2008</v>
      </c>
      <c r="L161" s="28">
        <v>0.9265588477048825</v>
      </c>
      <c r="M161" s="28">
        <v>0.90529367057230992</v>
      </c>
      <c r="N161" s="28">
        <v>0.95080107967201699</v>
      </c>
    </row>
    <row r="162" spans="1:14" x14ac:dyDescent="0.15">
      <c r="A162" s="6">
        <v>2009</v>
      </c>
      <c r="B162" s="28">
        <v>0.9527743550552954</v>
      </c>
      <c r="C162" s="28">
        <v>0.92387926333627768</v>
      </c>
      <c r="D162" s="28">
        <v>0.98543546998340137</v>
      </c>
      <c r="F162" s="6">
        <v>2009</v>
      </c>
      <c r="G162" s="28">
        <v>0.9527743550552954</v>
      </c>
      <c r="H162" s="28">
        <v>0.92387926333627768</v>
      </c>
      <c r="I162" s="28">
        <v>0.98543546998340137</v>
      </c>
      <c r="K162" s="6">
        <v>2009</v>
      </c>
      <c r="L162" s="28">
        <v>0.9527743550552954</v>
      </c>
      <c r="M162" s="28">
        <v>0.9237859342811543</v>
      </c>
      <c r="N162" s="28">
        <v>0.98534214092827799</v>
      </c>
    </row>
    <row r="163" spans="1:14" x14ac:dyDescent="0.15">
      <c r="A163" s="6">
        <v>2010</v>
      </c>
      <c r="B163" s="28">
        <v>0.97303554355070532</v>
      </c>
      <c r="C163" s="28">
        <v>0.93832276225088473</v>
      </c>
      <c r="D163" s="28">
        <v>1.0131452685436224</v>
      </c>
      <c r="F163" s="6">
        <v>2010</v>
      </c>
      <c r="G163" s="28">
        <v>0.97303554355070532</v>
      </c>
      <c r="H163" s="28">
        <v>0.93832276225088473</v>
      </c>
      <c r="I163" s="28">
        <v>1.0131452685436224</v>
      </c>
      <c r="K163" s="6">
        <v>2010</v>
      </c>
      <c r="L163" s="28">
        <v>0.97303554355070532</v>
      </c>
      <c r="M163" s="28">
        <v>0.93822943319576135</v>
      </c>
      <c r="N163" s="28">
        <v>1.0130519394884989</v>
      </c>
    </row>
    <row r="164" spans="1:14" x14ac:dyDescent="0.15">
      <c r="A164" s="6">
        <v>2011</v>
      </c>
      <c r="B164" s="28">
        <v>1.0049982972379423</v>
      </c>
      <c r="C164" s="28">
        <v>0.96356444597398239</v>
      </c>
      <c r="D164" s="28">
        <v>1.0527349156334163</v>
      </c>
      <c r="F164" s="6">
        <v>2011</v>
      </c>
      <c r="G164" s="28">
        <v>1.0049982972379423</v>
      </c>
      <c r="H164" s="28">
        <v>0.96356444597398239</v>
      </c>
      <c r="I164" s="28">
        <v>1.0527349156334163</v>
      </c>
      <c r="K164" s="6">
        <v>2011</v>
      </c>
      <c r="L164" s="28">
        <v>1.0049982972379423</v>
      </c>
      <c r="M164" s="28">
        <v>0.96347111691885901</v>
      </c>
      <c r="N164" s="28">
        <v>1.052641586578293</v>
      </c>
    </row>
    <row r="165" spans="1:14" x14ac:dyDescent="0.15">
      <c r="A165" s="6">
        <v>2012</v>
      </c>
      <c r="B165" s="28">
        <v>1.0312400441383303</v>
      </c>
      <c r="C165" s="28">
        <v>0.9815990462231694</v>
      </c>
      <c r="D165" s="28">
        <v>1.0867322014339984</v>
      </c>
      <c r="F165" s="6">
        <v>2012</v>
      </c>
      <c r="G165" s="28">
        <v>1.0312400441383303</v>
      </c>
      <c r="H165" s="28">
        <v>0.9815990462231694</v>
      </c>
      <c r="I165" s="28">
        <v>1.0867322014339984</v>
      </c>
      <c r="K165" s="6">
        <v>2012</v>
      </c>
      <c r="L165" s="28">
        <v>1.0312400441383303</v>
      </c>
      <c r="M165" s="28">
        <v>0.98150571716804591</v>
      </c>
      <c r="N165" s="28">
        <v>1.0866388723788749</v>
      </c>
    </row>
    <row r="166" spans="1:14" x14ac:dyDescent="0.15">
      <c r="A166" s="6">
        <v>2013</v>
      </c>
      <c r="B166" s="28">
        <v>1.0630958518663263</v>
      </c>
      <c r="C166" s="28">
        <v>1.0044501466060813</v>
      </c>
      <c r="D166" s="28">
        <v>1.1295284172089004</v>
      </c>
      <c r="F166" s="6">
        <v>2013</v>
      </c>
      <c r="G166" s="28">
        <v>1.0630958518663263</v>
      </c>
      <c r="H166" s="28">
        <v>1.0044501466060813</v>
      </c>
      <c r="I166" s="28">
        <v>1.1295284172089004</v>
      </c>
      <c r="K166" s="6">
        <v>2013</v>
      </c>
      <c r="L166" s="28">
        <v>1.0630958518663263</v>
      </c>
      <c r="M166" s="28">
        <v>1.0043568175509581</v>
      </c>
      <c r="N166" s="28">
        <v>1.1294350881537769</v>
      </c>
    </row>
    <row r="167" spans="1:14" x14ac:dyDescent="0.15">
      <c r="A167" s="6">
        <v>2014</v>
      </c>
      <c r="B167" s="28">
        <v>1.0893556065465173</v>
      </c>
      <c r="C167" s="28">
        <v>1.0227866517710933</v>
      </c>
      <c r="D167" s="28">
        <v>1.1679548394306893</v>
      </c>
      <c r="F167" s="6">
        <v>2014</v>
      </c>
      <c r="G167" s="28">
        <v>1.0893556065465173</v>
      </c>
      <c r="H167" s="28">
        <v>1.0227866517710933</v>
      </c>
      <c r="I167" s="28">
        <v>1.1679548394306893</v>
      </c>
      <c r="K167" s="6">
        <v>2014</v>
      </c>
      <c r="L167" s="28">
        <v>1.0893556065465173</v>
      </c>
      <c r="M167" s="28">
        <v>1.02269332271597</v>
      </c>
      <c r="N167" s="28">
        <v>1.1678615103755661</v>
      </c>
    </row>
    <row r="168" spans="1:14" x14ac:dyDescent="0.15">
      <c r="A168" s="6">
        <v>2015</v>
      </c>
      <c r="B168" s="28">
        <v>1.1118747350995473</v>
      </c>
      <c r="C168" s="28">
        <v>1.0400503751044514</v>
      </c>
      <c r="D168" s="28">
        <v>1.1975749486481764</v>
      </c>
      <c r="F168" s="6">
        <v>2015</v>
      </c>
      <c r="G168" s="28">
        <v>1.1118134586145034</v>
      </c>
      <c r="H168" s="28">
        <v>1.0399750434197583</v>
      </c>
      <c r="I168" s="28">
        <v>1.1975021928991882</v>
      </c>
      <c r="K168" s="6">
        <v>2015</v>
      </c>
      <c r="L168" s="28">
        <v>1.1115197615030004</v>
      </c>
      <c r="M168" s="28">
        <v>1.039521829647174</v>
      </c>
      <c r="N168" s="28">
        <v>1.197059190967628</v>
      </c>
    </row>
    <row r="169" spans="1:14" x14ac:dyDescent="0.15">
      <c r="A169" s="6">
        <v>2016</v>
      </c>
      <c r="B169" s="28">
        <v>1.1338809819759723</v>
      </c>
      <c r="C169" s="28">
        <v>1.0557332628624483</v>
      </c>
      <c r="D169" s="28">
        <v>1.2297970815113544</v>
      </c>
      <c r="F169" s="6">
        <v>2016</v>
      </c>
      <c r="G169" s="28">
        <v>1.1332530831718184</v>
      </c>
      <c r="H169" s="28">
        <v>1.0554262306929774</v>
      </c>
      <c r="I169" s="28">
        <v>1.2295887736395574</v>
      </c>
      <c r="K169" s="6">
        <v>2016</v>
      </c>
      <c r="L169" s="28">
        <v>1.1307033422131043</v>
      </c>
      <c r="M169" s="28">
        <v>1.0529411434571541</v>
      </c>
      <c r="N169" s="28">
        <v>1.2255584039204459</v>
      </c>
    </row>
    <row r="170" spans="1:14" x14ac:dyDescent="0.15">
      <c r="A170" s="6">
        <v>2017</v>
      </c>
      <c r="B170" s="28">
        <v>1.1570807953995295</v>
      </c>
      <c r="C170" s="28">
        <v>1.0707048021894114</v>
      </c>
      <c r="D170" s="28">
        <v>1.2609501830978602</v>
      </c>
      <c r="F170" s="6">
        <v>2017</v>
      </c>
      <c r="G170" s="28">
        <v>1.1560945460788734</v>
      </c>
      <c r="H170" s="28">
        <v>1.0697021971202103</v>
      </c>
      <c r="I170" s="28">
        <v>1.2566544178259225</v>
      </c>
      <c r="K170" s="6">
        <v>2017</v>
      </c>
      <c r="L170" s="28">
        <v>1.1508240830715983</v>
      </c>
      <c r="M170" s="28">
        <v>1.067054770937409</v>
      </c>
      <c r="N170" s="28">
        <v>1.2511899514881399</v>
      </c>
    </row>
    <row r="171" spans="1:14" x14ac:dyDescent="0.15">
      <c r="A171" s="6">
        <v>2018</v>
      </c>
      <c r="B171" s="28">
        <v>1.1814134718081752</v>
      </c>
      <c r="C171" s="28">
        <v>1.0890560815760955</v>
      </c>
      <c r="D171" s="28">
        <v>1.2933850630148185</v>
      </c>
      <c r="F171" s="6">
        <v>2018</v>
      </c>
      <c r="G171" s="28">
        <v>1.1805825752943473</v>
      </c>
      <c r="H171" s="28">
        <v>1.0860777717482024</v>
      </c>
      <c r="I171" s="28">
        <v>1.2939005142733593</v>
      </c>
      <c r="K171" s="6">
        <v>2018</v>
      </c>
      <c r="L171" s="28">
        <v>1.1728355258350074</v>
      </c>
      <c r="M171" s="28">
        <v>1.0833044811021271</v>
      </c>
      <c r="N171" s="28">
        <v>1.2807769126229109</v>
      </c>
    </row>
    <row r="172" spans="1:14" x14ac:dyDescent="0.15">
      <c r="A172" s="6">
        <v>2019</v>
      </c>
      <c r="B172" s="28">
        <v>1.2064729566872103</v>
      </c>
      <c r="C172" s="28">
        <v>1.1043272814576164</v>
      </c>
      <c r="D172" s="28">
        <v>1.3267475301819314</v>
      </c>
      <c r="F172" s="6">
        <v>2019</v>
      </c>
      <c r="G172" s="28">
        <v>1.2062912486662154</v>
      </c>
      <c r="H172" s="28">
        <v>1.1022914462529685</v>
      </c>
      <c r="I172" s="28">
        <v>1.3298466920750964</v>
      </c>
      <c r="K172" s="6">
        <v>2019</v>
      </c>
      <c r="L172" s="28">
        <v>1.1963744762315593</v>
      </c>
      <c r="M172" s="28">
        <v>1.099500244370067</v>
      </c>
      <c r="N172" s="28">
        <v>1.3138400547909881</v>
      </c>
    </row>
    <row r="173" spans="1:14" x14ac:dyDescent="0.15">
      <c r="A173" s="6">
        <v>2020</v>
      </c>
      <c r="B173" s="28">
        <v>1.2327806814920392</v>
      </c>
      <c r="C173" s="28">
        <v>1.1211948177679703</v>
      </c>
      <c r="D173" s="28">
        <v>1.3624813045580173</v>
      </c>
      <c r="F173" s="6">
        <v>2020</v>
      </c>
      <c r="G173" s="28">
        <v>1.2328418505926124</v>
      </c>
      <c r="H173" s="28">
        <v>1.1211152290658344</v>
      </c>
      <c r="I173" s="28">
        <v>1.3686796440542293</v>
      </c>
      <c r="K173" s="6">
        <v>2020</v>
      </c>
      <c r="L173" s="28">
        <v>1.2220902532308773</v>
      </c>
      <c r="M173" s="28">
        <v>1.1168593661098529</v>
      </c>
      <c r="N173" s="28">
        <v>1.3508439515055821</v>
      </c>
    </row>
    <row r="174" spans="1:14" x14ac:dyDescent="0.15">
      <c r="A174" s="6">
        <v>2021</v>
      </c>
      <c r="B174" s="28">
        <v>1.2620530376452552</v>
      </c>
      <c r="C174" s="28">
        <v>1.1394551123894754</v>
      </c>
      <c r="D174" s="28">
        <v>1.4023973273747994</v>
      </c>
      <c r="F174" s="6">
        <v>2021</v>
      </c>
      <c r="G174" s="28">
        <v>1.2611663074282393</v>
      </c>
      <c r="H174" s="28">
        <v>1.1410000973217453</v>
      </c>
      <c r="I174" s="28">
        <v>1.4078044524825044</v>
      </c>
      <c r="K174" s="6">
        <v>2021</v>
      </c>
      <c r="L174" s="28">
        <v>1.2519133660531803</v>
      </c>
      <c r="M174" s="28">
        <v>1.1379387767553029</v>
      </c>
      <c r="N174" s="28">
        <v>1.3914495511928551</v>
      </c>
    </row>
    <row r="175" spans="1:14" x14ac:dyDescent="0.15">
      <c r="A175" s="6">
        <v>2022</v>
      </c>
      <c r="B175" s="28">
        <v>1.2936598549007083</v>
      </c>
      <c r="C175" s="28">
        <v>1.1571375848461973</v>
      </c>
      <c r="D175" s="28">
        <v>1.4471589769120243</v>
      </c>
      <c r="F175" s="6">
        <v>2022</v>
      </c>
      <c r="G175" s="28">
        <v>1.2916052020770574</v>
      </c>
      <c r="H175" s="28">
        <v>1.1620782030900094</v>
      </c>
      <c r="I175" s="28">
        <v>1.4480707645626174</v>
      </c>
      <c r="K175" s="6">
        <v>2022</v>
      </c>
      <c r="L175" s="28">
        <v>1.2848012202230243</v>
      </c>
      <c r="M175" s="28">
        <v>1.162016676816003</v>
      </c>
      <c r="N175" s="28">
        <v>1.4325396597722799</v>
      </c>
    </row>
    <row r="176" spans="1:14" x14ac:dyDescent="0.15">
      <c r="A176" s="6">
        <v>2023</v>
      </c>
      <c r="B176" s="28">
        <v>1.3247680260293444</v>
      </c>
      <c r="C176" s="28">
        <v>1.1743386372931854</v>
      </c>
      <c r="D176" s="28">
        <v>1.4931288849270623</v>
      </c>
      <c r="F176" s="6">
        <v>2023</v>
      </c>
      <c r="G176" s="28">
        <v>1.3217545305452894</v>
      </c>
      <c r="H176" s="28">
        <v>1.1822588474259954</v>
      </c>
      <c r="I176" s="28">
        <v>1.4884561854973404</v>
      </c>
      <c r="K176" s="6">
        <v>2023</v>
      </c>
      <c r="L176" s="28">
        <v>1.3178860385010225</v>
      </c>
      <c r="M176" s="28">
        <v>1.1868471729708649</v>
      </c>
      <c r="N176" s="28">
        <v>1.4754894998233881</v>
      </c>
    </row>
    <row r="177" spans="1:14" x14ac:dyDescent="0.15">
      <c r="A177" s="6">
        <v>2024</v>
      </c>
      <c r="B177" s="28">
        <v>1.3536623927318523</v>
      </c>
      <c r="C177" s="28">
        <v>1.1897604525123353</v>
      </c>
      <c r="D177" s="28">
        <v>1.5390100696268725</v>
      </c>
      <c r="F177" s="6">
        <v>2024</v>
      </c>
      <c r="G177" s="28">
        <v>1.3499706242651155</v>
      </c>
      <c r="H177" s="28">
        <v>1.2000506995647404</v>
      </c>
      <c r="I177" s="28">
        <v>1.5269876862051155</v>
      </c>
      <c r="K177" s="6">
        <v>2024</v>
      </c>
      <c r="L177" s="28">
        <v>1.3495688471795804</v>
      </c>
      <c r="M177" s="28">
        <v>1.209626737551899</v>
      </c>
      <c r="N177" s="28">
        <v>1.5189679649745331</v>
      </c>
    </row>
    <row r="178" spans="1:14" x14ac:dyDescent="0.15">
      <c r="A178" s="6">
        <v>2025</v>
      </c>
      <c r="B178" s="28">
        <v>1.3783837780549675</v>
      </c>
      <c r="C178" s="28">
        <v>1.2017152555686363</v>
      </c>
      <c r="D178" s="28">
        <v>1.5776721026313063</v>
      </c>
      <c r="F178" s="6">
        <v>2025</v>
      </c>
      <c r="G178" s="28">
        <v>1.3742604002123633</v>
      </c>
      <c r="H178" s="28">
        <v>1.2152216375308305</v>
      </c>
      <c r="I178" s="28">
        <v>1.5619494367546083</v>
      </c>
      <c r="K178" s="6">
        <v>2025</v>
      </c>
      <c r="L178" s="28">
        <v>1.3779171605051355</v>
      </c>
      <c r="M178" s="28">
        <v>1.2283027865696781</v>
      </c>
      <c r="N178" s="28">
        <v>1.558061761041772</v>
      </c>
    </row>
    <row r="179" spans="1:14" x14ac:dyDescent="0.15">
      <c r="A179" s="6">
        <v>2026</v>
      </c>
      <c r="B179" s="28">
        <v>1.4007350518426374</v>
      </c>
      <c r="C179" s="28">
        <v>1.2123729597481314</v>
      </c>
      <c r="D179" s="28">
        <v>1.6127356375883934</v>
      </c>
      <c r="F179" s="6">
        <v>2026</v>
      </c>
      <c r="G179" s="28">
        <v>1.3963540732411563</v>
      </c>
      <c r="H179" s="28">
        <v>1.2313015772806863</v>
      </c>
      <c r="I179" s="28">
        <v>1.5918407105840393</v>
      </c>
      <c r="K179" s="6">
        <v>2026</v>
      </c>
      <c r="L179" s="28">
        <v>1.4046816144713965</v>
      </c>
      <c r="M179" s="28">
        <v>1.2457956987881711</v>
      </c>
      <c r="N179" s="28">
        <v>1.593613865804169</v>
      </c>
    </row>
    <row r="180" spans="1:14" x14ac:dyDescent="0.15">
      <c r="A180" s="6">
        <v>2027</v>
      </c>
      <c r="B180" s="28">
        <v>1.4214042184050002</v>
      </c>
      <c r="C180" s="28">
        <v>1.2217534912015144</v>
      </c>
      <c r="D180" s="28">
        <v>1.6446741805479412</v>
      </c>
      <c r="F180" s="6">
        <v>2027</v>
      </c>
      <c r="G180" s="28">
        <v>1.4169658464250774</v>
      </c>
      <c r="H180" s="28">
        <v>1.2454689507533854</v>
      </c>
      <c r="I180" s="28">
        <v>1.6223692968625523</v>
      </c>
      <c r="K180" s="6">
        <v>2027</v>
      </c>
      <c r="L180" s="28">
        <v>1.4305500232785322</v>
      </c>
      <c r="M180" s="28">
        <v>1.264882656943906</v>
      </c>
      <c r="N180" s="28">
        <v>1.6283608528148839</v>
      </c>
    </row>
    <row r="181" spans="1:14" x14ac:dyDescent="0.15">
      <c r="A181" s="6">
        <v>2028</v>
      </c>
      <c r="B181" s="28">
        <v>1.4422196057000582</v>
      </c>
      <c r="C181" s="28">
        <v>1.2315159332444003</v>
      </c>
      <c r="D181" s="28">
        <v>1.6765454392588315</v>
      </c>
      <c r="F181" s="6">
        <v>2028</v>
      </c>
      <c r="G181" s="28">
        <v>1.4379891379957284</v>
      </c>
      <c r="H181" s="28">
        <v>1.2600206726368943</v>
      </c>
      <c r="I181" s="28">
        <v>1.6528510117911512</v>
      </c>
      <c r="K181" s="6">
        <v>2028</v>
      </c>
      <c r="L181" s="28">
        <v>1.4573479080044462</v>
      </c>
      <c r="M181" s="28">
        <v>1.283544746773752</v>
      </c>
      <c r="N181" s="28">
        <v>1.662882358206105</v>
      </c>
    </row>
    <row r="182" spans="1:14" x14ac:dyDescent="0.15">
      <c r="A182" s="6">
        <v>2029</v>
      </c>
      <c r="B182" s="28">
        <v>1.4625769877182373</v>
      </c>
      <c r="C182" s="28">
        <v>1.2411400883335655</v>
      </c>
      <c r="D182" s="28">
        <v>1.7060619944228392</v>
      </c>
      <c r="F182" s="6">
        <v>2029</v>
      </c>
      <c r="G182" s="28">
        <v>1.4588459371137683</v>
      </c>
      <c r="H182" s="28">
        <v>1.2740919683682284</v>
      </c>
      <c r="I182" s="28">
        <v>1.6769715569211763</v>
      </c>
      <c r="K182" s="6">
        <v>2029</v>
      </c>
      <c r="L182" s="28">
        <v>1.4844431157538982</v>
      </c>
      <c r="M182" s="28">
        <v>1.302501164819132</v>
      </c>
      <c r="N182" s="28">
        <v>1.6964303002608641</v>
      </c>
    </row>
    <row r="183" spans="1:14" x14ac:dyDescent="0.15">
      <c r="A183" s="6">
        <v>2030</v>
      </c>
      <c r="B183" s="28">
        <v>1.4821382482647454</v>
      </c>
      <c r="C183" s="28">
        <v>1.2508718192886774</v>
      </c>
      <c r="D183" s="28">
        <v>1.7347565281421824</v>
      </c>
      <c r="F183" s="6">
        <v>2030</v>
      </c>
      <c r="G183" s="28">
        <v>1.4806137013069574</v>
      </c>
      <c r="H183" s="28">
        <v>1.2888895354028393</v>
      </c>
      <c r="I183" s="28">
        <v>1.7052677466208204</v>
      </c>
      <c r="K183" s="6">
        <v>2030</v>
      </c>
      <c r="L183" s="28">
        <v>1.5123555995863125</v>
      </c>
      <c r="M183" s="28">
        <v>1.321458674968474</v>
      </c>
      <c r="N183" s="28">
        <v>1.732304128454899</v>
      </c>
    </row>
    <row r="184" spans="1:14" x14ac:dyDescent="0.15">
      <c r="A184" s="6">
        <v>2031</v>
      </c>
      <c r="B184" s="28">
        <v>1.5001156289028854</v>
      </c>
      <c r="C184" s="28">
        <v>1.2602576120733453</v>
      </c>
      <c r="D184" s="28">
        <v>1.7626175298097864</v>
      </c>
      <c r="F184" s="6">
        <v>2031</v>
      </c>
      <c r="G184" s="28">
        <v>1.5038550278406524</v>
      </c>
      <c r="H184" s="28">
        <v>1.3043918333912483</v>
      </c>
      <c r="I184" s="28">
        <v>1.7372430086188935</v>
      </c>
      <c r="K184" s="6">
        <v>2031</v>
      </c>
      <c r="L184" s="28">
        <v>1.5411646139655764</v>
      </c>
      <c r="M184" s="28">
        <v>1.341271695221494</v>
      </c>
      <c r="N184" s="28">
        <v>1.7720257600520681</v>
      </c>
    </row>
    <row r="185" spans="1:14" x14ac:dyDescent="0.15">
      <c r="A185" s="6">
        <v>2032</v>
      </c>
      <c r="B185" s="28">
        <v>1.5185123238054063</v>
      </c>
      <c r="C185" s="28">
        <v>1.2704039834779344</v>
      </c>
      <c r="D185" s="28">
        <v>1.7950901465700524</v>
      </c>
      <c r="F185" s="6">
        <v>2032</v>
      </c>
      <c r="G185" s="28">
        <v>1.5287716071598925</v>
      </c>
      <c r="H185" s="28">
        <v>1.3213885265061402</v>
      </c>
      <c r="I185" s="28">
        <v>1.7704746697474913</v>
      </c>
      <c r="K185" s="6">
        <v>2032</v>
      </c>
      <c r="L185" s="28">
        <v>1.5714952485318254</v>
      </c>
      <c r="M185" s="28">
        <v>1.36422396697564</v>
      </c>
      <c r="N185" s="28">
        <v>1.80991601054451</v>
      </c>
    </row>
    <row r="186" spans="1:14" x14ac:dyDescent="0.15">
      <c r="A186" s="6">
        <v>2033</v>
      </c>
      <c r="B186" s="28">
        <v>1.5392018195046213</v>
      </c>
      <c r="C186" s="28">
        <v>1.2817924108765233</v>
      </c>
      <c r="D186" s="28">
        <v>1.8273190027782564</v>
      </c>
      <c r="F186" s="6">
        <v>2033</v>
      </c>
      <c r="G186" s="28">
        <v>1.5566291012183924</v>
      </c>
      <c r="H186" s="28">
        <v>1.3398645488573333</v>
      </c>
      <c r="I186" s="28">
        <v>1.8058394287161934</v>
      </c>
      <c r="K186" s="6">
        <v>2033</v>
      </c>
      <c r="L186" s="28">
        <v>1.6048849211508944</v>
      </c>
      <c r="M186" s="28">
        <v>1.3872881386296259</v>
      </c>
      <c r="N186" s="28">
        <v>1.8515397225834698</v>
      </c>
    </row>
    <row r="187" spans="1:14" x14ac:dyDescent="0.15">
      <c r="A187" s="6">
        <v>2034</v>
      </c>
      <c r="B187" s="28">
        <v>1.5629023746475865</v>
      </c>
      <c r="C187" s="28">
        <v>1.2946392778012463</v>
      </c>
      <c r="D187" s="28">
        <v>1.8637012256574734</v>
      </c>
      <c r="F187" s="6">
        <v>2034</v>
      </c>
      <c r="G187" s="28">
        <v>1.5881498659607605</v>
      </c>
      <c r="H187" s="28">
        <v>1.3606988735557723</v>
      </c>
      <c r="I187" s="28">
        <v>1.8459391846483164</v>
      </c>
      <c r="K187" s="6">
        <v>2034</v>
      </c>
      <c r="L187" s="28">
        <v>1.6421673831013224</v>
      </c>
      <c r="M187" s="28">
        <v>1.417615055190784</v>
      </c>
      <c r="N187" s="28">
        <v>1.9006758879108099</v>
      </c>
    </row>
    <row r="188" spans="1:14" x14ac:dyDescent="0.15">
      <c r="A188" s="6">
        <v>2035</v>
      </c>
      <c r="B188" s="28">
        <v>1.5852198160649174</v>
      </c>
      <c r="C188" s="28">
        <v>1.3062199082784622</v>
      </c>
      <c r="D188" s="28">
        <v>1.8979733976805733</v>
      </c>
      <c r="F188" s="6">
        <v>2035</v>
      </c>
      <c r="G188" s="28">
        <v>1.6189147419102583</v>
      </c>
      <c r="H188" s="28">
        <v>1.3808243281669894</v>
      </c>
      <c r="I188" s="28">
        <v>1.8848524329189134</v>
      </c>
      <c r="K188" s="6">
        <v>2035</v>
      </c>
      <c r="L188" s="28">
        <v>1.6789671071335224</v>
      </c>
      <c r="M188" s="28">
        <v>1.445187792544157</v>
      </c>
      <c r="N188" s="28">
        <v>1.9521858985420302</v>
      </c>
    </row>
    <row r="189" spans="1:14" x14ac:dyDescent="0.15">
      <c r="A189" s="6">
        <v>2036</v>
      </c>
      <c r="B189" s="28">
        <v>1.6067495540528465</v>
      </c>
      <c r="C189" s="28">
        <v>1.3175387652406794</v>
      </c>
      <c r="D189" s="28">
        <v>1.9317920956097534</v>
      </c>
      <c r="F189" s="6">
        <v>2036</v>
      </c>
      <c r="G189" s="28">
        <v>1.6495239969031754</v>
      </c>
      <c r="H189" s="28">
        <v>1.4002049036928925</v>
      </c>
      <c r="I189" s="28">
        <v>1.9235730690297133</v>
      </c>
      <c r="K189" s="6">
        <v>2036</v>
      </c>
      <c r="L189" s="28">
        <v>1.7158851777658715</v>
      </c>
      <c r="M189" s="28">
        <v>1.473081613884897</v>
      </c>
      <c r="N189" s="28">
        <v>1.99936354405546</v>
      </c>
    </row>
    <row r="190" spans="1:14" x14ac:dyDescent="0.15">
      <c r="A190" s="6">
        <v>2037</v>
      </c>
      <c r="B190" s="28">
        <v>1.6247966972287693</v>
      </c>
      <c r="C190" s="28">
        <v>1.3267425747648405</v>
      </c>
      <c r="D190" s="28">
        <v>1.9602862380539434</v>
      </c>
      <c r="F190" s="6">
        <v>2037</v>
      </c>
      <c r="G190" s="28">
        <v>1.6772822373240115</v>
      </c>
      <c r="H190" s="28">
        <v>1.4170541644471295</v>
      </c>
      <c r="I190" s="28">
        <v>1.9651394567112535</v>
      </c>
      <c r="K190" s="6">
        <v>2037</v>
      </c>
      <c r="L190" s="28">
        <v>1.7502243327023044</v>
      </c>
      <c r="M190" s="28">
        <v>1.4994509022111659</v>
      </c>
      <c r="N190" s="28">
        <v>2.0406130214200702</v>
      </c>
    </row>
    <row r="191" spans="1:14" x14ac:dyDescent="0.15">
      <c r="A191" s="6">
        <v>2038</v>
      </c>
      <c r="B191" s="28">
        <v>1.6412258764406724</v>
      </c>
      <c r="C191" s="28">
        <v>1.3353805193184565</v>
      </c>
      <c r="D191" s="28">
        <v>1.9875211580097534</v>
      </c>
      <c r="F191" s="6">
        <v>2038</v>
      </c>
      <c r="G191" s="28">
        <v>1.7040127135756222</v>
      </c>
      <c r="H191" s="28">
        <v>1.4338155850051022</v>
      </c>
      <c r="I191" s="28">
        <v>2.0064605346974633</v>
      </c>
      <c r="K191" s="6">
        <v>2038</v>
      </c>
      <c r="L191" s="28">
        <v>1.7838133718448304</v>
      </c>
      <c r="M191" s="28">
        <v>1.523886592579859</v>
      </c>
      <c r="N191" s="28">
        <v>2.0831271956336801</v>
      </c>
    </row>
    <row r="192" spans="1:14" x14ac:dyDescent="0.15">
      <c r="A192" s="6">
        <v>2039</v>
      </c>
      <c r="B192" s="28">
        <v>1.6547345241723364</v>
      </c>
      <c r="C192" s="28">
        <v>1.3422559093856814</v>
      </c>
      <c r="D192" s="28">
        <v>2.0084994500146136</v>
      </c>
      <c r="F192" s="6">
        <v>2039</v>
      </c>
      <c r="G192" s="28">
        <v>1.7283802465350093</v>
      </c>
      <c r="H192" s="28">
        <v>1.4485852992076633</v>
      </c>
      <c r="I192" s="28">
        <v>2.0400516406171634</v>
      </c>
      <c r="K192" s="6">
        <v>2039</v>
      </c>
      <c r="L192" s="28">
        <v>1.8153183719021233</v>
      </c>
      <c r="M192" s="28">
        <v>1.5458711547173198</v>
      </c>
      <c r="N192" s="28">
        <v>2.1244798007130798</v>
      </c>
    </row>
    <row r="193" spans="1:14" x14ac:dyDescent="0.15">
      <c r="A193" s="6">
        <v>2040</v>
      </c>
      <c r="B193" s="28">
        <v>1.6654127897814135</v>
      </c>
      <c r="C193" s="28">
        <v>1.3477095038812223</v>
      </c>
      <c r="D193" s="28">
        <v>2.0288359174660733</v>
      </c>
      <c r="F193" s="6">
        <v>2040</v>
      </c>
      <c r="G193" s="28">
        <v>1.7507762386505803</v>
      </c>
      <c r="H193" s="28">
        <v>1.4622470372191172</v>
      </c>
      <c r="I193" s="28">
        <v>2.0710276790327833</v>
      </c>
      <c r="K193" s="6">
        <v>2040</v>
      </c>
      <c r="L193" s="28">
        <v>1.8450194255514993</v>
      </c>
      <c r="M193" s="28">
        <v>1.567089698443729</v>
      </c>
      <c r="N193" s="28">
        <v>2.1703154081324199</v>
      </c>
    </row>
    <row r="194" spans="1:14" x14ac:dyDescent="0.15">
      <c r="A194" s="6">
        <v>2041</v>
      </c>
      <c r="B194" s="28">
        <v>1.6742003497178324</v>
      </c>
      <c r="C194" s="28">
        <v>1.3520138309328904</v>
      </c>
      <c r="D194" s="28">
        <v>2.0447053347036732</v>
      </c>
      <c r="F194" s="6">
        <v>2041</v>
      </c>
      <c r="G194" s="28">
        <v>1.7723835215587254</v>
      </c>
      <c r="H194" s="28">
        <v>1.4767991863028764</v>
      </c>
      <c r="I194" s="28">
        <v>2.1013845325710632</v>
      </c>
      <c r="K194" s="6">
        <v>2041</v>
      </c>
      <c r="L194" s="28">
        <v>1.8740305373044734</v>
      </c>
      <c r="M194" s="28">
        <v>1.5899702797352768</v>
      </c>
      <c r="N194" s="28">
        <v>2.2053285025604401</v>
      </c>
    </row>
    <row r="195" spans="1:14" x14ac:dyDescent="0.15">
      <c r="A195" s="6">
        <v>2042</v>
      </c>
      <c r="B195" s="28">
        <v>1.6829934684687804</v>
      </c>
      <c r="C195" s="28">
        <v>1.3524461614111754</v>
      </c>
      <c r="D195" s="28">
        <v>2.0602704768898135</v>
      </c>
      <c r="F195" s="6">
        <v>2042</v>
      </c>
      <c r="G195" s="28">
        <v>1.7948855591009394</v>
      </c>
      <c r="H195" s="28">
        <v>1.4923318342893883</v>
      </c>
      <c r="I195" s="28">
        <v>2.1313897926886334</v>
      </c>
      <c r="K195" s="6">
        <v>2042</v>
      </c>
      <c r="L195" s="28">
        <v>1.9040443660756734</v>
      </c>
      <c r="M195" s="28">
        <v>1.6131119013391459</v>
      </c>
      <c r="N195" s="28">
        <v>2.2404768810945002</v>
      </c>
    </row>
    <row r="196" spans="1:14" x14ac:dyDescent="0.15">
      <c r="A196" s="6">
        <v>2043</v>
      </c>
      <c r="B196" s="28">
        <v>1.6926800612680015</v>
      </c>
      <c r="C196" s="28">
        <v>1.3559839492555683</v>
      </c>
      <c r="D196" s="28">
        <v>2.0777629536196134</v>
      </c>
      <c r="F196" s="6">
        <v>2043</v>
      </c>
      <c r="G196" s="28">
        <v>1.8188975080197594</v>
      </c>
      <c r="H196" s="28">
        <v>1.5090783778584682</v>
      </c>
      <c r="I196" s="28">
        <v>2.1640426640815535</v>
      </c>
      <c r="K196" s="6">
        <v>2043</v>
      </c>
      <c r="L196" s="28">
        <v>1.9357837068010935</v>
      </c>
      <c r="M196" s="28">
        <v>1.636436774254648</v>
      </c>
      <c r="N196" s="28">
        <v>2.2868979267926801</v>
      </c>
    </row>
    <row r="197" spans="1:14" x14ac:dyDescent="0.15">
      <c r="A197" s="6">
        <v>2044</v>
      </c>
      <c r="B197" s="28">
        <v>1.7037230484061403</v>
      </c>
      <c r="C197" s="28">
        <v>1.3622860432972073</v>
      </c>
      <c r="D197" s="28">
        <v>2.0972628480256832</v>
      </c>
      <c r="F197" s="6">
        <v>2044</v>
      </c>
      <c r="G197" s="28">
        <v>1.8447493529520274</v>
      </c>
      <c r="H197" s="28">
        <v>1.5275473342796575</v>
      </c>
      <c r="I197" s="28">
        <v>2.1984737757343531</v>
      </c>
      <c r="K197" s="6">
        <v>2044</v>
      </c>
      <c r="L197" s="28">
        <v>1.9696374798997633</v>
      </c>
      <c r="M197" s="28">
        <v>1.6637214037465999</v>
      </c>
      <c r="N197" s="28">
        <v>2.3302747438131499</v>
      </c>
    </row>
    <row r="198" spans="1:14" x14ac:dyDescent="0.15">
      <c r="A198" s="6">
        <v>2045</v>
      </c>
      <c r="B198" s="28">
        <v>1.7178509586256805</v>
      </c>
      <c r="C198" s="28">
        <v>1.3721969644126464</v>
      </c>
      <c r="D198" s="28">
        <v>2.1193742020518531</v>
      </c>
      <c r="F198" s="6">
        <v>2045</v>
      </c>
      <c r="G198" s="28">
        <v>1.8740952662086234</v>
      </c>
      <c r="H198" s="28">
        <v>1.5481957198988372</v>
      </c>
      <c r="I198" s="28">
        <v>2.2381911257571536</v>
      </c>
      <c r="K198" s="6">
        <v>2045</v>
      </c>
      <c r="L198" s="28">
        <v>2.0072859304655335</v>
      </c>
      <c r="M198" s="28">
        <v>1.694342504578767</v>
      </c>
      <c r="N198" s="28">
        <v>2.3724997496033602</v>
      </c>
    </row>
    <row r="199" spans="1:14" x14ac:dyDescent="0.15">
      <c r="A199" s="6">
        <v>2046</v>
      </c>
      <c r="B199" s="28">
        <v>1.7331308209643033</v>
      </c>
      <c r="C199" s="28">
        <v>1.3799582174660874</v>
      </c>
      <c r="D199" s="28">
        <v>2.1418993315020236</v>
      </c>
      <c r="F199" s="6">
        <v>2046</v>
      </c>
      <c r="G199" s="28">
        <v>1.9049303170952134</v>
      </c>
      <c r="H199" s="28">
        <v>1.5686386329948974</v>
      </c>
      <c r="I199" s="28">
        <v>2.2817151166849334</v>
      </c>
      <c r="K199" s="6">
        <v>2046</v>
      </c>
      <c r="L199" s="28">
        <v>2.0467323625746836</v>
      </c>
      <c r="M199" s="28">
        <v>1.7245115628844241</v>
      </c>
      <c r="N199" s="28">
        <v>2.4199031322423101</v>
      </c>
    </row>
    <row r="200" spans="1:14" x14ac:dyDescent="0.15">
      <c r="A200" s="6">
        <v>2047</v>
      </c>
      <c r="B200" s="28">
        <v>1.7488872353347944</v>
      </c>
      <c r="C200" s="28">
        <v>1.3868720172506235</v>
      </c>
      <c r="D200" s="28">
        <v>2.1649737895621834</v>
      </c>
      <c r="F200" s="6">
        <v>2047</v>
      </c>
      <c r="G200" s="28">
        <v>1.9365285165538833</v>
      </c>
      <c r="H200" s="28">
        <v>1.5873178340623924</v>
      </c>
      <c r="I200" s="28">
        <v>2.326239680959663</v>
      </c>
      <c r="K200" s="6">
        <v>2047</v>
      </c>
      <c r="L200" s="28">
        <v>2.0872435755738934</v>
      </c>
      <c r="M200" s="28">
        <v>1.751060480910843</v>
      </c>
      <c r="N200" s="28">
        <v>2.4654649679387899</v>
      </c>
    </row>
    <row r="201" spans="1:14" x14ac:dyDescent="0.15">
      <c r="A201" s="6">
        <v>2048</v>
      </c>
      <c r="B201" s="28">
        <v>1.7626123440022745</v>
      </c>
      <c r="C201" s="28">
        <v>1.3924448302838814</v>
      </c>
      <c r="D201" s="28">
        <v>2.1881843720353733</v>
      </c>
      <c r="F201" s="6">
        <v>2048</v>
      </c>
      <c r="G201" s="28">
        <v>1.9663294077242133</v>
      </c>
      <c r="H201" s="28">
        <v>1.6065838894613882</v>
      </c>
      <c r="I201" s="28">
        <v>2.3655662498132934</v>
      </c>
      <c r="K201" s="6">
        <v>2048</v>
      </c>
      <c r="L201" s="28">
        <v>2.1262669657522233</v>
      </c>
      <c r="M201" s="28">
        <v>1.777185971083908</v>
      </c>
      <c r="N201" s="28">
        <v>2.5212951741249099</v>
      </c>
    </row>
    <row r="202" spans="1:14" x14ac:dyDescent="0.15">
      <c r="A202" s="6">
        <v>2049</v>
      </c>
      <c r="B202" s="28">
        <v>1.7720484601498563</v>
      </c>
      <c r="C202" s="28">
        <v>1.3958161380323524</v>
      </c>
      <c r="D202" s="28">
        <v>2.2057289968214535</v>
      </c>
      <c r="F202" s="6">
        <v>2049</v>
      </c>
      <c r="G202" s="28">
        <v>1.9920098550707734</v>
      </c>
      <c r="H202" s="28">
        <v>1.6229137275072762</v>
      </c>
      <c r="I202" s="28">
        <v>2.4052035201663431</v>
      </c>
      <c r="K202" s="6">
        <v>2049</v>
      </c>
      <c r="L202" s="28">
        <v>2.1614886593952334</v>
      </c>
      <c r="M202" s="28">
        <v>1.8021457061893291</v>
      </c>
      <c r="N202" s="28">
        <v>2.5671534673549399</v>
      </c>
    </row>
    <row r="203" spans="1:14" x14ac:dyDescent="0.15">
      <c r="A203" s="6">
        <v>2050</v>
      </c>
      <c r="B203" s="28">
        <v>1.7769130596781575</v>
      </c>
      <c r="C203" s="28">
        <v>1.3968813592661804</v>
      </c>
      <c r="D203" s="28">
        <v>2.2164882536347932</v>
      </c>
      <c r="F203" s="6">
        <v>2050</v>
      </c>
      <c r="G203" s="28">
        <v>2.0132710188911034</v>
      </c>
      <c r="H203" s="28">
        <v>1.6363969466292974</v>
      </c>
      <c r="I203" s="28">
        <v>2.4408988636006637</v>
      </c>
      <c r="K203" s="6">
        <v>2050</v>
      </c>
      <c r="L203" s="28">
        <v>2.1930186507076836</v>
      </c>
      <c r="M203" s="28">
        <v>1.823507827589514</v>
      </c>
      <c r="N203" s="28">
        <v>2.60624218068839</v>
      </c>
    </row>
    <row r="204" spans="1:14" x14ac:dyDescent="0.15">
      <c r="A204" s="6">
        <v>2051</v>
      </c>
      <c r="B204" s="28">
        <v>1.7800414641052815</v>
      </c>
      <c r="C204" s="28">
        <v>1.3975917237043243</v>
      </c>
      <c r="D204" s="28">
        <v>2.2238849376842134</v>
      </c>
      <c r="F204" s="6">
        <v>2051</v>
      </c>
      <c r="G204" s="28">
        <v>2.0331034957744336</v>
      </c>
      <c r="H204" s="28">
        <v>1.6495894845114782</v>
      </c>
      <c r="I204" s="28">
        <v>2.4752254210914231</v>
      </c>
      <c r="K204" s="6">
        <v>2051</v>
      </c>
      <c r="L204" s="28">
        <v>2.2241689284489432</v>
      </c>
      <c r="M204" s="28">
        <v>1.8450392946085521</v>
      </c>
      <c r="N204" s="28">
        <v>2.6439394387936699</v>
      </c>
    </row>
    <row r="205" spans="1:14" x14ac:dyDescent="0.15">
      <c r="A205" s="6">
        <v>2052</v>
      </c>
      <c r="B205" s="28">
        <v>1.7827267639866204</v>
      </c>
      <c r="C205" s="28">
        <v>1.3981512120772364</v>
      </c>
      <c r="D205" s="28">
        <v>2.2321937852035036</v>
      </c>
      <c r="F205" s="6">
        <v>2052</v>
      </c>
      <c r="G205" s="28">
        <v>2.052563005719743</v>
      </c>
      <c r="H205" s="28">
        <v>1.6620636363061374</v>
      </c>
      <c r="I205" s="28">
        <v>2.5079047222895534</v>
      </c>
      <c r="K205" s="6">
        <v>2052</v>
      </c>
      <c r="L205" s="28">
        <v>2.2556330453717131</v>
      </c>
      <c r="M205" s="28">
        <v>1.8682059531513899</v>
      </c>
      <c r="N205" s="28">
        <v>2.6851070927468998</v>
      </c>
    </row>
    <row r="206" spans="1:14" x14ac:dyDescent="0.15">
      <c r="A206" s="6">
        <v>2053</v>
      </c>
      <c r="B206" s="28">
        <v>1.7853847281440614</v>
      </c>
      <c r="C206" s="28">
        <v>1.3987657534286884</v>
      </c>
      <c r="D206" s="28">
        <v>2.2383369642083535</v>
      </c>
      <c r="F206" s="6">
        <v>2053</v>
      </c>
      <c r="G206" s="28">
        <v>2.0719983458284235</v>
      </c>
      <c r="H206" s="28">
        <v>1.6740353235367915</v>
      </c>
      <c r="I206" s="28">
        <v>2.5377365356498234</v>
      </c>
      <c r="K206" s="6">
        <v>2053</v>
      </c>
      <c r="L206" s="28">
        <v>2.2876042628189435</v>
      </c>
      <c r="M206" s="28">
        <v>1.8920635748280201</v>
      </c>
      <c r="N206" s="28">
        <v>2.72145608766892</v>
      </c>
    </row>
    <row r="207" spans="1:14" x14ac:dyDescent="0.15">
      <c r="A207" s="6">
        <v>2054</v>
      </c>
      <c r="B207" s="28">
        <v>1.7893950280253563</v>
      </c>
      <c r="C207" s="28">
        <v>1.4000685171654395</v>
      </c>
      <c r="D207" s="28">
        <v>2.2489023526037233</v>
      </c>
      <c r="F207" s="6">
        <v>2054</v>
      </c>
      <c r="G207" s="28">
        <v>2.0928233572156234</v>
      </c>
      <c r="H207" s="28">
        <v>1.6881063545195603</v>
      </c>
      <c r="I207" s="28">
        <v>2.5715254779590131</v>
      </c>
      <c r="K207" s="6">
        <v>2054</v>
      </c>
      <c r="L207" s="28">
        <v>2.3214894477216337</v>
      </c>
      <c r="M207" s="28">
        <v>1.9151724440391802</v>
      </c>
      <c r="N207" s="28">
        <v>2.7633197741818498</v>
      </c>
    </row>
    <row r="208" spans="1:14" x14ac:dyDescent="0.15">
      <c r="A208" s="6">
        <v>2055</v>
      </c>
      <c r="B208" s="28">
        <v>1.7959985313495812</v>
      </c>
      <c r="C208" s="28">
        <v>1.4025873850479913</v>
      </c>
      <c r="D208" s="28">
        <v>2.2614468899587035</v>
      </c>
      <c r="F208" s="6">
        <v>2055</v>
      </c>
      <c r="G208" s="28">
        <v>2.1163111429336734</v>
      </c>
      <c r="H208" s="28">
        <v>1.7036811199196333</v>
      </c>
      <c r="I208" s="28">
        <v>2.6082059496165435</v>
      </c>
      <c r="K208" s="6">
        <v>2055</v>
      </c>
      <c r="L208" s="28">
        <v>2.3585477268752832</v>
      </c>
      <c r="M208" s="28">
        <v>1.9422327534170098</v>
      </c>
      <c r="N208" s="28">
        <v>2.8169853450352398</v>
      </c>
    </row>
    <row r="209" spans="1:14" x14ac:dyDescent="0.15">
      <c r="A209" s="6">
        <v>2056</v>
      </c>
      <c r="B209" s="28">
        <v>1.8048348634043925</v>
      </c>
      <c r="C209" s="28">
        <v>1.4059573978238893</v>
      </c>
      <c r="D209" s="28">
        <v>2.2758848269583534</v>
      </c>
      <c r="F209" s="6">
        <v>2056</v>
      </c>
      <c r="G209" s="28">
        <v>2.1421035911098434</v>
      </c>
      <c r="H209" s="28">
        <v>1.7203516386693383</v>
      </c>
      <c r="I209" s="28">
        <v>2.647446344608233</v>
      </c>
      <c r="K209" s="6">
        <v>2056</v>
      </c>
      <c r="L209" s="28">
        <v>2.3984141574894435</v>
      </c>
      <c r="M209" s="28">
        <v>1.9724343470500698</v>
      </c>
      <c r="N209" s="28">
        <v>2.8750941868153301</v>
      </c>
    </row>
    <row r="210" spans="1:14" x14ac:dyDescent="0.15">
      <c r="A210" s="6">
        <v>2057</v>
      </c>
      <c r="B210" s="28">
        <v>1.8125396133351324</v>
      </c>
      <c r="C210" s="28">
        <v>1.4083287126962403</v>
      </c>
      <c r="D210" s="28">
        <v>2.2895408921874632</v>
      </c>
      <c r="F210" s="6">
        <v>2057</v>
      </c>
      <c r="G210" s="28">
        <v>2.1668046380012331</v>
      </c>
      <c r="H210" s="28">
        <v>1.7360399590991373</v>
      </c>
      <c r="I210" s="28">
        <v>2.6854288963721733</v>
      </c>
      <c r="K210" s="6">
        <v>2057</v>
      </c>
      <c r="L210" s="28">
        <v>2.4376566331107035</v>
      </c>
      <c r="M210" s="28">
        <v>2.0013324646366901</v>
      </c>
      <c r="N210" s="28">
        <v>2.9265435995087801</v>
      </c>
    </row>
    <row r="211" spans="1:14" x14ac:dyDescent="0.15">
      <c r="A211" s="6">
        <v>2058</v>
      </c>
      <c r="B211" s="28">
        <v>1.8191802146723703</v>
      </c>
      <c r="C211" s="28">
        <v>1.4102756199652513</v>
      </c>
      <c r="D211" s="28">
        <v>2.3020380577968234</v>
      </c>
      <c r="F211" s="6">
        <v>2058</v>
      </c>
      <c r="G211" s="28">
        <v>2.1904700950495735</v>
      </c>
      <c r="H211" s="28">
        <v>1.7513912869198305</v>
      </c>
      <c r="I211" s="28">
        <v>2.7179777546760935</v>
      </c>
      <c r="K211" s="6">
        <v>2058</v>
      </c>
      <c r="L211" s="28">
        <v>2.4763088768316535</v>
      </c>
      <c r="M211" s="28">
        <v>2.0297248693860301</v>
      </c>
      <c r="N211" s="28">
        <v>2.97818145795009</v>
      </c>
    </row>
    <row r="212" spans="1:14" x14ac:dyDescent="0.15">
      <c r="A212" s="6">
        <v>2059</v>
      </c>
      <c r="B212" s="28">
        <v>1.8252353591249122</v>
      </c>
      <c r="C212" s="28">
        <v>1.4124073832811312</v>
      </c>
      <c r="D212" s="28">
        <v>2.3138153276840931</v>
      </c>
      <c r="F212" s="6">
        <v>2059</v>
      </c>
      <c r="G212" s="28">
        <v>2.2135960583319232</v>
      </c>
      <c r="H212" s="28">
        <v>1.7664818081857894</v>
      </c>
      <c r="I212" s="28">
        <v>2.7494765805166033</v>
      </c>
      <c r="K212" s="6">
        <v>2059</v>
      </c>
      <c r="L212" s="28">
        <v>2.5148478599378135</v>
      </c>
      <c r="M212" s="28">
        <v>2.0579412452451802</v>
      </c>
      <c r="N212" s="28">
        <v>3.0268527496434201</v>
      </c>
    </row>
    <row r="213" spans="1:14" x14ac:dyDescent="0.15">
      <c r="A213" s="6">
        <v>2060</v>
      </c>
      <c r="B213" s="28">
        <v>1.8282610319187205</v>
      </c>
      <c r="C213" s="28">
        <v>1.4126169285864314</v>
      </c>
      <c r="D213" s="28">
        <v>2.3229127708118633</v>
      </c>
      <c r="F213" s="6">
        <v>2060</v>
      </c>
      <c r="G213" s="28">
        <v>2.2337633521538836</v>
      </c>
      <c r="H213" s="28">
        <v>1.7796671668370394</v>
      </c>
      <c r="I213" s="28">
        <v>2.7777173923513634</v>
      </c>
      <c r="K213" s="6">
        <v>2060</v>
      </c>
      <c r="L213" s="28">
        <v>2.5510058222976735</v>
      </c>
      <c r="M213" s="28">
        <v>2.0833759678525299</v>
      </c>
      <c r="N213" s="28">
        <v>3.0782469946866402</v>
      </c>
    </row>
    <row r="214" spans="1:14" x14ac:dyDescent="0.15">
      <c r="A214" s="6">
        <v>2061</v>
      </c>
      <c r="B214" s="28">
        <v>1.8288363938106353</v>
      </c>
      <c r="C214" s="28">
        <v>1.4112015042657262</v>
      </c>
      <c r="D214" s="28">
        <v>2.3290940824607733</v>
      </c>
      <c r="F214" s="6">
        <v>2061</v>
      </c>
      <c r="G214" s="28">
        <v>2.2516098884535136</v>
      </c>
      <c r="H214" s="28">
        <v>1.7914945747688855</v>
      </c>
      <c r="I214" s="28">
        <v>2.8028991311032536</v>
      </c>
      <c r="K214" s="6">
        <v>2061</v>
      </c>
      <c r="L214" s="28">
        <v>2.5855168348766435</v>
      </c>
      <c r="M214" s="28">
        <v>2.1073889255007998</v>
      </c>
      <c r="N214" s="28">
        <v>3.1285474983666601</v>
      </c>
    </row>
    <row r="215" spans="1:14" x14ac:dyDescent="0.15">
      <c r="A215" s="6">
        <v>2062</v>
      </c>
      <c r="B215" s="28">
        <v>1.8282985716188702</v>
      </c>
      <c r="C215" s="28">
        <v>1.4097650181536754</v>
      </c>
      <c r="D215" s="28">
        <v>2.3336881805380534</v>
      </c>
      <c r="F215" s="6">
        <v>2062</v>
      </c>
      <c r="G215" s="28">
        <v>2.2684658767138233</v>
      </c>
      <c r="H215" s="28">
        <v>1.8015977032307973</v>
      </c>
      <c r="I215" s="28">
        <v>2.8271898494437133</v>
      </c>
      <c r="K215" s="6">
        <v>2062</v>
      </c>
      <c r="L215" s="28">
        <v>2.6196380984254937</v>
      </c>
      <c r="M215" s="28">
        <v>2.1312511819081599</v>
      </c>
      <c r="N215" s="28">
        <v>3.1780798686849199</v>
      </c>
    </row>
    <row r="216" spans="1:14" x14ac:dyDescent="0.15">
      <c r="A216" s="6">
        <v>2063</v>
      </c>
      <c r="B216" s="28">
        <v>1.8279542730863163</v>
      </c>
      <c r="C216" s="28">
        <v>1.4085665798988494</v>
      </c>
      <c r="D216" s="28">
        <v>2.3377487418236833</v>
      </c>
      <c r="F216" s="6">
        <v>2063</v>
      </c>
      <c r="G216" s="28">
        <v>2.2856282405882036</v>
      </c>
      <c r="H216" s="28">
        <v>1.8128708982151454</v>
      </c>
      <c r="I216" s="28">
        <v>2.8586918777175332</v>
      </c>
      <c r="K216" s="6">
        <v>2063</v>
      </c>
      <c r="L216" s="28">
        <v>2.654594048084113</v>
      </c>
      <c r="M216" s="28">
        <v>2.15621742670925</v>
      </c>
      <c r="N216" s="28">
        <v>3.2293909619271899</v>
      </c>
    </row>
    <row r="217" spans="1:14" x14ac:dyDescent="0.15">
      <c r="A217" s="6">
        <v>2064</v>
      </c>
      <c r="B217" s="28">
        <v>1.8281126573484094</v>
      </c>
      <c r="C217" s="28">
        <v>1.4075440939841024</v>
      </c>
      <c r="D217" s="28">
        <v>2.3414348247465333</v>
      </c>
      <c r="F217" s="6">
        <v>2064</v>
      </c>
      <c r="G217" s="28">
        <v>2.3033941555393334</v>
      </c>
      <c r="H217" s="28">
        <v>1.8249214931563944</v>
      </c>
      <c r="I217" s="28">
        <v>2.8906484642504835</v>
      </c>
      <c r="K217" s="6">
        <v>2064</v>
      </c>
      <c r="L217" s="28">
        <v>2.6906205453638634</v>
      </c>
      <c r="M217" s="28">
        <v>2.1823116417341399</v>
      </c>
      <c r="N217" s="28">
        <v>3.2803341312840701</v>
      </c>
    </row>
    <row r="218" spans="1:14" x14ac:dyDescent="0.15">
      <c r="A218" s="6">
        <v>2065</v>
      </c>
      <c r="B218" s="28">
        <v>1.8292532674447193</v>
      </c>
      <c r="C218" s="28">
        <v>1.4067426706895465</v>
      </c>
      <c r="D218" s="28">
        <v>2.3463368135444433</v>
      </c>
      <c r="F218" s="6">
        <v>2065</v>
      </c>
      <c r="G218" s="28">
        <v>2.3222423894166133</v>
      </c>
      <c r="H218" s="28">
        <v>1.8377605534461654</v>
      </c>
      <c r="I218" s="28">
        <v>2.9235058726784033</v>
      </c>
      <c r="K218" s="6">
        <v>2065</v>
      </c>
      <c r="L218" s="28">
        <v>2.7281784320345936</v>
      </c>
      <c r="M218" s="28">
        <v>2.2099930312625999</v>
      </c>
      <c r="N218" s="28">
        <v>3.3331970635813599</v>
      </c>
    </row>
    <row r="219" spans="1:14" x14ac:dyDescent="0.15">
      <c r="A219" s="6">
        <v>2066</v>
      </c>
      <c r="B219" s="28">
        <v>1.8331608987400063</v>
      </c>
      <c r="C219" s="28">
        <v>1.4078972887319785</v>
      </c>
      <c r="D219" s="28">
        <v>2.3533797157343432</v>
      </c>
      <c r="F219" s="6">
        <v>2066</v>
      </c>
      <c r="G219" s="28">
        <v>2.3439825668940832</v>
      </c>
      <c r="H219" s="28">
        <v>1.8521112893516034</v>
      </c>
      <c r="I219" s="28">
        <v>2.9589191068266634</v>
      </c>
      <c r="K219" s="6">
        <v>2066</v>
      </c>
      <c r="L219" s="28">
        <v>2.7690876154204034</v>
      </c>
      <c r="M219" s="28">
        <v>2.2412050417155598</v>
      </c>
      <c r="N219" s="28">
        <v>3.3896809028018602</v>
      </c>
    </row>
    <row r="220" spans="1:14" x14ac:dyDescent="0.15">
      <c r="A220" s="6">
        <v>2067</v>
      </c>
      <c r="B220" s="28">
        <v>1.8388441269923943</v>
      </c>
      <c r="C220" s="28">
        <v>1.4101522810095364</v>
      </c>
      <c r="D220" s="28">
        <v>2.3640188039286634</v>
      </c>
      <c r="F220" s="6">
        <v>2067</v>
      </c>
      <c r="G220" s="28">
        <v>2.3676225564390734</v>
      </c>
      <c r="H220" s="28">
        <v>1.8673941804429635</v>
      </c>
      <c r="I220" s="28">
        <v>2.9958983000470032</v>
      </c>
      <c r="K220" s="6">
        <v>2067</v>
      </c>
      <c r="L220" s="28">
        <v>2.8123358146133133</v>
      </c>
      <c r="M220" s="28">
        <v>2.2743652593552599</v>
      </c>
      <c r="N220" s="28">
        <v>3.44311263707726</v>
      </c>
    </row>
    <row r="221" spans="1:14" x14ac:dyDescent="0.15">
      <c r="A221" s="6">
        <v>2068</v>
      </c>
      <c r="B221" s="28">
        <v>1.8442438695590995</v>
      </c>
      <c r="C221" s="28">
        <v>1.4120930904472835</v>
      </c>
      <c r="D221" s="28">
        <v>2.3709570467428134</v>
      </c>
      <c r="F221" s="6">
        <v>2068</v>
      </c>
      <c r="G221" s="28">
        <v>2.3910678779188332</v>
      </c>
      <c r="H221" s="28">
        <v>1.8820472376748434</v>
      </c>
      <c r="I221" s="28">
        <v>3.0295712022387136</v>
      </c>
      <c r="K221" s="6">
        <v>2068</v>
      </c>
      <c r="L221" s="28">
        <v>2.8557945036203836</v>
      </c>
      <c r="M221" s="28">
        <v>2.3072107656524801</v>
      </c>
      <c r="N221" s="28">
        <v>3.4971939327655099</v>
      </c>
    </row>
    <row r="222" spans="1:14" x14ac:dyDescent="0.15">
      <c r="A222" s="6">
        <v>2069</v>
      </c>
      <c r="B222" s="28">
        <v>1.8472396608964532</v>
      </c>
      <c r="C222" s="28">
        <v>1.4123078236954245</v>
      </c>
      <c r="D222" s="28">
        <v>2.3773916642189032</v>
      </c>
      <c r="F222" s="6">
        <v>2069</v>
      </c>
      <c r="G222" s="28">
        <v>2.4121574471291134</v>
      </c>
      <c r="H222" s="28">
        <v>1.8949170220267935</v>
      </c>
      <c r="I222" s="28">
        <v>3.0597992466246433</v>
      </c>
      <c r="K222" s="6">
        <v>2069</v>
      </c>
      <c r="L222" s="28">
        <v>2.8972618665178733</v>
      </c>
      <c r="M222" s="28">
        <v>2.3375566607477398</v>
      </c>
      <c r="N222" s="28">
        <v>3.5546810406992901</v>
      </c>
    </row>
    <row r="223" spans="1:14" x14ac:dyDescent="0.15">
      <c r="A223" s="6">
        <v>2070</v>
      </c>
      <c r="B223" s="28">
        <v>1.8473998718219105</v>
      </c>
      <c r="C223" s="28">
        <v>1.4104856372946624</v>
      </c>
      <c r="D223" s="28">
        <v>2.3811655301214434</v>
      </c>
      <c r="F223" s="6">
        <v>2070</v>
      </c>
      <c r="G223" s="28">
        <v>2.4302954447440634</v>
      </c>
      <c r="H223" s="28">
        <v>1.9056075610506134</v>
      </c>
      <c r="I223" s="28">
        <v>3.0883137749631033</v>
      </c>
      <c r="K223" s="6">
        <v>2070</v>
      </c>
      <c r="L223" s="28">
        <v>2.9361941846635133</v>
      </c>
      <c r="M223" s="28">
        <v>2.36525441216402</v>
      </c>
      <c r="N223" s="28">
        <v>3.6121545996453301</v>
      </c>
    </row>
    <row r="224" spans="1:14" x14ac:dyDescent="0.15">
      <c r="A224" s="6">
        <v>2071</v>
      </c>
      <c r="B224" s="28">
        <v>1.8450722448199564</v>
      </c>
      <c r="C224" s="28">
        <v>1.4069366407073574</v>
      </c>
      <c r="D224" s="28">
        <v>2.3824231433591532</v>
      </c>
      <c r="F224" s="6">
        <v>2071</v>
      </c>
      <c r="G224" s="28">
        <v>2.4456814153606237</v>
      </c>
      <c r="H224" s="28">
        <v>1.9145570361303335</v>
      </c>
      <c r="I224" s="28">
        <v>3.1143561129254635</v>
      </c>
      <c r="K224" s="6">
        <v>2071</v>
      </c>
      <c r="L224" s="28">
        <v>2.9728795906866234</v>
      </c>
      <c r="M224" s="28">
        <v>2.3909539766650401</v>
      </c>
      <c r="N224" s="28">
        <v>3.6676222703169001</v>
      </c>
    </row>
    <row r="225" spans="1:14" x14ac:dyDescent="0.15">
      <c r="A225" s="6">
        <v>2072</v>
      </c>
      <c r="B225" s="28">
        <v>1.8420850797378003</v>
      </c>
      <c r="C225" s="28">
        <v>1.4030105173618952</v>
      </c>
      <c r="D225" s="28">
        <v>2.3809408178897233</v>
      </c>
      <c r="F225" s="6">
        <v>2072</v>
      </c>
      <c r="G225" s="28">
        <v>2.4603895211102134</v>
      </c>
      <c r="H225" s="28">
        <v>1.9232459735773935</v>
      </c>
      <c r="I225" s="28">
        <v>3.1390782458979936</v>
      </c>
      <c r="K225" s="6">
        <v>2072</v>
      </c>
      <c r="L225" s="28">
        <v>3.0093048277837533</v>
      </c>
      <c r="M225" s="28">
        <v>2.4168687866052099</v>
      </c>
      <c r="N225" s="28">
        <v>3.7226939883921002</v>
      </c>
    </row>
    <row r="226" spans="1:14" x14ac:dyDescent="0.15">
      <c r="A226" s="6">
        <v>2073</v>
      </c>
      <c r="B226" s="28">
        <v>1.8390880219077954</v>
      </c>
      <c r="C226" s="28">
        <v>1.3991404477166933</v>
      </c>
      <c r="D226" s="28">
        <v>2.3809050115805634</v>
      </c>
      <c r="F226" s="6">
        <v>2073</v>
      </c>
      <c r="G226" s="28">
        <v>2.4751335795428835</v>
      </c>
      <c r="H226" s="28">
        <v>1.9315982998514034</v>
      </c>
      <c r="I226" s="28">
        <v>3.1636522164073533</v>
      </c>
      <c r="K226" s="6">
        <v>2073</v>
      </c>
      <c r="L226" s="28">
        <v>3.0462274082132534</v>
      </c>
      <c r="M226" s="28">
        <v>2.4434504548577101</v>
      </c>
      <c r="N226" s="28">
        <v>3.7780266379699201</v>
      </c>
    </row>
    <row r="227" spans="1:14" x14ac:dyDescent="0.15">
      <c r="A227" s="6">
        <v>2074</v>
      </c>
      <c r="B227" s="28">
        <v>1.8355344858075193</v>
      </c>
      <c r="C227" s="28">
        <v>1.3954745240041913</v>
      </c>
      <c r="D227" s="28">
        <v>2.3802568345243933</v>
      </c>
      <c r="F227" s="6">
        <v>2074</v>
      </c>
      <c r="G227" s="28">
        <v>2.4893237881837633</v>
      </c>
      <c r="H227" s="28">
        <v>1.9398656226749733</v>
      </c>
      <c r="I227" s="28">
        <v>3.1810132969933735</v>
      </c>
      <c r="K227" s="6">
        <v>2074</v>
      </c>
      <c r="L227" s="28">
        <v>3.0831121939390833</v>
      </c>
      <c r="M227" s="28">
        <v>2.4702895680130998</v>
      </c>
      <c r="N227" s="28">
        <v>3.8313372711623699</v>
      </c>
    </row>
    <row r="228" spans="1:14" x14ac:dyDescent="0.15">
      <c r="A228" s="6">
        <v>2075</v>
      </c>
      <c r="B228" s="28">
        <v>1.8320040631205123</v>
      </c>
      <c r="C228" s="28">
        <v>1.3917833822140173</v>
      </c>
      <c r="D228" s="28">
        <v>2.3793565059123334</v>
      </c>
      <c r="F228" s="6">
        <v>2075</v>
      </c>
      <c r="G228" s="28">
        <v>2.5035348575900533</v>
      </c>
      <c r="H228" s="28">
        <v>1.9483123304818633</v>
      </c>
      <c r="I228" s="28">
        <v>3.2044221131931834</v>
      </c>
      <c r="K228" s="6">
        <v>2075</v>
      </c>
      <c r="L228" s="28">
        <v>3.1205583505079435</v>
      </c>
      <c r="M228" s="28">
        <v>2.4997810334200099</v>
      </c>
      <c r="N228" s="28">
        <v>3.8807298650208</v>
      </c>
    </row>
    <row r="229" spans="1:14" x14ac:dyDescent="0.15">
      <c r="A229" s="6">
        <v>2076</v>
      </c>
      <c r="B229" s="28">
        <v>1.8284842121499665</v>
      </c>
      <c r="C229" s="28">
        <v>1.3879741187900774</v>
      </c>
      <c r="D229" s="28">
        <v>2.3810138181047034</v>
      </c>
      <c r="F229" s="6">
        <v>2076</v>
      </c>
      <c r="G229" s="28">
        <v>2.5177551323998935</v>
      </c>
      <c r="H229" s="28">
        <v>1.9566306605565933</v>
      </c>
      <c r="I229" s="28">
        <v>3.2275566863962832</v>
      </c>
      <c r="K229" s="6">
        <v>2076</v>
      </c>
      <c r="L229" s="28">
        <v>3.1585703528108535</v>
      </c>
      <c r="M229" s="28">
        <v>2.5273038320243</v>
      </c>
      <c r="N229" s="28">
        <v>3.9467513587898102</v>
      </c>
    </row>
    <row r="230" spans="1:14" x14ac:dyDescent="0.15">
      <c r="A230" s="6">
        <v>2077</v>
      </c>
      <c r="B230" s="28">
        <v>1.8258396604424023</v>
      </c>
      <c r="C230" s="28">
        <v>1.3845683152748274</v>
      </c>
      <c r="D230" s="28">
        <v>2.3807332077775136</v>
      </c>
      <c r="F230" s="6">
        <v>2077</v>
      </c>
      <c r="G230" s="28">
        <v>2.5328645954689333</v>
      </c>
      <c r="H230" s="28">
        <v>1.9654088814101034</v>
      </c>
      <c r="I230" s="28">
        <v>3.2478071556231733</v>
      </c>
      <c r="K230" s="6">
        <v>2077</v>
      </c>
      <c r="L230" s="28">
        <v>3.1980398926183033</v>
      </c>
      <c r="M230" s="28">
        <v>2.5557128475791</v>
      </c>
      <c r="N230" s="28">
        <v>4.0041950103662902</v>
      </c>
    </row>
    <row r="231" spans="1:14" x14ac:dyDescent="0.15">
      <c r="A231" s="6">
        <v>2078</v>
      </c>
      <c r="B231" s="28">
        <v>1.8249381373356872</v>
      </c>
      <c r="C231" s="28">
        <v>1.3819418005630855</v>
      </c>
      <c r="D231" s="28">
        <v>2.3817648322328235</v>
      </c>
      <c r="F231" s="6">
        <v>2078</v>
      </c>
      <c r="G231" s="28">
        <v>2.5497591404342534</v>
      </c>
      <c r="H231" s="28">
        <v>1.9749225035136633</v>
      </c>
      <c r="I231" s="28">
        <v>3.2700617389087734</v>
      </c>
      <c r="K231" s="6">
        <v>2078</v>
      </c>
      <c r="L231" s="28">
        <v>3.2398899656150433</v>
      </c>
      <c r="M231" s="28">
        <v>2.5857801600692398</v>
      </c>
      <c r="N231" s="28">
        <v>4.0640224465410402</v>
      </c>
    </row>
    <row r="232" spans="1:14" x14ac:dyDescent="0.15">
      <c r="A232" s="6">
        <v>2079</v>
      </c>
      <c r="B232" s="28">
        <v>1.8253179935240542</v>
      </c>
      <c r="C232" s="28">
        <v>1.3797494389117784</v>
      </c>
      <c r="D232" s="28">
        <v>2.3839515918709031</v>
      </c>
      <c r="F232" s="6">
        <v>2079</v>
      </c>
      <c r="G232" s="28">
        <v>2.5679763612486033</v>
      </c>
      <c r="H232" s="28">
        <v>1.9848548902331233</v>
      </c>
      <c r="I232" s="28">
        <v>3.2892958092716333</v>
      </c>
      <c r="K232" s="6">
        <v>2079</v>
      </c>
      <c r="L232" s="28">
        <v>3.2836533385969835</v>
      </c>
      <c r="M232" s="28">
        <v>2.61862124018946</v>
      </c>
      <c r="N232" s="28">
        <v>4.1268700731059802</v>
      </c>
    </row>
    <row r="233" spans="1:14" x14ac:dyDescent="0.15">
      <c r="A233" s="6">
        <v>2080</v>
      </c>
      <c r="B233" s="28">
        <v>1.8256959533988213</v>
      </c>
      <c r="C233" s="28">
        <v>1.3773729340749503</v>
      </c>
      <c r="D233" s="28">
        <v>2.386133449662533</v>
      </c>
      <c r="F233" s="6">
        <v>2080</v>
      </c>
      <c r="G233" s="28">
        <v>2.5863526675100532</v>
      </c>
      <c r="H233" s="28">
        <v>1.9947559561868933</v>
      </c>
      <c r="I233" s="28">
        <v>3.3104000576304533</v>
      </c>
      <c r="K233" s="6">
        <v>2080</v>
      </c>
      <c r="L233" s="28">
        <v>3.3280730097747133</v>
      </c>
      <c r="M233" s="28">
        <v>2.6520536578863898</v>
      </c>
      <c r="N233" s="28">
        <v>4.1908957636226001</v>
      </c>
    </row>
    <row r="234" spans="1:14" x14ac:dyDescent="0.15">
      <c r="A234" s="6">
        <v>2081</v>
      </c>
      <c r="B234" s="28">
        <v>1.8245512709575702</v>
      </c>
      <c r="C234" s="28">
        <v>1.3741076454160415</v>
      </c>
      <c r="D234" s="28">
        <v>2.3868227347165134</v>
      </c>
      <c r="F234" s="6">
        <v>2081</v>
      </c>
      <c r="G234" s="28">
        <v>2.6034902934960233</v>
      </c>
      <c r="H234" s="28">
        <v>2.0043595969799837</v>
      </c>
      <c r="I234" s="28">
        <v>3.3350669981993035</v>
      </c>
      <c r="K234" s="6">
        <v>2081</v>
      </c>
      <c r="L234" s="28">
        <v>3.3716002521300235</v>
      </c>
      <c r="M234" s="28">
        <v>2.6843135191326999</v>
      </c>
      <c r="N234" s="28">
        <v>4.2493797188100002</v>
      </c>
    </row>
    <row r="235" spans="1:14" x14ac:dyDescent="0.15">
      <c r="A235" s="6">
        <v>2082</v>
      </c>
      <c r="B235" s="28">
        <v>1.8220059004048115</v>
      </c>
      <c r="C235" s="28">
        <v>1.3702104532836783</v>
      </c>
      <c r="D235" s="28">
        <v>2.3859616909118735</v>
      </c>
      <c r="F235" s="6">
        <v>2082</v>
      </c>
      <c r="G235" s="28">
        <v>2.6192202586192135</v>
      </c>
      <c r="H235" s="28">
        <v>2.0131207703482135</v>
      </c>
      <c r="I235" s="28">
        <v>3.3580702889644432</v>
      </c>
      <c r="K235" s="6">
        <v>2082</v>
      </c>
      <c r="L235" s="28">
        <v>3.4141876906994435</v>
      </c>
      <c r="M235" s="28">
        <v>2.71574845245972</v>
      </c>
      <c r="N235" s="28">
        <v>4.3040304082869998</v>
      </c>
    </row>
    <row r="236" spans="1:14" x14ac:dyDescent="0.15">
      <c r="A236" s="6">
        <v>2083</v>
      </c>
      <c r="B236" s="28">
        <v>1.8173636628242202</v>
      </c>
      <c r="C236" s="28">
        <v>1.3652304240942004</v>
      </c>
      <c r="D236" s="28">
        <v>2.3826683884035633</v>
      </c>
      <c r="F236" s="6">
        <v>2083</v>
      </c>
      <c r="G236" s="28">
        <v>2.6326731847112637</v>
      </c>
      <c r="H236" s="28">
        <v>2.0203653357051135</v>
      </c>
      <c r="I236" s="28">
        <v>3.3800360401897533</v>
      </c>
      <c r="K236" s="6">
        <v>2083</v>
      </c>
      <c r="L236" s="28">
        <v>3.4550111399844932</v>
      </c>
      <c r="M236" s="28">
        <v>2.7452557000785198</v>
      </c>
      <c r="N236" s="28">
        <v>4.3566124562582198</v>
      </c>
    </row>
    <row r="237" spans="1:14" x14ac:dyDescent="0.15">
      <c r="A237" s="6">
        <v>2084</v>
      </c>
      <c r="B237" s="28">
        <v>1.8118642269918794</v>
      </c>
      <c r="C237" s="28">
        <v>1.3600009529103694</v>
      </c>
      <c r="D237" s="28">
        <v>2.3776220729207234</v>
      </c>
      <c r="F237" s="6">
        <v>2084</v>
      </c>
      <c r="G237" s="28">
        <v>2.6450649120010636</v>
      </c>
      <c r="H237" s="28">
        <v>2.0269734850071033</v>
      </c>
      <c r="I237" s="28">
        <v>3.4035221682541232</v>
      </c>
      <c r="K237" s="6">
        <v>2084</v>
      </c>
      <c r="L237" s="28">
        <v>3.4952767485207534</v>
      </c>
      <c r="M237" s="28">
        <v>2.7745089509198801</v>
      </c>
      <c r="N237" s="28">
        <v>4.4082790319950895</v>
      </c>
    </row>
    <row r="238" spans="1:14" x14ac:dyDescent="0.15">
      <c r="A238" s="6">
        <v>2085</v>
      </c>
      <c r="B238" s="28">
        <v>1.8046144715270493</v>
      </c>
      <c r="C238" s="28">
        <v>1.3537599315761304</v>
      </c>
      <c r="D238" s="28">
        <v>2.3706088530338634</v>
      </c>
      <c r="F238" s="6">
        <v>2085</v>
      </c>
      <c r="G238" s="28">
        <v>2.6554596873863332</v>
      </c>
      <c r="H238" s="28">
        <v>2.0323978823612636</v>
      </c>
      <c r="I238" s="28">
        <v>3.4228412742331535</v>
      </c>
      <c r="K238" s="6">
        <v>2085</v>
      </c>
      <c r="L238" s="28">
        <v>3.5340552611052836</v>
      </c>
      <c r="M238" s="28">
        <v>2.8032763220371599</v>
      </c>
      <c r="N238" s="28">
        <v>4.4582735737077197</v>
      </c>
    </row>
    <row r="239" spans="1:14" x14ac:dyDescent="0.15">
      <c r="A239" s="6">
        <v>2086</v>
      </c>
      <c r="B239" s="28">
        <v>1.7967541398737834</v>
      </c>
      <c r="C239" s="28">
        <v>1.3473614361769244</v>
      </c>
      <c r="D239" s="28">
        <v>2.3625016200409434</v>
      </c>
      <c r="F239" s="6">
        <v>2086</v>
      </c>
      <c r="G239" s="28">
        <v>2.6649924839733936</v>
      </c>
      <c r="H239" s="28">
        <v>2.0377846168129534</v>
      </c>
      <c r="I239" s="28">
        <v>3.4360498120769534</v>
      </c>
      <c r="K239" s="6">
        <v>2086</v>
      </c>
      <c r="L239" s="28">
        <v>3.5724833100081734</v>
      </c>
      <c r="M239" s="28">
        <v>2.83051733691314</v>
      </c>
      <c r="N239" s="28">
        <v>4.51629667758725</v>
      </c>
    </row>
    <row r="240" spans="1:14" x14ac:dyDescent="0.15">
      <c r="A240" s="6">
        <v>2087</v>
      </c>
      <c r="B240" s="28">
        <v>1.7897838126466494</v>
      </c>
      <c r="C240" s="28">
        <v>1.3414715943460025</v>
      </c>
      <c r="D240" s="28">
        <v>2.354913290036543</v>
      </c>
      <c r="F240" s="6">
        <v>2087</v>
      </c>
      <c r="G240" s="28">
        <v>2.6752100285754237</v>
      </c>
      <c r="H240" s="28">
        <v>2.0435098696593634</v>
      </c>
      <c r="I240" s="28">
        <v>3.4520344640990035</v>
      </c>
      <c r="K240" s="6">
        <v>2087</v>
      </c>
      <c r="L240" s="28">
        <v>3.6121533436883535</v>
      </c>
      <c r="M240" s="28">
        <v>2.8585447929660299</v>
      </c>
      <c r="N240" s="28">
        <v>4.5756037424542901</v>
      </c>
    </row>
    <row r="241" spans="1:14" x14ac:dyDescent="0.15">
      <c r="A241" s="6">
        <v>2088</v>
      </c>
      <c r="B241" s="28">
        <v>1.7837376869456305</v>
      </c>
      <c r="C241" s="28">
        <v>1.3359265560376024</v>
      </c>
      <c r="D241" s="28">
        <v>2.3485164147935333</v>
      </c>
      <c r="F241" s="6">
        <v>2088</v>
      </c>
      <c r="G241" s="28">
        <v>2.6861507463607333</v>
      </c>
      <c r="H241" s="28">
        <v>2.0483354767541835</v>
      </c>
      <c r="I241" s="28">
        <v>3.4732553146301632</v>
      </c>
      <c r="K241" s="6">
        <v>2088</v>
      </c>
      <c r="L241" s="28">
        <v>3.6531218435600934</v>
      </c>
      <c r="M241" s="28">
        <v>2.89410058779713</v>
      </c>
      <c r="N241" s="28">
        <v>4.6418828243404402</v>
      </c>
    </row>
    <row r="242" spans="1:14" x14ac:dyDescent="0.15">
      <c r="A242" s="6">
        <v>2089</v>
      </c>
      <c r="B242" s="28">
        <v>1.7796017655227705</v>
      </c>
      <c r="C242" s="28">
        <v>1.3314060296951633</v>
      </c>
      <c r="D242" s="28">
        <v>2.3445482025428834</v>
      </c>
      <c r="F242" s="6">
        <v>2089</v>
      </c>
      <c r="G242" s="28">
        <v>2.6988185113961634</v>
      </c>
      <c r="H242" s="28">
        <v>2.0551099472438334</v>
      </c>
      <c r="I242" s="28">
        <v>3.4952093606449934</v>
      </c>
      <c r="K242" s="6">
        <v>2089</v>
      </c>
      <c r="L242" s="28">
        <v>3.6963890082464834</v>
      </c>
      <c r="M242" s="28">
        <v>2.9249961392302701</v>
      </c>
      <c r="N242" s="28">
        <v>4.7124317445157802</v>
      </c>
    </row>
    <row r="243" spans="1:14" x14ac:dyDescent="0.15">
      <c r="A243" s="6">
        <v>2090</v>
      </c>
      <c r="B243" s="28">
        <v>1.7781228661286994</v>
      </c>
      <c r="C243" s="28">
        <v>1.3284250188068474</v>
      </c>
      <c r="D243" s="28">
        <v>2.3428611834396333</v>
      </c>
      <c r="F243" s="6">
        <v>2090</v>
      </c>
      <c r="G243" s="28">
        <v>2.7135921945975334</v>
      </c>
      <c r="H243" s="28">
        <v>2.0639078828906232</v>
      </c>
      <c r="I243" s="28">
        <v>3.5178712039449231</v>
      </c>
      <c r="K243" s="6">
        <v>2090</v>
      </c>
      <c r="L243" s="28">
        <v>3.7426904165092734</v>
      </c>
      <c r="M243" s="28">
        <v>2.9576820263277002</v>
      </c>
      <c r="N243" s="28">
        <v>4.7782730021930799</v>
      </c>
    </row>
    <row r="244" spans="1:14" x14ac:dyDescent="0.15">
      <c r="A244" s="6">
        <v>2091</v>
      </c>
      <c r="B244" s="28">
        <v>1.7778862537481133</v>
      </c>
      <c r="C244" s="28">
        <v>1.3278546932519284</v>
      </c>
      <c r="D244" s="28">
        <v>2.3423222217063833</v>
      </c>
      <c r="F244" s="6">
        <v>2091</v>
      </c>
      <c r="G244" s="28">
        <v>2.7287089822104535</v>
      </c>
      <c r="H244" s="28">
        <v>2.0723447474814334</v>
      </c>
      <c r="I244" s="28">
        <v>3.5399665294318532</v>
      </c>
      <c r="K244" s="6">
        <v>2091</v>
      </c>
      <c r="L244" s="28">
        <v>3.7905056030798732</v>
      </c>
      <c r="M244" s="28">
        <v>2.9944386424028502</v>
      </c>
      <c r="N244" s="28">
        <v>4.8450135117457602</v>
      </c>
    </row>
    <row r="245" spans="1:14" x14ac:dyDescent="0.15">
      <c r="A245" s="6">
        <v>2092</v>
      </c>
      <c r="B245" s="28">
        <v>1.7788148441880773</v>
      </c>
      <c r="C245" s="28">
        <v>1.3269393471613222</v>
      </c>
      <c r="D245" s="28">
        <v>2.3429405121171034</v>
      </c>
      <c r="F245" s="6">
        <v>2092</v>
      </c>
      <c r="G245" s="28">
        <v>2.7443710029715134</v>
      </c>
      <c r="H245" s="28">
        <v>2.0814409767064435</v>
      </c>
      <c r="I245" s="28">
        <v>3.5619220948957535</v>
      </c>
      <c r="K245" s="6">
        <v>2092</v>
      </c>
      <c r="L245" s="28">
        <v>3.8397022087612633</v>
      </c>
      <c r="M245" s="28">
        <v>3.0364182425176103</v>
      </c>
      <c r="N245" s="28">
        <v>4.9138935351765793</v>
      </c>
    </row>
    <row r="246" spans="1:14" x14ac:dyDescent="0.15">
      <c r="A246" s="6">
        <v>2093</v>
      </c>
      <c r="B246" s="28">
        <v>1.7771525334805114</v>
      </c>
      <c r="C246" s="28">
        <v>1.3224332495597504</v>
      </c>
      <c r="D246" s="28">
        <v>2.3422240397224936</v>
      </c>
      <c r="F246" s="6">
        <v>2093</v>
      </c>
      <c r="G246" s="28">
        <v>2.7568663540195235</v>
      </c>
      <c r="H246" s="28">
        <v>2.0883253661141232</v>
      </c>
      <c r="I246" s="28">
        <v>3.5814355708306636</v>
      </c>
      <c r="K246" s="6">
        <v>2093</v>
      </c>
      <c r="L246" s="28">
        <v>3.8863235354141734</v>
      </c>
      <c r="M246" s="28">
        <v>3.0700955739614502</v>
      </c>
      <c r="N246" s="28">
        <v>4.9790911085001994</v>
      </c>
    </row>
    <row r="247" spans="1:14" x14ac:dyDescent="0.15">
      <c r="A247" s="6">
        <v>2094</v>
      </c>
      <c r="B247" s="28">
        <v>1.7720220422737203</v>
      </c>
      <c r="C247" s="28">
        <v>1.3154424728212584</v>
      </c>
      <c r="D247" s="28">
        <v>2.3426338672615632</v>
      </c>
      <c r="F247" s="6">
        <v>2094</v>
      </c>
      <c r="G247" s="28">
        <v>2.7653019591178936</v>
      </c>
      <c r="H247" s="28">
        <v>2.0924755128801134</v>
      </c>
      <c r="I247" s="28">
        <v>3.5979820367021533</v>
      </c>
      <c r="K247" s="6">
        <v>2094</v>
      </c>
      <c r="L247" s="28">
        <v>3.9293276445646232</v>
      </c>
      <c r="M247" s="28">
        <v>3.1010312175792301</v>
      </c>
      <c r="N247" s="28">
        <v>5.03867050464192</v>
      </c>
    </row>
    <row r="248" spans="1:14" x14ac:dyDescent="0.15">
      <c r="A248" s="6">
        <v>2095</v>
      </c>
      <c r="B248" s="28">
        <v>1.7652418955274154</v>
      </c>
      <c r="C248" s="28">
        <v>1.3076386173380374</v>
      </c>
      <c r="D248" s="28">
        <v>2.3345984212136033</v>
      </c>
      <c r="F248" s="6">
        <v>2095</v>
      </c>
      <c r="G248" s="28">
        <v>2.7715584862058531</v>
      </c>
      <c r="H248" s="28">
        <v>2.0945735640255734</v>
      </c>
      <c r="I248" s="28">
        <v>3.6128271864774932</v>
      </c>
      <c r="K248" s="6">
        <v>2095</v>
      </c>
      <c r="L248" s="28">
        <v>3.9705988900621332</v>
      </c>
      <c r="M248" s="28">
        <v>3.12760949315093</v>
      </c>
      <c r="N248" s="28">
        <v>5.0953519631735293</v>
      </c>
    </row>
    <row r="249" spans="1:14" x14ac:dyDescent="0.15">
      <c r="A249" s="6">
        <v>2096</v>
      </c>
      <c r="B249" s="28">
        <v>1.7574108594638642</v>
      </c>
      <c r="C249" s="28">
        <v>1.2993486545295714</v>
      </c>
      <c r="D249" s="28">
        <v>2.3243999597428333</v>
      </c>
      <c r="F249" s="6">
        <v>2096</v>
      </c>
      <c r="G249" s="28">
        <v>2.7762842592436732</v>
      </c>
      <c r="H249" s="28">
        <v>2.0965721585334034</v>
      </c>
      <c r="I249" s="28">
        <v>3.6263748267539033</v>
      </c>
      <c r="K249" s="6">
        <v>2096</v>
      </c>
      <c r="L249" s="28">
        <v>4.0108068808770128</v>
      </c>
      <c r="M249" s="28">
        <v>3.15468967789504</v>
      </c>
      <c r="N249" s="28">
        <v>5.1501954932273399</v>
      </c>
    </row>
    <row r="250" spans="1:14" x14ac:dyDescent="0.15">
      <c r="A250" s="6">
        <v>2097</v>
      </c>
      <c r="B250" s="28">
        <v>1.7501470465135194</v>
      </c>
      <c r="C250" s="28">
        <v>1.2929097224420414</v>
      </c>
      <c r="D250" s="28">
        <v>2.3179372653434034</v>
      </c>
      <c r="F250" s="6">
        <v>2097</v>
      </c>
      <c r="G250" s="28">
        <v>2.7811618875864736</v>
      </c>
      <c r="H250" s="28">
        <v>2.0991570342428534</v>
      </c>
      <c r="I250" s="28">
        <v>3.6354207737953934</v>
      </c>
      <c r="K250" s="6">
        <v>2097</v>
      </c>
      <c r="L250" s="28">
        <v>4.0516542626728835</v>
      </c>
      <c r="M250" s="28">
        <v>3.1809419023981902</v>
      </c>
      <c r="N250" s="28">
        <v>5.2056332066428297</v>
      </c>
    </row>
    <row r="251" spans="1:14" x14ac:dyDescent="0.15">
      <c r="A251" s="6">
        <v>2098</v>
      </c>
      <c r="B251" s="28">
        <v>1.7435804459973934</v>
      </c>
      <c r="C251" s="28">
        <v>1.2867708114991163</v>
      </c>
      <c r="D251" s="28">
        <v>2.3120641707663534</v>
      </c>
      <c r="F251" s="6">
        <v>2098</v>
      </c>
      <c r="G251" s="28">
        <v>2.7863618987379333</v>
      </c>
      <c r="H251" s="28">
        <v>2.1015454452319231</v>
      </c>
      <c r="I251" s="28">
        <v>3.6429526576365134</v>
      </c>
      <c r="K251" s="6">
        <v>2098</v>
      </c>
      <c r="L251" s="28">
        <v>4.0933228091006537</v>
      </c>
      <c r="M251" s="28">
        <v>3.2081813466494902</v>
      </c>
      <c r="N251" s="28">
        <v>5.2621368223049894</v>
      </c>
    </row>
    <row r="252" spans="1:14" x14ac:dyDescent="0.15">
      <c r="A252" s="6">
        <v>2099</v>
      </c>
      <c r="B252" s="28">
        <v>1.7388903501680644</v>
      </c>
      <c r="C252" s="28">
        <v>1.2816892003008813</v>
      </c>
      <c r="D252" s="28">
        <v>2.3077638030889234</v>
      </c>
      <c r="F252" s="6">
        <v>2099</v>
      </c>
      <c r="G252" s="28">
        <v>2.7931011424960435</v>
      </c>
      <c r="H252" s="28">
        <v>2.1050159137908433</v>
      </c>
      <c r="I252" s="28">
        <v>3.6523680538943433</v>
      </c>
      <c r="K252" s="6">
        <v>2099</v>
      </c>
      <c r="L252" s="28">
        <v>4.1370861112073234</v>
      </c>
      <c r="M252" s="28">
        <v>3.2382211553322402</v>
      </c>
      <c r="N252" s="28">
        <v>5.3215322219378196</v>
      </c>
    </row>
    <row r="253" spans="1:14" x14ac:dyDescent="0.15">
      <c r="A253" s="6">
        <v>2100</v>
      </c>
      <c r="B253" s="28">
        <v>1.7364325110349743</v>
      </c>
      <c r="C253" s="28">
        <v>1.2777394520178704</v>
      </c>
      <c r="D253" s="28">
        <v>2.3052176051185835</v>
      </c>
      <c r="F253" s="6">
        <v>2100</v>
      </c>
      <c r="G253" s="28">
        <v>2.8021502333386934</v>
      </c>
      <c r="H253" s="28">
        <v>2.1101681558078633</v>
      </c>
      <c r="I253" s="28">
        <v>3.6656671490877133</v>
      </c>
      <c r="K253" s="6">
        <v>2100</v>
      </c>
      <c r="L253" s="28">
        <v>4.1838476884549127</v>
      </c>
      <c r="M253" s="28">
        <v>3.2722812809098301</v>
      </c>
      <c r="N253" s="28">
        <v>5.3864849132961297</v>
      </c>
    </row>
    <row r="254" spans="1:14" x14ac:dyDescent="0.15">
      <c r="A254" s="6">
        <v>2101</v>
      </c>
      <c r="B254" s="28">
        <v>1.7354037066466552</v>
      </c>
      <c r="C254" s="28">
        <v>1.2745698864606323</v>
      </c>
      <c r="D254" s="28">
        <v>2.303583617686713</v>
      </c>
      <c r="F254" s="6">
        <v>2101</v>
      </c>
      <c r="G254" s="28">
        <v>2.8129719458598434</v>
      </c>
      <c r="H254" s="28">
        <v>2.1167028914326234</v>
      </c>
      <c r="I254" s="28">
        <v>3.6821677587820836</v>
      </c>
      <c r="K254" s="6">
        <v>2101</v>
      </c>
      <c r="L254" s="28">
        <v>4.2332372189068135</v>
      </c>
      <c r="M254" s="28">
        <v>3.3097306106906199</v>
      </c>
      <c r="N254" s="28">
        <v>5.4549940839174997</v>
      </c>
    </row>
    <row r="255" spans="1:14" x14ac:dyDescent="0.15">
      <c r="A255" s="6">
        <v>2102</v>
      </c>
      <c r="B255" s="28">
        <v>1.7327885074071434</v>
      </c>
      <c r="C255" s="28">
        <v>1.2705128686697393</v>
      </c>
      <c r="D255" s="28">
        <v>2.3004482223798632</v>
      </c>
      <c r="F255" s="6">
        <v>2102</v>
      </c>
      <c r="G255" s="28">
        <v>2.8222333361736736</v>
      </c>
      <c r="H255" s="28">
        <v>2.1218431623893332</v>
      </c>
      <c r="I255" s="28">
        <v>3.6973110968038232</v>
      </c>
      <c r="K255" s="6">
        <v>2102</v>
      </c>
      <c r="L255" s="28">
        <v>4.2813383005153431</v>
      </c>
      <c r="M255" s="28">
        <v>3.3434015011412201</v>
      </c>
      <c r="N255" s="28">
        <v>5.5228391868976399</v>
      </c>
    </row>
    <row r="256" spans="1:14" x14ac:dyDescent="0.15">
      <c r="A256" s="6">
        <v>2103</v>
      </c>
      <c r="B256" s="28">
        <v>1.7287264392119863</v>
      </c>
      <c r="C256" s="28">
        <v>1.2660283119591353</v>
      </c>
      <c r="D256" s="28">
        <v>2.2958905375096634</v>
      </c>
      <c r="F256" s="6">
        <v>2103</v>
      </c>
      <c r="G256" s="28">
        <v>2.8299105374143734</v>
      </c>
      <c r="H256" s="28">
        <v>2.1259895888091531</v>
      </c>
      <c r="I256" s="28">
        <v>3.7111726078042335</v>
      </c>
      <c r="K256" s="6">
        <v>2103</v>
      </c>
      <c r="L256" s="28">
        <v>4.3277329793843435</v>
      </c>
      <c r="M256" s="28">
        <v>3.3751664615790102</v>
      </c>
      <c r="N256" s="28">
        <v>5.5892718406455897</v>
      </c>
    </row>
    <row r="257" spans="1:14" x14ac:dyDescent="0.15">
      <c r="A257" s="6">
        <v>2104</v>
      </c>
      <c r="B257" s="28">
        <v>1.7230715068412925</v>
      </c>
      <c r="C257" s="28">
        <v>1.2609283649884644</v>
      </c>
      <c r="D257" s="28">
        <v>2.2898810012970734</v>
      </c>
      <c r="F257" s="6">
        <v>2104</v>
      </c>
      <c r="G257" s="28">
        <v>2.8358146259787835</v>
      </c>
      <c r="H257" s="28">
        <v>2.1292710536853532</v>
      </c>
      <c r="I257" s="28">
        <v>3.7237014320862034</v>
      </c>
      <c r="K257" s="6">
        <v>2104</v>
      </c>
      <c r="L257" s="28">
        <v>4.3720747727057727</v>
      </c>
      <c r="M257" s="28">
        <v>3.40449510460612</v>
      </c>
      <c r="N257" s="28">
        <v>5.6539630908729599</v>
      </c>
    </row>
    <row r="258" spans="1:14" x14ac:dyDescent="0.15">
      <c r="A258" s="6">
        <v>2105</v>
      </c>
      <c r="B258" s="28">
        <v>1.7153280613782673</v>
      </c>
      <c r="C258" s="28">
        <v>1.2547815654470043</v>
      </c>
      <c r="D258" s="28">
        <v>2.2819664084401037</v>
      </c>
      <c r="F258" s="6">
        <v>2105</v>
      </c>
      <c r="G258" s="28">
        <v>2.8394136436295834</v>
      </c>
      <c r="H258" s="28">
        <v>2.1311327793893335</v>
      </c>
      <c r="I258" s="28">
        <v>3.7344001400910334</v>
      </c>
      <c r="K258" s="6">
        <v>2105</v>
      </c>
      <c r="L258" s="28">
        <v>4.4137028422770035</v>
      </c>
      <c r="M258" s="28">
        <v>3.4365052569666101</v>
      </c>
      <c r="N258" s="28">
        <v>5.7162828814021394</v>
      </c>
    </row>
    <row r="259" spans="1:14" x14ac:dyDescent="0.15">
      <c r="A259" s="6">
        <v>2106</v>
      </c>
      <c r="B259" s="28">
        <v>1.7070339773361434</v>
      </c>
      <c r="C259" s="28">
        <v>1.2490821970608084</v>
      </c>
      <c r="D259" s="28">
        <v>2.2734070998665832</v>
      </c>
      <c r="F259" s="6">
        <v>2106</v>
      </c>
      <c r="G259" s="28">
        <v>2.8422827061583131</v>
      </c>
      <c r="H259" s="28">
        <v>2.1323468392972034</v>
      </c>
      <c r="I259" s="28">
        <v>3.7444254978776934</v>
      </c>
      <c r="K259" s="6">
        <v>2106</v>
      </c>
      <c r="L259" s="28">
        <v>4.4541764601407436</v>
      </c>
      <c r="M259" s="28">
        <v>3.4614290142368502</v>
      </c>
      <c r="N259" s="28">
        <v>5.7730307369680496</v>
      </c>
    </row>
    <row r="260" spans="1:14" x14ac:dyDescent="0.15">
      <c r="A260" s="6">
        <v>2107</v>
      </c>
      <c r="B260" s="28">
        <v>1.6988933876636654</v>
      </c>
      <c r="C260" s="28">
        <v>1.2435381888684753</v>
      </c>
      <c r="D260" s="28">
        <v>2.2648812591377334</v>
      </c>
      <c r="F260" s="6">
        <v>2107</v>
      </c>
      <c r="G260" s="28">
        <v>2.8451661312438334</v>
      </c>
      <c r="H260" s="28">
        <v>2.1336579409548833</v>
      </c>
      <c r="I260" s="28">
        <v>3.7543083756052633</v>
      </c>
      <c r="K260" s="6">
        <v>2107</v>
      </c>
      <c r="L260" s="28">
        <v>4.4942639678463632</v>
      </c>
      <c r="M260" s="28">
        <v>3.4863547220944002</v>
      </c>
      <c r="N260" s="28">
        <v>5.8287479521981993</v>
      </c>
    </row>
    <row r="261" spans="1:14" x14ac:dyDescent="0.15">
      <c r="A261" s="6">
        <v>2108</v>
      </c>
      <c r="B261" s="28">
        <v>1.6916875547864243</v>
      </c>
      <c r="C261" s="28">
        <v>1.2372417766954504</v>
      </c>
      <c r="D261" s="28">
        <v>2.2570609686766034</v>
      </c>
      <c r="F261" s="6">
        <v>2108</v>
      </c>
      <c r="G261" s="28">
        <v>2.8488804366729035</v>
      </c>
      <c r="H261" s="28">
        <v>2.1355892735674935</v>
      </c>
      <c r="I261" s="28">
        <v>3.7645916266809434</v>
      </c>
      <c r="K261" s="6">
        <v>2108</v>
      </c>
      <c r="L261" s="28">
        <v>4.5348099893454137</v>
      </c>
      <c r="M261" s="28">
        <v>3.5124259525769799</v>
      </c>
      <c r="N261" s="28">
        <v>5.8846057868886099</v>
      </c>
    </row>
    <row r="262" spans="1:14" x14ac:dyDescent="0.15">
      <c r="A262" s="6">
        <v>2109</v>
      </c>
      <c r="B262" s="28">
        <v>1.6859449607160713</v>
      </c>
      <c r="C262" s="28">
        <v>1.2325275771543183</v>
      </c>
      <c r="D262" s="28">
        <v>2.2503577327049733</v>
      </c>
      <c r="F262" s="6">
        <v>2109</v>
      </c>
      <c r="G262" s="28">
        <v>2.8539782240295235</v>
      </c>
      <c r="H262" s="28">
        <v>2.1384926202120234</v>
      </c>
      <c r="I262" s="28">
        <v>3.7748992792000533</v>
      </c>
      <c r="K262" s="6">
        <v>2109</v>
      </c>
      <c r="L262" s="28">
        <v>4.5764029090096727</v>
      </c>
      <c r="M262" s="28">
        <v>3.5403485244899802</v>
      </c>
      <c r="N262" s="28">
        <v>5.9411069890797696</v>
      </c>
    </row>
    <row r="263" spans="1:14" x14ac:dyDescent="0.15">
      <c r="A263" s="6">
        <v>2110</v>
      </c>
      <c r="B263" s="28">
        <v>1.6825838712686605</v>
      </c>
      <c r="C263" s="28">
        <v>1.2294844360564723</v>
      </c>
      <c r="D263" s="28">
        <v>2.2457097685458436</v>
      </c>
      <c r="F263" s="6">
        <v>2110</v>
      </c>
      <c r="G263" s="28">
        <v>2.8614271526706534</v>
      </c>
      <c r="H263" s="28">
        <v>2.1432198228150732</v>
      </c>
      <c r="I263" s="28">
        <v>3.7849472077405832</v>
      </c>
      <c r="K263" s="6">
        <v>2110</v>
      </c>
      <c r="L263" s="28">
        <v>4.6200625128354531</v>
      </c>
      <c r="M263" s="28">
        <v>3.57154466982167</v>
      </c>
      <c r="N263" s="28">
        <v>5.9990884375981093</v>
      </c>
    </row>
    <row r="264" spans="1:14" x14ac:dyDescent="0.15">
      <c r="A264" s="6">
        <v>2111</v>
      </c>
      <c r="B264" s="28">
        <v>1.6831461368950955</v>
      </c>
      <c r="C264" s="28">
        <v>1.2302448465722253</v>
      </c>
      <c r="D264" s="28">
        <v>2.2445607141322834</v>
      </c>
      <c r="F264" s="6">
        <v>2111</v>
      </c>
      <c r="G264" s="28">
        <v>2.8728343956189435</v>
      </c>
      <c r="H264" s="28">
        <v>2.1514661800364037</v>
      </c>
      <c r="I264" s="28">
        <v>3.7982450390248235</v>
      </c>
      <c r="K264" s="6">
        <v>2111</v>
      </c>
      <c r="L264" s="28">
        <v>4.6674973084189233</v>
      </c>
      <c r="M264" s="28">
        <v>3.60846290011485</v>
      </c>
      <c r="N264" s="28">
        <v>6.0599858763749692</v>
      </c>
    </row>
    <row r="265" spans="1:14" x14ac:dyDescent="0.15">
      <c r="A265" s="6">
        <v>2112</v>
      </c>
      <c r="B265" s="28">
        <v>1.6826695985439173</v>
      </c>
      <c r="C265" s="28">
        <v>1.2280556221502883</v>
      </c>
      <c r="D265" s="28">
        <v>2.2472744238130433</v>
      </c>
      <c r="F265" s="6">
        <v>2112</v>
      </c>
      <c r="G265" s="28">
        <v>2.8830958838906233</v>
      </c>
      <c r="H265" s="28">
        <v>2.1565804453812434</v>
      </c>
      <c r="I265" s="28">
        <v>3.8110253513354233</v>
      </c>
      <c r="K265" s="6">
        <v>2112</v>
      </c>
      <c r="L265" s="28">
        <v>4.7134496384953639</v>
      </c>
      <c r="M265" s="28">
        <v>3.6422554956090702</v>
      </c>
      <c r="N265" s="28">
        <v>6.1195506041900094</v>
      </c>
    </row>
    <row r="266" spans="1:14" x14ac:dyDescent="0.15">
      <c r="A266" s="6">
        <v>2113</v>
      </c>
      <c r="B266" s="28">
        <v>1.6806035668657535</v>
      </c>
      <c r="C266" s="28">
        <v>1.2253135983415964</v>
      </c>
      <c r="D266" s="28">
        <v>2.2478241902931133</v>
      </c>
      <c r="F266" s="6">
        <v>2113</v>
      </c>
      <c r="G266" s="28">
        <v>2.8915648178607634</v>
      </c>
      <c r="H266" s="28">
        <v>2.1612304318698734</v>
      </c>
      <c r="I266" s="28">
        <v>3.8220997543004032</v>
      </c>
      <c r="K266" s="6">
        <v>2113</v>
      </c>
      <c r="L266" s="28">
        <v>4.7571414270438233</v>
      </c>
      <c r="M266" s="28">
        <v>3.6726154799479001</v>
      </c>
      <c r="N266" s="28">
        <v>6.1768796843463996</v>
      </c>
    </row>
    <row r="267" spans="1:14" x14ac:dyDescent="0.15">
      <c r="A267" s="6">
        <v>2114</v>
      </c>
      <c r="B267" s="28">
        <v>1.6752843452478454</v>
      </c>
      <c r="C267" s="28">
        <v>1.2208635212505283</v>
      </c>
      <c r="D267" s="28">
        <v>2.243991254936283</v>
      </c>
      <c r="F267" s="6">
        <v>2114</v>
      </c>
      <c r="G267" s="28">
        <v>2.8965366608601633</v>
      </c>
      <c r="H267" s="28">
        <v>2.1636997382081433</v>
      </c>
      <c r="I267" s="28">
        <v>3.8303013597702735</v>
      </c>
      <c r="K267" s="6">
        <v>2114</v>
      </c>
      <c r="L267" s="28">
        <v>4.7967751284609239</v>
      </c>
      <c r="M267" s="28">
        <v>3.6970676295252702</v>
      </c>
      <c r="N267" s="28">
        <v>6.2320407886462696</v>
      </c>
    </row>
    <row r="268" spans="1:14" x14ac:dyDescent="0.15">
      <c r="A268" s="6">
        <v>2115</v>
      </c>
      <c r="B268" s="28">
        <v>1.6691155570004883</v>
      </c>
      <c r="C268" s="28">
        <v>1.2164751987700504</v>
      </c>
      <c r="D268" s="28">
        <v>2.2387620509061632</v>
      </c>
      <c r="F268" s="6">
        <v>2115</v>
      </c>
      <c r="G268" s="28">
        <v>2.9004681646141135</v>
      </c>
      <c r="H268" s="28">
        <v>2.1659317522961534</v>
      </c>
      <c r="I268" s="28">
        <v>3.8372906304537935</v>
      </c>
      <c r="K268" s="6">
        <v>2115</v>
      </c>
      <c r="L268" s="28">
        <v>4.8348438599777932</v>
      </c>
      <c r="M268" s="28">
        <v>3.7201693607537001</v>
      </c>
      <c r="N268" s="28">
        <v>6.2849571952241297</v>
      </c>
    </row>
    <row r="269" spans="1:14" x14ac:dyDescent="0.15">
      <c r="A269" s="6">
        <v>2116</v>
      </c>
      <c r="B269" s="28">
        <v>1.6616987018903435</v>
      </c>
      <c r="C269" s="28">
        <v>1.2110454584794934</v>
      </c>
      <c r="D269" s="28">
        <v>2.2317897934442734</v>
      </c>
      <c r="F269" s="6">
        <v>2116</v>
      </c>
      <c r="G269" s="28">
        <v>2.9029957054950732</v>
      </c>
      <c r="H269" s="28">
        <v>2.1675502035082435</v>
      </c>
      <c r="I269" s="28">
        <v>3.8430743182293834</v>
      </c>
      <c r="K269" s="6">
        <v>2116</v>
      </c>
      <c r="L269" s="28">
        <v>4.8710256923602238</v>
      </c>
      <c r="M269" s="28">
        <v>3.74104945200693</v>
      </c>
      <c r="N269" s="28">
        <v>6.33516351212874</v>
      </c>
    </row>
    <row r="270" spans="1:14" x14ac:dyDescent="0.15">
      <c r="A270" s="6">
        <v>2117</v>
      </c>
      <c r="B270" s="28">
        <v>1.6540686843882355</v>
      </c>
      <c r="C270" s="28">
        <v>1.2041183879433874</v>
      </c>
      <c r="D270" s="28">
        <v>2.2217099948145633</v>
      </c>
      <c r="F270" s="6">
        <v>2117</v>
      </c>
      <c r="G270" s="28">
        <v>2.9051799705852632</v>
      </c>
      <c r="H270" s="28">
        <v>2.1691347818551834</v>
      </c>
      <c r="I270" s="28">
        <v>3.8483865702652733</v>
      </c>
      <c r="K270" s="6">
        <v>2117</v>
      </c>
      <c r="L270" s="28">
        <v>4.9064195793284231</v>
      </c>
      <c r="M270" s="28">
        <v>3.7614756824315601</v>
      </c>
      <c r="N270" s="28">
        <v>6.3841507912084898</v>
      </c>
    </row>
    <row r="271" spans="1:14" x14ac:dyDescent="0.15">
      <c r="A271" s="6">
        <v>2118</v>
      </c>
      <c r="B271" s="28">
        <v>1.6469501882571205</v>
      </c>
      <c r="C271" s="28">
        <v>1.1971443862797984</v>
      </c>
      <c r="D271" s="28">
        <v>2.2116303528908636</v>
      </c>
      <c r="F271" s="6">
        <v>2118</v>
      </c>
      <c r="G271" s="28">
        <v>2.9078042641552835</v>
      </c>
      <c r="H271" s="28">
        <v>2.1709335141401933</v>
      </c>
      <c r="I271" s="28">
        <v>3.8539779634903932</v>
      </c>
      <c r="K271" s="6">
        <v>2118</v>
      </c>
      <c r="L271" s="28">
        <v>4.9418814978189527</v>
      </c>
      <c r="M271" s="28">
        <v>3.7825617271565499</v>
      </c>
      <c r="N271" s="28">
        <v>6.4332357422146798</v>
      </c>
    </row>
    <row r="272" spans="1:14" x14ac:dyDescent="0.15">
      <c r="A272" s="6">
        <v>2119</v>
      </c>
      <c r="B272" s="28">
        <v>1.6408542440556384</v>
      </c>
      <c r="C272" s="28">
        <v>1.1921226667347233</v>
      </c>
      <c r="D272" s="28">
        <v>2.2030979437995937</v>
      </c>
      <c r="F272" s="6">
        <v>2119</v>
      </c>
      <c r="G272" s="28">
        <v>2.9114130167985035</v>
      </c>
      <c r="H272" s="28">
        <v>2.1732113009458631</v>
      </c>
      <c r="I272" s="28">
        <v>3.8600543308120532</v>
      </c>
      <c r="K272" s="6">
        <v>2119</v>
      </c>
      <c r="L272" s="28">
        <v>4.9779988401209838</v>
      </c>
      <c r="M272" s="28">
        <v>3.8050564555940101</v>
      </c>
      <c r="N272" s="28">
        <v>6.4833049072055395</v>
      </c>
    </row>
    <row r="273" spans="1:14" x14ac:dyDescent="0.15">
      <c r="A273" s="6">
        <v>2120</v>
      </c>
      <c r="B273" s="28">
        <v>1.6373672546620124</v>
      </c>
      <c r="C273" s="28">
        <v>1.1891738109440384</v>
      </c>
      <c r="D273" s="28">
        <v>2.1994620043861035</v>
      </c>
      <c r="F273" s="6">
        <v>2120</v>
      </c>
      <c r="G273" s="28">
        <v>2.9176589523439134</v>
      </c>
      <c r="H273" s="28">
        <v>2.1768612884898131</v>
      </c>
      <c r="I273" s="28">
        <v>3.8668177700906132</v>
      </c>
      <c r="K273" s="6">
        <v>2120</v>
      </c>
      <c r="L273" s="28">
        <v>5.0165013375690535</v>
      </c>
      <c r="M273" s="28">
        <v>3.8315008397487902</v>
      </c>
      <c r="N273" s="28">
        <v>6.5369621439654697</v>
      </c>
    </row>
    <row r="274" spans="1:14" x14ac:dyDescent="0.15">
      <c r="A274" s="6">
        <v>2121</v>
      </c>
      <c r="B274" s="28">
        <v>1.6369388922864314</v>
      </c>
      <c r="C274" s="28">
        <v>1.1902584718300224</v>
      </c>
      <c r="D274" s="28">
        <v>2.1993527458650535</v>
      </c>
      <c r="F274" s="6">
        <v>2121</v>
      </c>
      <c r="G274" s="28">
        <v>2.9270241734922733</v>
      </c>
      <c r="H274" s="28">
        <v>2.1819626700502432</v>
      </c>
      <c r="I274" s="28">
        <v>3.8757912253969735</v>
      </c>
      <c r="K274" s="6">
        <v>2121</v>
      </c>
      <c r="L274" s="28">
        <v>5.057977300902273</v>
      </c>
      <c r="M274" s="28">
        <v>3.85767644795175</v>
      </c>
      <c r="N274" s="28">
        <v>6.5951743520083195</v>
      </c>
    </row>
    <row r="275" spans="1:14" x14ac:dyDescent="0.15">
      <c r="A275" s="6">
        <v>2122</v>
      </c>
      <c r="B275" s="28">
        <v>1.6387549207023615</v>
      </c>
      <c r="C275" s="28">
        <v>1.1910466241644384</v>
      </c>
      <c r="D275" s="28">
        <v>2.202114136546613</v>
      </c>
      <c r="F275" s="6">
        <v>2122</v>
      </c>
      <c r="G275" s="28">
        <v>2.9386595185728632</v>
      </c>
      <c r="H275" s="28">
        <v>2.1880275783805132</v>
      </c>
      <c r="I275" s="28">
        <v>3.8906158706301834</v>
      </c>
      <c r="K275" s="6">
        <v>2122</v>
      </c>
      <c r="L275" s="28">
        <v>5.1015745615273431</v>
      </c>
      <c r="M275" s="28">
        <v>3.8885969120462001</v>
      </c>
      <c r="N275" s="28">
        <v>6.6567531316166697</v>
      </c>
    </row>
    <row r="276" spans="1:14" x14ac:dyDescent="0.15">
      <c r="A276" s="6">
        <v>2123</v>
      </c>
      <c r="B276" s="28">
        <v>1.6370730980978454</v>
      </c>
      <c r="C276" s="28">
        <v>1.1872609309666844</v>
      </c>
      <c r="D276" s="28">
        <v>2.2017831187103436</v>
      </c>
      <c r="F276" s="6">
        <v>2123</v>
      </c>
      <c r="G276" s="28">
        <v>2.9466058271720232</v>
      </c>
      <c r="H276" s="28">
        <v>2.1917441455442033</v>
      </c>
      <c r="I276" s="28">
        <v>3.9041510523717333</v>
      </c>
      <c r="K276" s="6">
        <v>2123</v>
      </c>
      <c r="L276" s="28">
        <v>5.1410260197312425</v>
      </c>
      <c r="M276" s="28">
        <v>3.9147171318468099</v>
      </c>
      <c r="N276" s="28">
        <v>6.7125961098491596</v>
      </c>
    </row>
    <row r="277" spans="1:14" x14ac:dyDescent="0.15">
      <c r="A277" s="6">
        <v>2124</v>
      </c>
      <c r="B277" s="28">
        <v>1.6343540735328732</v>
      </c>
      <c r="C277" s="28">
        <v>1.1846541745068093</v>
      </c>
      <c r="D277" s="28">
        <v>2.1998850187462833</v>
      </c>
      <c r="F277" s="6">
        <v>2124</v>
      </c>
      <c r="G277" s="28">
        <v>2.9533173790735634</v>
      </c>
      <c r="H277" s="28">
        <v>2.1953970421155935</v>
      </c>
      <c r="I277" s="28">
        <v>3.9136222917190935</v>
      </c>
      <c r="K277" s="6">
        <v>2124</v>
      </c>
      <c r="L277" s="28">
        <v>5.178768360544824</v>
      </c>
      <c r="M277" s="28">
        <v>3.9395445406717799</v>
      </c>
      <c r="N277" s="28">
        <v>6.7658322732630598</v>
      </c>
    </row>
    <row r="278" spans="1:14" x14ac:dyDescent="0.15">
      <c r="A278" s="6">
        <v>2125</v>
      </c>
      <c r="B278" s="28">
        <v>1.6289367343811323</v>
      </c>
      <c r="C278" s="28">
        <v>1.1798702531195684</v>
      </c>
      <c r="D278" s="28">
        <v>2.1949451610939033</v>
      </c>
      <c r="F278" s="6">
        <v>2125</v>
      </c>
      <c r="G278" s="28">
        <v>2.9571394780933034</v>
      </c>
      <c r="H278" s="28">
        <v>2.1973200574326133</v>
      </c>
      <c r="I278" s="28">
        <v>3.9207190379277335</v>
      </c>
      <c r="K278" s="6">
        <v>2125</v>
      </c>
      <c r="L278" s="28">
        <v>5.213116456369324</v>
      </c>
      <c r="M278" s="28">
        <v>3.9599335040614099</v>
      </c>
      <c r="N278" s="28">
        <v>6.8142251274847094</v>
      </c>
    </row>
    <row r="279" spans="1:14" x14ac:dyDescent="0.15">
      <c r="A279" s="6">
        <v>2126</v>
      </c>
      <c r="B279" s="28">
        <v>1.6214048043268905</v>
      </c>
      <c r="C279" s="28">
        <v>1.1742748542053603</v>
      </c>
      <c r="D279" s="28">
        <v>2.1872543659235735</v>
      </c>
      <c r="F279" s="6">
        <v>2126</v>
      </c>
      <c r="G279" s="28">
        <v>2.9586409363010935</v>
      </c>
      <c r="H279" s="28">
        <v>2.1973340799339534</v>
      </c>
      <c r="I279" s="28">
        <v>3.9256294625339332</v>
      </c>
      <c r="K279" s="6">
        <v>2126</v>
      </c>
      <c r="L279" s="28">
        <v>5.244608904357424</v>
      </c>
      <c r="M279" s="28">
        <v>3.9792923894385099</v>
      </c>
      <c r="N279" s="28">
        <v>6.8583417966886593</v>
      </c>
    </row>
    <row r="280" spans="1:14" x14ac:dyDescent="0.15">
      <c r="A280" s="6">
        <v>2127</v>
      </c>
      <c r="B280" s="28">
        <v>1.6139162507556144</v>
      </c>
      <c r="C280" s="28">
        <v>1.1683446318666293</v>
      </c>
      <c r="D280" s="28">
        <v>2.1790800880822836</v>
      </c>
      <c r="F280" s="6">
        <v>2127</v>
      </c>
      <c r="G280" s="28">
        <v>2.9600841512101632</v>
      </c>
      <c r="H280" s="28">
        <v>2.1974538519534335</v>
      </c>
      <c r="I280" s="28">
        <v>3.9302541136691733</v>
      </c>
      <c r="K280" s="6">
        <v>2127</v>
      </c>
      <c r="L280" s="28">
        <v>5.2756344373706234</v>
      </c>
      <c r="M280" s="28">
        <v>4.00029716087891</v>
      </c>
      <c r="N280" s="28">
        <v>6.9019299801100393</v>
      </c>
    </row>
    <row r="281" spans="1:14" x14ac:dyDescent="0.15">
      <c r="A281" s="6">
        <v>2128</v>
      </c>
      <c r="B281" s="28">
        <v>1.6068951645845213</v>
      </c>
      <c r="C281" s="28">
        <v>1.1612991756829383</v>
      </c>
      <c r="D281" s="28">
        <v>2.1712360870030434</v>
      </c>
      <c r="F281" s="6">
        <v>2128</v>
      </c>
      <c r="G281" s="28">
        <v>2.9619418729801334</v>
      </c>
      <c r="H281" s="28">
        <v>2.1979434278163734</v>
      </c>
      <c r="I281" s="28">
        <v>3.9351727920499835</v>
      </c>
      <c r="K281" s="6">
        <v>2128</v>
      </c>
      <c r="L281" s="28">
        <v>5.3067423571034436</v>
      </c>
      <c r="M281" s="28">
        <v>4.0178070727212303</v>
      </c>
      <c r="N281" s="28">
        <v>6.9485416474863699</v>
      </c>
    </row>
    <row r="282" spans="1:14" x14ac:dyDescent="0.15">
      <c r="A282" s="6">
        <v>2129</v>
      </c>
      <c r="B282" s="28">
        <v>1.6012612542343183</v>
      </c>
      <c r="C282" s="28">
        <v>1.1569130342787723</v>
      </c>
      <c r="D282" s="28">
        <v>2.1649082713018535</v>
      </c>
      <c r="F282" s="6">
        <v>2129</v>
      </c>
      <c r="G282" s="28">
        <v>2.9651822277676732</v>
      </c>
      <c r="H282" s="28">
        <v>2.1994583401565135</v>
      </c>
      <c r="I282" s="28">
        <v>3.9411913374459835</v>
      </c>
      <c r="K282" s="6">
        <v>2129</v>
      </c>
      <c r="L282" s="28">
        <v>5.338957260420484</v>
      </c>
      <c r="M282" s="28">
        <v>4.0373690730273202</v>
      </c>
      <c r="N282" s="28">
        <v>6.9976881584215898</v>
      </c>
    </row>
    <row r="283" spans="1:14" x14ac:dyDescent="0.15">
      <c r="A283" s="6">
        <v>2130</v>
      </c>
      <c r="B283" s="28">
        <v>1.5983553592644753</v>
      </c>
      <c r="C283" s="28">
        <v>1.1542129574524083</v>
      </c>
      <c r="D283" s="28">
        <v>2.1616924112885032</v>
      </c>
      <c r="F283" s="6">
        <v>2130</v>
      </c>
      <c r="G283" s="28">
        <v>2.9712114167672734</v>
      </c>
      <c r="H283" s="28">
        <v>2.2029946078516334</v>
      </c>
      <c r="I283" s="28">
        <v>3.9495404763244633</v>
      </c>
      <c r="K283" s="6">
        <v>2130</v>
      </c>
      <c r="L283" s="28">
        <v>5.3738295053374134</v>
      </c>
      <c r="M283" s="28">
        <v>4.0612081405343803</v>
      </c>
      <c r="N283" s="28">
        <v>7.0516584847023598</v>
      </c>
    </row>
    <row r="284" spans="1:14" x14ac:dyDescent="0.15">
      <c r="A284" s="6">
        <v>2131</v>
      </c>
      <c r="B284" s="28">
        <v>1.6004532467481813</v>
      </c>
      <c r="C284" s="28">
        <v>1.1584175334568823</v>
      </c>
      <c r="D284" s="28">
        <v>2.1641585368466933</v>
      </c>
      <c r="F284" s="6">
        <v>2131</v>
      </c>
      <c r="G284" s="28">
        <v>2.9824144773920933</v>
      </c>
      <c r="H284" s="28">
        <v>2.2102603889884533</v>
      </c>
      <c r="I284" s="28">
        <v>3.9622541573524832</v>
      </c>
      <c r="K284" s="6">
        <v>2131</v>
      </c>
      <c r="L284" s="28">
        <v>5.4138999196284434</v>
      </c>
      <c r="M284" s="28">
        <v>4.09297968477214</v>
      </c>
      <c r="N284" s="28">
        <v>7.1150315300406595</v>
      </c>
    </row>
    <row r="285" spans="1:14" x14ac:dyDescent="0.15">
      <c r="A285" s="6">
        <v>2132</v>
      </c>
      <c r="B285" s="28">
        <v>1.6021413611462445</v>
      </c>
      <c r="C285" s="28">
        <v>1.1592361998290974</v>
      </c>
      <c r="D285" s="28">
        <v>2.1670992216464935</v>
      </c>
      <c r="F285" s="6">
        <v>2132</v>
      </c>
      <c r="G285" s="28">
        <v>2.9932038853833434</v>
      </c>
      <c r="H285" s="28">
        <v>2.2169302482280431</v>
      </c>
      <c r="I285" s="28">
        <v>3.9751746662745235</v>
      </c>
      <c r="K285" s="6">
        <v>2132</v>
      </c>
      <c r="L285" s="28">
        <v>5.4533944297893839</v>
      </c>
      <c r="M285" s="28">
        <v>4.1212093499626397</v>
      </c>
      <c r="N285" s="28">
        <v>7.1748907947461396</v>
      </c>
    </row>
    <row r="286" spans="1:14" x14ac:dyDescent="0.15">
      <c r="A286" s="6">
        <v>2133</v>
      </c>
      <c r="B286" s="28">
        <v>1.6026197047625463</v>
      </c>
      <c r="C286" s="28">
        <v>1.1588247892958523</v>
      </c>
      <c r="D286" s="28">
        <v>2.1688902630717832</v>
      </c>
      <c r="F286" s="6">
        <v>2133</v>
      </c>
      <c r="G286" s="28">
        <v>3.0026461064724934</v>
      </c>
      <c r="H286" s="28">
        <v>2.2221836469843632</v>
      </c>
      <c r="I286" s="28">
        <v>3.9869632172822334</v>
      </c>
      <c r="K286" s="6">
        <v>2133</v>
      </c>
      <c r="L286" s="28">
        <v>5.4911998869278538</v>
      </c>
      <c r="M286" s="28">
        <v>4.1462526788663503</v>
      </c>
      <c r="N286" s="28">
        <v>7.2306398117349096</v>
      </c>
    </row>
    <row r="287" spans="1:14" x14ac:dyDescent="0.15">
      <c r="A287" s="6">
        <v>2134</v>
      </c>
      <c r="B287" s="28">
        <v>1.6001877066659622</v>
      </c>
      <c r="C287" s="28">
        <v>1.1563387199709263</v>
      </c>
      <c r="D287" s="28">
        <v>2.1675125172028435</v>
      </c>
      <c r="F287" s="6">
        <v>2134</v>
      </c>
      <c r="G287" s="28">
        <v>3.0089765741282135</v>
      </c>
      <c r="H287" s="28">
        <v>2.2251581361270931</v>
      </c>
      <c r="I287" s="28">
        <v>3.9962005384243633</v>
      </c>
      <c r="K287" s="6">
        <v>2134</v>
      </c>
      <c r="L287" s="28">
        <v>5.5254435745001533</v>
      </c>
      <c r="M287" s="28">
        <v>4.1685579317996302</v>
      </c>
      <c r="N287" s="28">
        <v>7.2762377854863995</v>
      </c>
    </row>
    <row r="288" spans="1:14" x14ac:dyDescent="0.15">
      <c r="A288" s="6">
        <v>2135</v>
      </c>
      <c r="B288" s="28">
        <v>1.5946421218180094</v>
      </c>
      <c r="C288" s="28">
        <v>1.1516837847218975</v>
      </c>
      <c r="D288" s="28">
        <v>2.1627847286985933</v>
      </c>
      <c r="F288" s="6">
        <v>2135</v>
      </c>
      <c r="G288" s="28">
        <v>3.0119530529932734</v>
      </c>
      <c r="H288" s="28">
        <v>2.2265165449142437</v>
      </c>
      <c r="I288" s="28">
        <v>4.0024527468294835</v>
      </c>
      <c r="K288" s="6">
        <v>2135</v>
      </c>
      <c r="L288" s="28">
        <v>5.5557910502215133</v>
      </c>
      <c r="M288" s="28">
        <v>4.1877969674526296</v>
      </c>
      <c r="N288" s="28">
        <v>7.3192770490969998</v>
      </c>
    </row>
    <row r="289" spans="1:14" x14ac:dyDescent="0.15">
      <c r="A289" s="6">
        <v>2136</v>
      </c>
      <c r="B289" s="28">
        <v>1.5867053339420094</v>
      </c>
      <c r="C289" s="28">
        <v>1.1446943920114994</v>
      </c>
      <c r="D289" s="28">
        <v>2.1545676612821634</v>
      </c>
      <c r="F289" s="6">
        <v>2136</v>
      </c>
      <c r="G289" s="28">
        <v>3.0123361399916933</v>
      </c>
      <c r="H289" s="28">
        <v>2.2258722370349733</v>
      </c>
      <c r="I289" s="28">
        <v>4.0063113805383335</v>
      </c>
      <c r="K289" s="6">
        <v>2136</v>
      </c>
      <c r="L289" s="28">
        <v>5.5830169890309733</v>
      </c>
      <c r="M289" s="28">
        <v>4.2002937893056895</v>
      </c>
      <c r="N289" s="28">
        <v>7.3619085852215198</v>
      </c>
    </row>
    <row r="290" spans="1:14" x14ac:dyDescent="0.15">
      <c r="A290" s="6">
        <v>2137</v>
      </c>
      <c r="B290" s="28">
        <v>1.5792523291572662</v>
      </c>
      <c r="C290" s="28">
        <v>1.1351874342531443</v>
      </c>
      <c r="D290" s="28">
        <v>2.1459378576924633</v>
      </c>
      <c r="F290" s="6">
        <v>2137</v>
      </c>
      <c r="G290" s="28">
        <v>3.0131295193563634</v>
      </c>
      <c r="H290" s="28">
        <v>2.2257096302640935</v>
      </c>
      <c r="I290" s="28">
        <v>4.0102034864833538</v>
      </c>
      <c r="K290" s="6">
        <v>2137</v>
      </c>
      <c r="L290" s="28">
        <v>5.6102939354306542</v>
      </c>
      <c r="M290" s="28">
        <v>4.2140346743142096</v>
      </c>
      <c r="N290" s="28">
        <v>7.4046311803594698</v>
      </c>
    </row>
    <row r="291" spans="1:14" x14ac:dyDescent="0.15">
      <c r="A291" s="6">
        <v>2138</v>
      </c>
      <c r="B291" s="28">
        <v>1.5725705020522582</v>
      </c>
      <c r="C291" s="28">
        <v>1.1303130215570283</v>
      </c>
      <c r="D291" s="28">
        <v>2.1383555764453734</v>
      </c>
      <c r="F291" s="6">
        <v>2138</v>
      </c>
      <c r="G291" s="28">
        <v>3.0146941994097531</v>
      </c>
      <c r="H291" s="28">
        <v>2.2261851848328735</v>
      </c>
      <c r="I291" s="28">
        <v>4.0163268613381629</v>
      </c>
      <c r="K291" s="6">
        <v>2138</v>
      </c>
      <c r="L291" s="28">
        <v>5.6380899348059934</v>
      </c>
      <c r="M291" s="28">
        <v>4.2291051386829901</v>
      </c>
      <c r="N291" s="28">
        <v>7.4477367480521099</v>
      </c>
    </row>
    <row r="292" spans="1:14" x14ac:dyDescent="0.15">
      <c r="A292" s="6">
        <v>2139</v>
      </c>
      <c r="B292" s="28">
        <v>1.5666327610434325</v>
      </c>
      <c r="C292" s="28">
        <v>1.1254472419290504</v>
      </c>
      <c r="D292" s="28">
        <v>2.1317567508873632</v>
      </c>
      <c r="F292" s="6">
        <v>2139</v>
      </c>
      <c r="G292" s="28">
        <v>3.0170027516830933</v>
      </c>
      <c r="H292" s="28">
        <v>2.2271464658097635</v>
      </c>
      <c r="I292" s="28">
        <v>4.0230936579696532</v>
      </c>
      <c r="K292" s="6">
        <v>2139</v>
      </c>
      <c r="L292" s="28">
        <v>5.666404217404434</v>
      </c>
      <c r="M292" s="28">
        <v>4.2452130333616296</v>
      </c>
      <c r="N292" s="28">
        <v>7.4913618246232998</v>
      </c>
    </row>
    <row r="293" spans="1:14" x14ac:dyDescent="0.15">
      <c r="A293" s="6">
        <v>2140</v>
      </c>
      <c r="B293" s="28">
        <v>1.5619350083342134</v>
      </c>
      <c r="C293" s="28">
        <v>1.1218574963239862</v>
      </c>
      <c r="D293" s="28">
        <v>2.1266190912901832</v>
      </c>
      <c r="F293" s="6">
        <v>2140</v>
      </c>
      <c r="G293" s="28">
        <v>3.0205699565576132</v>
      </c>
      <c r="H293" s="28">
        <v>2.2289507599232334</v>
      </c>
      <c r="I293" s="28">
        <v>4.0306800839994636</v>
      </c>
      <c r="K293" s="6">
        <v>2140</v>
      </c>
      <c r="L293" s="28">
        <v>5.6957952052244636</v>
      </c>
      <c r="M293" s="28">
        <v>4.2631428545200096</v>
      </c>
      <c r="N293" s="28">
        <v>7.5280306916578592</v>
      </c>
    </row>
    <row r="294" spans="1:14" x14ac:dyDescent="0.15">
      <c r="A294" s="6">
        <v>2141</v>
      </c>
      <c r="B294" s="28">
        <v>1.5597693769409595</v>
      </c>
      <c r="C294" s="28">
        <v>1.1196479917107194</v>
      </c>
      <c r="D294" s="28">
        <v>2.1246911012255234</v>
      </c>
      <c r="F294" s="6">
        <v>2141</v>
      </c>
      <c r="G294" s="28">
        <v>3.0267434051827133</v>
      </c>
      <c r="H294" s="28">
        <v>2.2325428430370735</v>
      </c>
      <c r="I294" s="28">
        <v>4.039975105469173</v>
      </c>
      <c r="K294" s="6">
        <v>2141</v>
      </c>
      <c r="L294" s="28">
        <v>5.7277155947588039</v>
      </c>
      <c r="M294" s="28">
        <v>4.28506326824475</v>
      </c>
      <c r="N294" s="28">
        <v>7.56665067724248</v>
      </c>
    </row>
    <row r="295" spans="1:14" x14ac:dyDescent="0.15">
      <c r="A295" s="6">
        <v>2142</v>
      </c>
      <c r="B295" s="28">
        <v>1.5596057488084554</v>
      </c>
      <c r="C295" s="28">
        <v>1.1193055908440703</v>
      </c>
      <c r="D295" s="28">
        <v>2.1261093139045433</v>
      </c>
      <c r="F295" s="6">
        <v>2142</v>
      </c>
      <c r="G295" s="28">
        <v>3.0349743851385034</v>
      </c>
      <c r="H295" s="28">
        <v>2.2374733797781934</v>
      </c>
      <c r="I295" s="28">
        <v>4.050635500327143</v>
      </c>
      <c r="K295" s="6">
        <v>2142</v>
      </c>
      <c r="L295" s="28">
        <v>5.7616430712150333</v>
      </c>
      <c r="M295" s="28">
        <v>4.3097776566387997</v>
      </c>
      <c r="N295" s="28">
        <v>7.6071845457827401</v>
      </c>
    </row>
    <row r="296" spans="1:14" x14ac:dyDescent="0.15">
      <c r="A296" s="6">
        <v>2143</v>
      </c>
      <c r="B296" s="28">
        <v>1.5588915885096704</v>
      </c>
      <c r="C296" s="28">
        <v>1.1178449774817443</v>
      </c>
      <c r="D296" s="28">
        <v>2.1275098745171332</v>
      </c>
      <c r="F296" s="6">
        <v>2143</v>
      </c>
      <c r="G296" s="28">
        <v>3.0425691295322035</v>
      </c>
      <c r="H296" s="28">
        <v>2.2418142235104632</v>
      </c>
      <c r="I296" s="28">
        <v>4.0609326467185038</v>
      </c>
      <c r="K296" s="6">
        <v>2143</v>
      </c>
      <c r="L296" s="28">
        <v>5.7947284097315439</v>
      </c>
      <c r="M296" s="28">
        <v>4.3326951458682901</v>
      </c>
      <c r="N296" s="28">
        <v>7.6475836231128298</v>
      </c>
    </row>
    <row r="297" spans="1:14" x14ac:dyDescent="0.15">
      <c r="A297" s="6">
        <v>2144</v>
      </c>
      <c r="B297" s="28">
        <v>1.5576661584858864</v>
      </c>
      <c r="C297" s="28">
        <v>1.1161635128691183</v>
      </c>
      <c r="D297" s="28">
        <v>2.1282841574570837</v>
      </c>
      <c r="F297" s="6">
        <v>2144</v>
      </c>
      <c r="G297" s="28">
        <v>3.0495060173610735</v>
      </c>
      <c r="H297" s="28">
        <v>2.2456644591535131</v>
      </c>
      <c r="I297" s="28">
        <v>4.0707498564322036</v>
      </c>
      <c r="K297" s="6">
        <v>2144</v>
      </c>
      <c r="L297" s="28">
        <v>5.8268589594628928</v>
      </c>
      <c r="M297" s="28">
        <v>4.35422295008083</v>
      </c>
      <c r="N297" s="28">
        <v>7.6872847859409097</v>
      </c>
    </row>
    <row r="298" spans="1:14" x14ac:dyDescent="0.15">
      <c r="A298" s="6">
        <v>2145</v>
      </c>
      <c r="B298" s="28">
        <v>1.5555780626328604</v>
      </c>
      <c r="C298" s="28">
        <v>1.1139722542721693</v>
      </c>
      <c r="D298" s="28">
        <v>2.1279416694596236</v>
      </c>
      <c r="F298" s="6">
        <v>2145</v>
      </c>
      <c r="G298" s="28">
        <v>3.0554224940568835</v>
      </c>
      <c r="H298" s="28">
        <v>2.2488225412382734</v>
      </c>
      <c r="I298" s="28">
        <v>4.0798914297580229</v>
      </c>
      <c r="K298" s="6">
        <v>2145</v>
      </c>
      <c r="L298" s="28">
        <v>5.8576384367748435</v>
      </c>
      <c r="M298" s="28">
        <v>4.3739185916677501</v>
      </c>
      <c r="N298" s="28">
        <v>7.7302089395368494</v>
      </c>
    </row>
    <row r="299" spans="1:14" x14ac:dyDescent="0.15">
      <c r="A299" s="6">
        <v>2146</v>
      </c>
      <c r="B299" s="28">
        <v>1.5514347678095115</v>
      </c>
      <c r="C299" s="28">
        <v>1.1104958333779824</v>
      </c>
      <c r="D299" s="28">
        <v>2.1249360588411434</v>
      </c>
      <c r="F299" s="6">
        <v>2146</v>
      </c>
      <c r="G299" s="28">
        <v>3.0590663669233433</v>
      </c>
      <c r="H299" s="28">
        <v>2.2504145221415133</v>
      </c>
      <c r="I299" s="28">
        <v>4.0875076498511937</v>
      </c>
      <c r="K299" s="6">
        <v>2146</v>
      </c>
      <c r="L299" s="28">
        <v>5.8857268892403525</v>
      </c>
      <c r="M299" s="28">
        <v>4.3920107155616694</v>
      </c>
      <c r="N299" s="28">
        <v>7.7703586221488701</v>
      </c>
    </row>
    <row r="300" spans="1:14" x14ac:dyDescent="0.15">
      <c r="A300" s="6">
        <v>2147</v>
      </c>
      <c r="B300" s="28">
        <v>1.5473454870882803</v>
      </c>
      <c r="C300" s="28">
        <v>1.1072969836610005</v>
      </c>
      <c r="D300" s="28">
        <v>2.1212689162102434</v>
      </c>
      <c r="F300" s="6">
        <v>2147</v>
      </c>
      <c r="G300" s="28">
        <v>3.0626139349339332</v>
      </c>
      <c r="H300" s="28">
        <v>2.2520506397095335</v>
      </c>
      <c r="I300" s="28">
        <v>4.0949642386420635</v>
      </c>
      <c r="K300" s="6">
        <v>2147</v>
      </c>
      <c r="L300" s="28">
        <v>5.9133819892472435</v>
      </c>
      <c r="M300" s="28">
        <v>4.4066828586676294</v>
      </c>
      <c r="N300" s="28">
        <v>7.8097884053193596</v>
      </c>
    </row>
    <row r="301" spans="1:14" x14ac:dyDescent="0.15">
      <c r="A301" s="6">
        <v>2148</v>
      </c>
      <c r="B301" s="28">
        <v>1.5427956300420522</v>
      </c>
      <c r="C301" s="28">
        <v>1.1026245210593333</v>
      </c>
      <c r="D301" s="28">
        <v>2.1169584329024431</v>
      </c>
      <c r="F301" s="6">
        <v>2148</v>
      </c>
      <c r="G301" s="28">
        <v>3.0655758898263135</v>
      </c>
      <c r="H301" s="28">
        <v>2.2533214881639436</v>
      </c>
      <c r="I301" s="28">
        <v>4.1020551469857338</v>
      </c>
      <c r="K301" s="6">
        <v>2148</v>
      </c>
      <c r="L301" s="28">
        <v>5.9401671683974726</v>
      </c>
      <c r="M301" s="28">
        <v>4.4221480932941502</v>
      </c>
      <c r="N301" s="28">
        <v>7.8480161539392999</v>
      </c>
    </row>
    <row r="302" spans="1:14" x14ac:dyDescent="0.15">
      <c r="A302" s="6">
        <v>2149</v>
      </c>
      <c r="B302" s="28">
        <v>1.5381942630497965</v>
      </c>
      <c r="C302" s="28">
        <v>1.0983286950239224</v>
      </c>
      <c r="D302" s="28">
        <v>2.1123435262222934</v>
      </c>
      <c r="F302" s="6">
        <v>2149</v>
      </c>
      <c r="G302" s="28">
        <v>3.0683651017540834</v>
      </c>
      <c r="H302" s="28">
        <v>2.2544941094573332</v>
      </c>
      <c r="I302" s="28">
        <v>4.1089769040990332</v>
      </c>
      <c r="K302" s="6">
        <v>2149</v>
      </c>
      <c r="L302" s="28">
        <v>5.9664841788132428</v>
      </c>
      <c r="M302" s="28">
        <v>4.4382908271304</v>
      </c>
      <c r="N302" s="28">
        <v>7.8855418359787999</v>
      </c>
    </row>
    <row r="303" spans="1:14" x14ac:dyDescent="0.15">
      <c r="A303" s="6">
        <v>2150</v>
      </c>
      <c r="B303" s="28">
        <v>1.5340842304654994</v>
      </c>
      <c r="C303" s="28">
        <v>1.0951363070070155</v>
      </c>
      <c r="D303" s="28">
        <v>2.1082379534948332</v>
      </c>
      <c r="F303" s="6">
        <v>2150</v>
      </c>
      <c r="G303" s="28">
        <v>3.0715602058731335</v>
      </c>
      <c r="H303" s="28">
        <v>2.2559716631061733</v>
      </c>
      <c r="I303" s="28">
        <v>4.1161439189972739</v>
      </c>
      <c r="K303" s="6">
        <v>2150</v>
      </c>
      <c r="L303" s="28">
        <v>5.9929818568247235</v>
      </c>
      <c r="M303" s="28">
        <v>4.4549676813528603</v>
      </c>
      <c r="N303" s="28">
        <v>7.92330414722651</v>
      </c>
    </row>
    <row r="304" spans="1:14" x14ac:dyDescent="0.15">
      <c r="A304" s="6">
        <v>2151</v>
      </c>
      <c r="B304" s="28">
        <v>1.5306806370200965</v>
      </c>
      <c r="C304" s="28">
        <v>1.0923155613568043</v>
      </c>
      <c r="D304" s="28">
        <v>2.1050494662329933</v>
      </c>
      <c r="F304" s="6">
        <v>2151</v>
      </c>
      <c r="G304" s="28">
        <v>3.0753931805810235</v>
      </c>
      <c r="H304" s="28">
        <v>2.2578863781442431</v>
      </c>
      <c r="I304" s="28">
        <v>4.1237196843133628</v>
      </c>
      <c r="K304" s="6">
        <v>2151</v>
      </c>
      <c r="L304" s="28">
        <v>6.0199229536765131</v>
      </c>
      <c r="M304" s="28">
        <v>4.47259080809149</v>
      </c>
      <c r="N304" s="28">
        <v>7.9616885459821694</v>
      </c>
    </row>
    <row r="305" spans="1:14" x14ac:dyDescent="0.15">
      <c r="A305" s="6">
        <v>2152</v>
      </c>
      <c r="B305" s="28">
        <v>1.5294582210520362</v>
      </c>
      <c r="C305" s="28">
        <v>1.0907406017865693</v>
      </c>
      <c r="D305" s="28">
        <v>2.1033369926982735</v>
      </c>
      <c r="F305" s="6">
        <v>2152</v>
      </c>
      <c r="G305" s="28">
        <v>3.0814037627771134</v>
      </c>
      <c r="H305" s="28">
        <v>2.2613171585985334</v>
      </c>
      <c r="I305" s="28">
        <v>4.1327185917003231</v>
      </c>
      <c r="K305" s="6">
        <v>2152</v>
      </c>
      <c r="L305" s="28">
        <v>6.0489739180060837</v>
      </c>
      <c r="M305" s="28">
        <v>4.4916738134850096</v>
      </c>
      <c r="N305" s="28">
        <v>8.0030612931910099</v>
      </c>
    </row>
    <row r="306" spans="1:14" x14ac:dyDescent="0.15">
      <c r="A306" s="6">
        <v>2153</v>
      </c>
      <c r="B306" s="28">
        <v>1.5315673295727752</v>
      </c>
      <c r="C306" s="28">
        <v>1.0924274291279072</v>
      </c>
      <c r="D306" s="28">
        <v>2.1044010526486434</v>
      </c>
      <c r="F306" s="6">
        <v>2153</v>
      </c>
      <c r="G306" s="28">
        <v>3.0908262615933833</v>
      </c>
      <c r="H306" s="28">
        <v>2.2670807030090034</v>
      </c>
      <c r="I306" s="28">
        <v>4.1440187839604636</v>
      </c>
      <c r="K306" s="6">
        <v>2153</v>
      </c>
      <c r="L306" s="28">
        <v>6.081504358492424</v>
      </c>
      <c r="M306" s="28">
        <v>4.5152285777260195</v>
      </c>
      <c r="N306" s="28">
        <v>8.0494775976191093</v>
      </c>
    </row>
    <row r="307" spans="1:14" x14ac:dyDescent="0.15">
      <c r="A307" s="6">
        <v>2154</v>
      </c>
      <c r="B307" s="28">
        <v>1.5352567798778654</v>
      </c>
      <c r="C307" s="28">
        <v>1.0927884803386894</v>
      </c>
      <c r="D307" s="28">
        <v>2.1072422361263334</v>
      </c>
      <c r="F307" s="6">
        <v>2154</v>
      </c>
      <c r="G307" s="28">
        <v>3.1018364601442632</v>
      </c>
      <c r="H307" s="28">
        <v>2.2738026104860234</v>
      </c>
      <c r="I307" s="28">
        <v>4.1564731184509034</v>
      </c>
      <c r="K307" s="6">
        <v>2154</v>
      </c>
      <c r="L307" s="28">
        <v>6.1156672409774533</v>
      </c>
      <c r="M307" s="28">
        <v>4.54350146171251</v>
      </c>
      <c r="N307" s="28">
        <v>8.0983951474613995</v>
      </c>
    </row>
    <row r="308" spans="1:14" x14ac:dyDescent="0.15">
      <c r="A308" s="6">
        <v>2155</v>
      </c>
      <c r="B308" s="28">
        <v>1.5370646639599284</v>
      </c>
      <c r="C308" s="28">
        <v>1.0943608146493153</v>
      </c>
      <c r="D308" s="28">
        <v>2.1087882700699137</v>
      </c>
      <c r="F308" s="6">
        <v>2155</v>
      </c>
      <c r="G308" s="28">
        <v>3.1107908124685233</v>
      </c>
      <c r="H308" s="28">
        <v>2.2781615417925831</v>
      </c>
      <c r="I308" s="28">
        <v>4.1676019803971638</v>
      </c>
      <c r="K308" s="6">
        <v>2155</v>
      </c>
      <c r="L308" s="28">
        <v>6.1475489513202941</v>
      </c>
      <c r="M308" s="28">
        <v>4.5674108261781194</v>
      </c>
      <c r="N308" s="28">
        <v>8.1442146628533099</v>
      </c>
    </row>
    <row r="309" spans="1:14" x14ac:dyDescent="0.15">
      <c r="A309" s="6">
        <v>2156</v>
      </c>
      <c r="B309" s="28">
        <v>1.5368516888960104</v>
      </c>
      <c r="C309" s="28">
        <v>1.0942982673415123</v>
      </c>
      <c r="D309" s="28">
        <v>2.1084711829983633</v>
      </c>
      <c r="F309" s="6">
        <v>2156</v>
      </c>
      <c r="G309" s="28">
        <v>3.1174681778866233</v>
      </c>
      <c r="H309" s="28">
        <v>2.2813031738371432</v>
      </c>
      <c r="I309" s="28">
        <v>4.1771348629361134</v>
      </c>
      <c r="K309" s="6">
        <v>2156</v>
      </c>
      <c r="L309" s="28">
        <v>6.1768070747640742</v>
      </c>
      <c r="M309" s="28">
        <v>4.5883483659949098</v>
      </c>
      <c r="N309" s="28">
        <v>8.1863031889563196</v>
      </c>
    </row>
    <row r="310" spans="1:14" x14ac:dyDescent="0.15">
      <c r="A310" s="6">
        <v>2157</v>
      </c>
      <c r="B310" s="28">
        <v>1.5344625244008254</v>
      </c>
      <c r="C310" s="28">
        <v>1.0916562763947513</v>
      </c>
      <c r="D310" s="28">
        <v>2.1062356121312433</v>
      </c>
      <c r="F310" s="6">
        <v>2157</v>
      </c>
      <c r="G310" s="28">
        <v>3.1217138284875032</v>
      </c>
      <c r="H310" s="28">
        <v>2.2832841848346836</v>
      </c>
      <c r="I310" s="28">
        <v>4.1850059558625237</v>
      </c>
      <c r="K310" s="6">
        <v>2157</v>
      </c>
      <c r="L310" s="28">
        <v>6.2032440247371525</v>
      </c>
      <c r="M310" s="28">
        <v>4.6036179819259795</v>
      </c>
      <c r="N310" s="28">
        <v>8.2244326652857804</v>
      </c>
    </row>
    <row r="311" spans="1:14" x14ac:dyDescent="0.15">
      <c r="A311" s="6">
        <v>2158</v>
      </c>
      <c r="B311" s="28">
        <v>1.5298685753505954</v>
      </c>
      <c r="C311" s="28">
        <v>1.0865587563032284</v>
      </c>
      <c r="D311" s="28">
        <v>2.101810254351653</v>
      </c>
      <c r="F311" s="6">
        <v>2158</v>
      </c>
      <c r="G311" s="28">
        <v>3.1234976773991434</v>
      </c>
      <c r="H311" s="28">
        <v>2.2841111880736831</v>
      </c>
      <c r="I311" s="28">
        <v>4.1911606469460132</v>
      </c>
      <c r="K311" s="6">
        <v>2158</v>
      </c>
      <c r="L311" s="28">
        <v>6.2267903145048038</v>
      </c>
      <c r="M311" s="28">
        <v>4.61683637217764</v>
      </c>
      <c r="N311" s="28">
        <v>8.2600804151391607</v>
      </c>
    </row>
    <row r="312" spans="1:14" x14ac:dyDescent="0.15">
      <c r="A312" s="6">
        <v>2159</v>
      </c>
      <c r="B312" s="28">
        <v>1.5242297611879305</v>
      </c>
      <c r="C312" s="28">
        <v>1.0804415709715043</v>
      </c>
      <c r="D312" s="28">
        <v>2.0958686647474236</v>
      </c>
      <c r="F312" s="6">
        <v>2159</v>
      </c>
      <c r="G312" s="28">
        <v>3.1240402420536535</v>
      </c>
      <c r="H312" s="28">
        <v>2.2842834658064133</v>
      </c>
      <c r="I312" s="28">
        <v>4.1963882917609432</v>
      </c>
      <c r="K312" s="6">
        <v>2159</v>
      </c>
      <c r="L312" s="28">
        <v>6.2487276644377925</v>
      </c>
      <c r="M312" s="28">
        <v>4.62924362380285</v>
      </c>
      <c r="N312" s="28">
        <v>8.2961326790367309</v>
      </c>
    </row>
    <row r="313" spans="1:14" x14ac:dyDescent="0.15">
      <c r="A313" s="6">
        <v>2160</v>
      </c>
      <c r="B313" s="28">
        <v>1.5189172768807033</v>
      </c>
      <c r="C313" s="28">
        <v>1.0761021795539434</v>
      </c>
      <c r="D313" s="28">
        <v>2.0903370777473933</v>
      </c>
      <c r="F313" s="6">
        <v>2160</v>
      </c>
      <c r="G313" s="28">
        <v>3.1247993447450435</v>
      </c>
      <c r="H313" s="28">
        <v>2.2841161004874131</v>
      </c>
      <c r="I313" s="28">
        <v>4.2016809510916833</v>
      </c>
      <c r="K313" s="6">
        <v>2160</v>
      </c>
      <c r="L313" s="28">
        <v>6.2706477310329838</v>
      </c>
      <c r="M313" s="28">
        <v>4.64200462110826</v>
      </c>
      <c r="N313" s="28">
        <v>8.331660533920811</v>
      </c>
    </row>
    <row r="314" spans="1:14" x14ac:dyDescent="0.15">
      <c r="A314" s="6">
        <v>2161</v>
      </c>
      <c r="B314" s="28">
        <v>1.5150672877637574</v>
      </c>
      <c r="C314" s="28">
        <v>1.0733214270903204</v>
      </c>
      <c r="D314" s="28">
        <v>2.0860913445100531</v>
      </c>
      <c r="F314" s="6">
        <v>2161</v>
      </c>
      <c r="G314" s="28">
        <v>3.1269861521375635</v>
      </c>
      <c r="H314" s="28">
        <v>2.2849777594583034</v>
      </c>
      <c r="I314" s="28">
        <v>4.2078695866700428</v>
      </c>
      <c r="K314" s="6">
        <v>2161</v>
      </c>
      <c r="L314" s="28">
        <v>6.2939101881668726</v>
      </c>
      <c r="M314" s="28">
        <v>4.6560522775781097</v>
      </c>
      <c r="N314" s="28">
        <v>8.3684474402460705</v>
      </c>
    </row>
    <row r="315" spans="1:14" x14ac:dyDescent="0.15">
      <c r="A315" s="6">
        <v>2162</v>
      </c>
      <c r="B315" s="28">
        <v>1.5138730074163513</v>
      </c>
      <c r="C315" s="28">
        <v>1.0719497974582124</v>
      </c>
      <c r="D315" s="28">
        <v>2.0845326345970534</v>
      </c>
      <c r="F315" s="6">
        <v>2162</v>
      </c>
      <c r="G315" s="28">
        <v>3.1318753866416533</v>
      </c>
      <c r="H315" s="28">
        <v>2.2876986112411331</v>
      </c>
      <c r="I315" s="28">
        <v>4.215825777386403</v>
      </c>
      <c r="K315" s="6">
        <v>2162</v>
      </c>
      <c r="L315" s="28">
        <v>6.3199110952490933</v>
      </c>
      <c r="M315" s="28">
        <v>4.6723618956537596</v>
      </c>
      <c r="N315" s="28">
        <v>8.4083496021128301</v>
      </c>
    </row>
    <row r="316" spans="1:14" x14ac:dyDescent="0.15">
      <c r="A316" s="6">
        <v>2163</v>
      </c>
      <c r="B316" s="28">
        <v>1.5163261145251532</v>
      </c>
      <c r="C316" s="28">
        <v>1.0737533953638374</v>
      </c>
      <c r="D316" s="28">
        <v>2.0875857112457634</v>
      </c>
      <c r="F316" s="6">
        <v>2163</v>
      </c>
      <c r="G316" s="28">
        <v>3.1405259694696133</v>
      </c>
      <c r="H316" s="28">
        <v>2.2929596208857932</v>
      </c>
      <c r="I316" s="28">
        <v>4.2262946990347334</v>
      </c>
      <c r="K316" s="6">
        <v>2163</v>
      </c>
      <c r="L316" s="28">
        <v>6.3498531967988932</v>
      </c>
      <c r="M316" s="28">
        <v>4.6917981298111</v>
      </c>
      <c r="N316" s="28">
        <v>8.4530351372397696</v>
      </c>
    </row>
    <row r="317" spans="1:14" x14ac:dyDescent="0.15">
      <c r="A317" s="6">
        <v>2164</v>
      </c>
      <c r="B317" s="28">
        <v>1.5212576385693923</v>
      </c>
      <c r="C317" s="28">
        <v>1.0787165178181644</v>
      </c>
      <c r="D317" s="28">
        <v>2.0938750097953136</v>
      </c>
      <c r="F317" s="6">
        <v>2164</v>
      </c>
      <c r="G317" s="28">
        <v>3.1517260349053036</v>
      </c>
      <c r="H317" s="28">
        <v>2.2987749277516132</v>
      </c>
      <c r="I317" s="28">
        <v>4.2385374788397234</v>
      </c>
      <c r="K317" s="6">
        <v>2164</v>
      </c>
      <c r="L317" s="28">
        <v>6.3825274833087029</v>
      </c>
      <c r="M317" s="28">
        <v>4.7167611492753796</v>
      </c>
      <c r="N317" s="28">
        <v>8.5014971129999708</v>
      </c>
    </row>
    <row r="318" spans="1:14" x14ac:dyDescent="0.15">
      <c r="A318" s="6">
        <v>2165</v>
      </c>
      <c r="B318" s="28">
        <v>1.5232669648211372</v>
      </c>
      <c r="C318" s="28">
        <v>1.0789656569197315</v>
      </c>
      <c r="D318" s="28">
        <v>2.097577873439433</v>
      </c>
      <c r="F318" s="6">
        <v>2165</v>
      </c>
      <c r="G318" s="28">
        <v>3.1597962325321132</v>
      </c>
      <c r="H318" s="28">
        <v>2.3021485436923435</v>
      </c>
      <c r="I318" s="28">
        <v>4.2495965690747628</v>
      </c>
      <c r="K318" s="6">
        <v>2165</v>
      </c>
      <c r="L318" s="28">
        <v>6.4118433177698027</v>
      </c>
      <c r="M318" s="28">
        <v>4.7418909716540698</v>
      </c>
      <c r="N318" s="28">
        <v>8.5542023175880892</v>
      </c>
    </row>
    <row r="319" spans="1:14" x14ac:dyDescent="0.15">
      <c r="A319" s="6">
        <v>2166</v>
      </c>
      <c r="B319" s="28">
        <v>1.5240899637720835</v>
      </c>
      <c r="C319" s="28">
        <v>1.0786534986757115</v>
      </c>
      <c r="D319" s="28">
        <v>2.0997067558210532</v>
      </c>
      <c r="F319" s="6">
        <v>2166</v>
      </c>
      <c r="G319" s="28">
        <v>3.1664338529154734</v>
      </c>
      <c r="H319" s="28">
        <v>2.3052496979316133</v>
      </c>
      <c r="I319" s="28">
        <v>4.2603209883843833</v>
      </c>
      <c r="K319" s="6">
        <v>2166</v>
      </c>
      <c r="L319" s="28">
        <v>6.4393962831574036</v>
      </c>
      <c r="M319" s="28">
        <v>4.7639738203484798</v>
      </c>
      <c r="N319" s="28">
        <v>8.6028545286406608</v>
      </c>
    </row>
    <row r="320" spans="1:14" x14ac:dyDescent="0.15">
      <c r="A320" s="6">
        <v>2167</v>
      </c>
      <c r="B320" s="28">
        <v>1.5211979105249225</v>
      </c>
      <c r="C320" s="28">
        <v>1.0752906090327694</v>
      </c>
      <c r="D320" s="28">
        <v>2.0976871419795131</v>
      </c>
      <c r="F320" s="6">
        <v>2167</v>
      </c>
      <c r="G320" s="28">
        <v>3.1690489724872033</v>
      </c>
      <c r="H320" s="28">
        <v>2.3060722600129133</v>
      </c>
      <c r="I320" s="28">
        <v>4.2670033653384536</v>
      </c>
      <c r="K320" s="6">
        <v>2167</v>
      </c>
      <c r="L320" s="28">
        <v>6.4624771025213441</v>
      </c>
      <c r="M320" s="28">
        <v>4.7788909656789995</v>
      </c>
      <c r="N320" s="28">
        <v>8.636689247696161</v>
      </c>
    </row>
    <row r="321" spans="1:14" x14ac:dyDescent="0.15">
      <c r="A321" s="6">
        <v>2168</v>
      </c>
      <c r="B321" s="28">
        <v>1.5160456312150332</v>
      </c>
      <c r="C321" s="28">
        <v>1.0706218822580305</v>
      </c>
      <c r="D321" s="28">
        <v>2.0926599512071333</v>
      </c>
      <c r="F321" s="6">
        <v>2168</v>
      </c>
      <c r="G321" s="28">
        <v>3.1690985805959335</v>
      </c>
      <c r="H321" s="28">
        <v>2.3059727290103234</v>
      </c>
      <c r="I321" s="28">
        <v>4.2707257752385939</v>
      </c>
      <c r="K321" s="6">
        <v>2168</v>
      </c>
      <c r="L321" s="28">
        <v>6.4825035326741425</v>
      </c>
      <c r="M321" s="28">
        <v>4.7889446404782197</v>
      </c>
      <c r="N321" s="28">
        <v>8.6736379939333297</v>
      </c>
    </row>
    <row r="322" spans="1:14" x14ac:dyDescent="0.15">
      <c r="A322" s="6">
        <v>2169</v>
      </c>
      <c r="B322" s="28">
        <v>1.5105898882820643</v>
      </c>
      <c r="C322" s="28">
        <v>1.0659899588568504</v>
      </c>
      <c r="D322" s="28">
        <v>2.0868666036813734</v>
      </c>
      <c r="F322" s="6">
        <v>2169</v>
      </c>
      <c r="G322" s="28">
        <v>3.1686828345897533</v>
      </c>
      <c r="H322" s="28">
        <v>2.3057846535005835</v>
      </c>
      <c r="I322" s="28">
        <v>4.2737458434861129</v>
      </c>
      <c r="K322" s="6">
        <v>2169</v>
      </c>
      <c r="L322" s="28">
        <v>6.5017678420074425</v>
      </c>
      <c r="M322" s="28">
        <v>4.7979650539632699</v>
      </c>
      <c r="N322" s="28">
        <v>8.7156821768502795</v>
      </c>
    </row>
    <row r="323" spans="1:14" x14ac:dyDescent="0.15">
      <c r="A323" s="6">
        <v>2170</v>
      </c>
      <c r="B323" s="28">
        <v>1.5057412771584224</v>
      </c>
      <c r="C323" s="28">
        <v>1.0618106191552543</v>
      </c>
      <c r="D323" s="28">
        <v>2.0815728330425833</v>
      </c>
      <c r="F323" s="6">
        <v>2170</v>
      </c>
      <c r="G323" s="28">
        <v>3.1687893619291834</v>
      </c>
      <c r="H323" s="28">
        <v>2.3058635608552334</v>
      </c>
      <c r="I323" s="28">
        <v>4.2777116970819229</v>
      </c>
      <c r="K323" s="6">
        <v>2170</v>
      </c>
      <c r="L323" s="28">
        <v>6.5213858782101539</v>
      </c>
      <c r="M323" s="28">
        <v>4.8079323236605402</v>
      </c>
      <c r="N323" s="28">
        <v>8.7576535877616504</v>
      </c>
    </row>
    <row r="324" spans="1:14" x14ac:dyDescent="0.15">
      <c r="A324" s="6">
        <v>2171</v>
      </c>
      <c r="B324" s="28">
        <v>1.5020117393377463</v>
      </c>
      <c r="C324" s="28">
        <v>1.0578831006133613</v>
      </c>
      <c r="D324" s="28">
        <v>2.0772774469986133</v>
      </c>
      <c r="F324" s="6">
        <v>2171</v>
      </c>
      <c r="G324" s="28">
        <v>3.1699764391655134</v>
      </c>
      <c r="H324" s="28">
        <v>2.3061820893306333</v>
      </c>
      <c r="I324" s="28">
        <v>4.2828785322452134</v>
      </c>
      <c r="K324" s="6">
        <v>2171</v>
      </c>
      <c r="L324" s="28">
        <v>6.5420017677043738</v>
      </c>
      <c r="M324" s="28">
        <v>4.8199254585437998</v>
      </c>
      <c r="N324" s="28">
        <v>8.8000753003332104</v>
      </c>
    </row>
    <row r="325" spans="1:14" x14ac:dyDescent="0.15">
      <c r="A325" s="6">
        <v>2172</v>
      </c>
      <c r="B325" s="28">
        <v>1.5002552741745754</v>
      </c>
      <c r="C325" s="28">
        <v>1.0562380674384293</v>
      </c>
      <c r="D325" s="28">
        <v>2.0753663960665634</v>
      </c>
      <c r="F325" s="6">
        <v>2172</v>
      </c>
      <c r="G325" s="28">
        <v>3.1731512353366935</v>
      </c>
      <c r="H325" s="28">
        <v>2.3076941109936131</v>
      </c>
      <c r="I325" s="28">
        <v>4.2893243672599732</v>
      </c>
      <c r="K325" s="6">
        <v>2172</v>
      </c>
      <c r="L325" s="28">
        <v>6.5646241244522638</v>
      </c>
      <c r="M325" s="28">
        <v>4.8354801028963594</v>
      </c>
      <c r="N325" s="28">
        <v>8.8437102165473505</v>
      </c>
    </row>
    <row r="326" spans="1:14" x14ac:dyDescent="0.15">
      <c r="A326" s="6">
        <v>2173</v>
      </c>
      <c r="B326" s="28">
        <v>1.5019166712104923</v>
      </c>
      <c r="C326" s="28">
        <v>1.0580550174441414</v>
      </c>
      <c r="D326" s="28">
        <v>2.0770778942450634</v>
      </c>
      <c r="F326" s="6">
        <v>2173</v>
      </c>
      <c r="G326" s="28">
        <v>3.1798402287653031</v>
      </c>
      <c r="H326" s="28">
        <v>2.3112951806852733</v>
      </c>
      <c r="I326" s="28">
        <v>4.2980919469202732</v>
      </c>
      <c r="K326" s="6">
        <v>2173</v>
      </c>
      <c r="L326" s="28">
        <v>6.590942241272824</v>
      </c>
      <c r="M326" s="28">
        <v>4.8571607498148799</v>
      </c>
      <c r="N326" s="28">
        <v>8.889801584836599</v>
      </c>
    </row>
    <row r="327" spans="1:14" x14ac:dyDescent="0.15">
      <c r="A327" s="6">
        <v>2174</v>
      </c>
      <c r="B327" s="28">
        <v>1.5048626467416293</v>
      </c>
      <c r="C327" s="28">
        <v>1.0600923596872254</v>
      </c>
      <c r="D327" s="28">
        <v>2.0820727127931633</v>
      </c>
      <c r="F327" s="6">
        <v>2174</v>
      </c>
      <c r="G327" s="28">
        <v>3.1878389218187135</v>
      </c>
      <c r="H327" s="28">
        <v>2.3149099950355834</v>
      </c>
      <c r="I327" s="28">
        <v>4.3097755701218539</v>
      </c>
      <c r="K327" s="6">
        <v>2174</v>
      </c>
      <c r="L327" s="28">
        <v>6.618670586903054</v>
      </c>
      <c r="M327" s="28">
        <v>4.8793228265196893</v>
      </c>
      <c r="N327" s="28">
        <v>8.9363473687582093</v>
      </c>
    </row>
    <row r="328" spans="1:14" x14ac:dyDescent="0.15">
      <c r="A328" s="6">
        <v>2175</v>
      </c>
      <c r="B328" s="28">
        <v>1.5080393431461405</v>
      </c>
      <c r="C328" s="28">
        <v>1.0622308154637643</v>
      </c>
      <c r="D328" s="28">
        <v>2.0867196951097835</v>
      </c>
      <c r="F328" s="6">
        <v>2175</v>
      </c>
      <c r="G328" s="28">
        <v>3.1959846144259334</v>
      </c>
      <c r="H328" s="28">
        <v>2.318546665271163</v>
      </c>
      <c r="I328" s="28">
        <v>4.3217331732860833</v>
      </c>
      <c r="K328" s="6">
        <v>2175</v>
      </c>
      <c r="L328" s="28">
        <v>6.6465124005982137</v>
      </c>
      <c r="M328" s="28">
        <v>4.8981464881848193</v>
      </c>
      <c r="N328" s="28">
        <v>8.9829865659720589</v>
      </c>
    </row>
    <row r="329" spans="1:14" x14ac:dyDescent="0.15">
      <c r="A329" s="6">
        <v>2176</v>
      </c>
      <c r="B329" s="28">
        <v>1.5099967932941323</v>
      </c>
      <c r="C329" s="28">
        <v>1.0627830307036934</v>
      </c>
      <c r="D329" s="28">
        <v>2.0901799758032835</v>
      </c>
      <c r="F329" s="6">
        <v>2176</v>
      </c>
      <c r="G329" s="28">
        <v>3.2027410970271535</v>
      </c>
      <c r="H329" s="28">
        <v>2.3214110205014933</v>
      </c>
      <c r="I329" s="28">
        <v>4.3323843507647233</v>
      </c>
      <c r="K329" s="6">
        <v>2176</v>
      </c>
      <c r="L329" s="28">
        <v>6.6727877586463542</v>
      </c>
      <c r="M329" s="28">
        <v>4.9144034105518193</v>
      </c>
      <c r="N329" s="28">
        <v>9.0284928250275698</v>
      </c>
    </row>
    <row r="330" spans="1:14" x14ac:dyDescent="0.15">
      <c r="A330" s="6">
        <v>2177</v>
      </c>
      <c r="B330" s="28">
        <v>1.5093590807772213</v>
      </c>
      <c r="C330" s="28">
        <v>1.0608319234901225</v>
      </c>
      <c r="D330" s="28">
        <v>2.0907347121407831</v>
      </c>
      <c r="F330" s="6">
        <v>2177</v>
      </c>
      <c r="G330" s="28">
        <v>3.2066262005809532</v>
      </c>
      <c r="H330" s="28">
        <v>2.3227944687073934</v>
      </c>
      <c r="I330" s="28">
        <v>4.3400949149266932</v>
      </c>
      <c r="K330" s="6">
        <v>2177</v>
      </c>
      <c r="L330" s="28">
        <v>6.6958526203091928</v>
      </c>
      <c r="M330" s="28">
        <v>4.9261020375584801</v>
      </c>
      <c r="N330" s="28">
        <v>9.0715523449523197</v>
      </c>
    </row>
    <row r="331" spans="1:14" x14ac:dyDescent="0.15">
      <c r="A331" s="6">
        <v>2178</v>
      </c>
      <c r="B331" s="28">
        <v>1.5062292251763194</v>
      </c>
      <c r="C331" s="28">
        <v>1.0570275187666864</v>
      </c>
      <c r="D331" s="28">
        <v>2.0875709076868931</v>
      </c>
      <c r="F331" s="6">
        <v>2178</v>
      </c>
      <c r="G331" s="28">
        <v>3.2077292060389335</v>
      </c>
      <c r="H331" s="28">
        <v>2.3228799362833734</v>
      </c>
      <c r="I331" s="28">
        <v>4.3469304887882529</v>
      </c>
      <c r="K331" s="6">
        <v>2178</v>
      </c>
      <c r="L331" s="28">
        <v>6.7156874532445539</v>
      </c>
      <c r="M331" s="28">
        <v>4.9337740942215795</v>
      </c>
      <c r="N331" s="28">
        <v>9.1120242699927196</v>
      </c>
    </row>
    <row r="332" spans="1:14" x14ac:dyDescent="0.15">
      <c r="A332" s="6">
        <v>2179</v>
      </c>
      <c r="B332" s="28">
        <v>1.5024207033334642</v>
      </c>
      <c r="C332" s="28">
        <v>1.0533941306413743</v>
      </c>
      <c r="D332" s="28">
        <v>2.0817529588975132</v>
      </c>
      <c r="F332" s="6">
        <v>2179</v>
      </c>
      <c r="G332" s="28">
        <v>3.2079600727950233</v>
      </c>
      <c r="H332" s="28">
        <v>2.3227880698076433</v>
      </c>
      <c r="I332" s="28">
        <v>4.3530084404798828</v>
      </c>
      <c r="K332" s="6">
        <v>2179</v>
      </c>
      <c r="L332" s="28">
        <v>6.7343068310759229</v>
      </c>
      <c r="M332" s="28">
        <v>4.9406074173919698</v>
      </c>
      <c r="N332" s="28">
        <v>9.1512779812305904</v>
      </c>
    </row>
    <row r="333" spans="1:14" x14ac:dyDescent="0.15">
      <c r="A333" s="6">
        <v>2180</v>
      </c>
      <c r="B333" s="28">
        <v>1.4983023504015953</v>
      </c>
      <c r="C333" s="28">
        <v>1.0496290764391705</v>
      </c>
      <c r="D333" s="28">
        <v>2.0763309784356236</v>
      </c>
      <c r="F333" s="6">
        <v>2180</v>
      </c>
      <c r="G333" s="28">
        <v>3.2077457961396232</v>
      </c>
      <c r="H333" s="28">
        <v>2.3213934782923831</v>
      </c>
      <c r="I333" s="28">
        <v>4.3581577011560739</v>
      </c>
      <c r="K333" s="6">
        <v>2180</v>
      </c>
      <c r="L333" s="28">
        <v>6.7522588360708333</v>
      </c>
      <c r="M333" s="28">
        <v>4.9467698106658</v>
      </c>
      <c r="N333" s="28">
        <v>9.1897617501840703</v>
      </c>
    </row>
    <row r="334" spans="1:14" x14ac:dyDescent="0.15">
      <c r="A334" s="6">
        <v>2181</v>
      </c>
      <c r="B334" s="28">
        <v>1.4944641349354764</v>
      </c>
      <c r="C334" s="28">
        <v>1.0462954352837193</v>
      </c>
      <c r="D334" s="28">
        <v>2.0739772090062933</v>
      </c>
      <c r="F334" s="6">
        <v>2181</v>
      </c>
      <c r="G334" s="28">
        <v>3.2077108783479034</v>
      </c>
      <c r="H334" s="28">
        <v>2.3199595352774933</v>
      </c>
      <c r="I334" s="28">
        <v>4.3629936257338038</v>
      </c>
      <c r="K334" s="6">
        <v>2181</v>
      </c>
      <c r="L334" s="28">
        <v>6.7702201055630127</v>
      </c>
      <c r="M334" s="28">
        <v>4.9533886449141296</v>
      </c>
      <c r="N334" s="28">
        <v>9.2279692100752602</v>
      </c>
    </row>
    <row r="335" spans="1:14" x14ac:dyDescent="0.15">
      <c r="A335" s="6">
        <v>2182</v>
      </c>
      <c r="B335" s="28">
        <v>1.4910041945323882</v>
      </c>
      <c r="C335" s="28">
        <v>1.0426836392126073</v>
      </c>
      <c r="D335" s="28">
        <v>2.0717663640639334</v>
      </c>
      <c r="F335" s="6">
        <v>2182</v>
      </c>
      <c r="G335" s="28">
        <v>3.2079768333470535</v>
      </c>
      <c r="H335" s="28">
        <v>2.3187979088665434</v>
      </c>
      <c r="I335" s="28">
        <v>4.3665265055079434</v>
      </c>
      <c r="K335" s="6">
        <v>2182</v>
      </c>
      <c r="L335" s="28">
        <v>6.7883439799759238</v>
      </c>
      <c r="M335" s="28">
        <v>4.9604032630589696</v>
      </c>
      <c r="N335" s="28">
        <v>9.2660657904576791</v>
      </c>
    </row>
    <row r="336" spans="1:14" x14ac:dyDescent="0.15">
      <c r="A336" s="6">
        <v>2183</v>
      </c>
      <c r="B336" s="28">
        <v>1.4882001676103522</v>
      </c>
      <c r="C336" s="28">
        <v>1.0400746525017104</v>
      </c>
      <c r="D336" s="28">
        <v>2.0699478460049932</v>
      </c>
      <c r="F336" s="6">
        <v>2183</v>
      </c>
      <c r="G336" s="28">
        <v>3.2088331147278133</v>
      </c>
      <c r="H336" s="28">
        <v>2.318131067145023</v>
      </c>
      <c r="I336" s="28">
        <v>4.3699708955067837</v>
      </c>
      <c r="K336" s="6">
        <v>2183</v>
      </c>
      <c r="L336" s="28">
        <v>6.8069592825497836</v>
      </c>
      <c r="M336" s="28">
        <v>4.9683339496520595</v>
      </c>
      <c r="N336" s="28">
        <v>9.3042990483195691</v>
      </c>
    </row>
    <row r="337" spans="1:14" x14ac:dyDescent="0.15">
      <c r="A337" s="6">
        <v>2184</v>
      </c>
      <c r="B337" s="28">
        <v>1.4865526419806665</v>
      </c>
      <c r="C337" s="28">
        <v>1.0385794998665683</v>
      </c>
      <c r="D337" s="28">
        <v>2.0689020217035035</v>
      </c>
      <c r="F337" s="6">
        <v>2184</v>
      </c>
      <c r="G337" s="28">
        <v>3.2108172484996733</v>
      </c>
      <c r="H337" s="28">
        <v>2.3183433978010934</v>
      </c>
      <c r="I337" s="28">
        <v>4.3742937026662236</v>
      </c>
      <c r="K337" s="6">
        <v>2184</v>
      </c>
      <c r="L337" s="28">
        <v>6.8266699577128929</v>
      </c>
      <c r="M337" s="28">
        <v>4.9779621889194994</v>
      </c>
      <c r="N337" s="28">
        <v>9.3431423793060091</v>
      </c>
    </row>
    <row r="338" spans="1:14" x14ac:dyDescent="0.15">
      <c r="A338" s="6">
        <v>2185</v>
      </c>
      <c r="B338" s="28">
        <v>1.4867275429795184</v>
      </c>
      <c r="C338" s="28">
        <v>1.0386029300380384</v>
      </c>
      <c r="D338" s="28">
        <v>2.0691315337811336</v>
      </c>
      <c r="F338" s="6">
        <v>2185</v>
      </c>
      <c r="G338" s="28">
        <v>3.2146392660451832</v>
      </c>
      <c r="H338" s="28">
        <v>2.3199606880054233</v>
      </c>
      <c r="I338" s="28">
        <v>4.3801198925158333</v>
      </c>
      <c r="K338" s="6">
        <v>2185</v>
      </c>
      <c r="L338" s="28">
        <v>6.8482553525499927</v>
      </c>
      <c r="M338" s="28">
        <v>4.99036512764041</v>
      </c>
      <c r="N338" s="28">
        <v>9.3832305464021601</v>
      </c>
    </row>
    <row r="339" spans="1:14" x14ac:dyDescent="0.15">
      <c r="A339" s="6">
        <v>2186</v>
      </c>
      <c r="B339" s="28">
        <v>1.4900287744561653</v>
      </c>
      <c r="C339" s="28">
        <v>1.0406358383112284</v>
      </c>
      <c r="D339" s="28">
        <v>2.0716185793088133</v>
      </c>
      <c r="F339" s="6">
        <v>2186</v>
      </c>
      <c r="G339" s="28">
        <v>3.2216814932315434</v>
      </c>
      <c r="H339" s="28">
        <v>2.3240361859516434</v>
      </c>
      <c r="I339" s="28">
        <v>4.3886680611912334</v>
      </c>
      <c r="K339" s="6">
        <v>2186</v>
      </c>
      <c r="L339" s="28">
        <v>6.8732791413391325</v>
      </c>
      <c r="M339" s="28">
        <v>5.0077060653538092</v>
      </c>
      <c r="N339" s="28">
        <v>9.423723791654119</v>
      </c>
    </row>
    <row r="340" spans="1:14" x14ac:dyDescent="0.15">
      <c r="A340" s="6">
        <v>2187</v>
      </c>
      <c r="B340" s="28">
        <v>1.4930346228828344</v>
      </c>
      <c r="C340" s="28">
        <v>1.0429656016424633</v>
      </c>
      <c r="D340" s="28">
        <v>2.0738101321773437</v>
      </c>
      <c r="F340" s="6">
        <v>2187</v>
      </c>
      <c r="G340" s="28">
        <v>3.2283755225199133</v>
      </c>
      <c r="H340" s="28">
        <v>2.3274584591589536</v>
      </c>
      <c r="I340" s="28">
        <v>4.3970795615564331</v>
      </c>
      <c r="K340" s="6">
        <v>2187</v>
      </c>
      <c r="L340" s="28">
        <v>6.8979722900797427</v>
      </c>
      <c r="M340" s="28">
        <v>5.0234002537586999</v>
      </c>
      <c r="N340" s="28">
        <v>9.4616894063855792</v>
      </c>
    </row>
    <row r="341" spans="1:14" x14ac:dyDescent="0.15">
      <c r="A341" s="6">
        <v>2188</v>
      </c>
      <c r="B341" s="28">
        <v>1.4956001077077654</v>
      </c>
      <c r="C341" s="28">
        <v>1.0447502920570733</v>
      </c>
      <c r="D341" s="28">
        <v>2.0759577995071634</v>
      </c>
      <c r="F341" s="6">
        <v>2188</v>
      </c>
      <c r="G341" s="28">
        <v>3.2344643956110435</v>
      </c>
      <c r="H341" s="28">
        <v>2.3305044812440237</v>
      </c>
      <c r="I341" s="28">
        <v>4.4049811969982633</v>
      </c>
      <c r="K341" s="6">
        <v>2188</v>
      </c>
      <c r="L341" s="28">
        <v>6.9219059663661238</v>
      </c>
      <c r="M341" s="28">
        <v>5.0384842470656492</v>
      </c>
      <c r="N341" s="28">
        <v>9.4989418274269788</v>
      </c>
    </row>
    <row r="342" spans="1:14" x14ac:dyDescent="0.15">
      <c r="A342" s="6">
        <v>2189</v>
      </c>
      <c r="B342" s="28">
        <v>1.4979676710922114</v>
      </c>
      <c r="C342" s="28">
        <v>1.0459464245256664</v>
      </c>
      <c r="D342" s="28">
        <v>2.0781136488147633</v>
      </c>
      <c r="F342" s="6">
        <v>2189</v>
      </c>
      <c r="G342" s="28">
        <v>3.2402167895998635</v>
      </c>
      <c r="H342" s="28">
        <v>2.3332160173267136</v>
      </c>
      <c r="I342" s="28">
        <v>4.4134195020699334</v>
      </c>
      <c r="K342" s="6">
        <v>2189</v>
      </c>
      <c r="L342" s="28">
        <v>6.9453546952848235</v>
      </c>
      <c r="M342" s="28">
        <v>5.0543556621494696</v>
      </c>
      <c r="N342" s="28">
        <v>9.5443789497944991</v>
      </c>
    </row>
    <row r="343" spans="1:14" x14ac:dyDescent="0.15">
      <c r="A343" s="6">
        <v>2190</v>
      </c>
      <c r="B343" s="28">
        <v>1.4974197240911433</v>
      </c>
      <c r="C343" s="28">
        <v>1.0436457477077123</v>
      </c>
      <c r="D343" s="28">
        <v>2.0782210266312933</v>
      </c>
      <c r="F343" s="6">
        <v>2190</v>
      </c>
      <c r="G343" s="28">
        <v>3.2427826619727336</v>
      </c>
      <c r="H343" s="28">
        <v>2.3331900485089534</v>
      </c>
      <c r="I343" s="28">
        <v>4.4196344382539436</v>
      </c>
      <c r="K343" s="6">
        <v>2190</v>
      </c>
      <c r="L343" s="28">
        <v>6.9652383629922436</v>
      </c>
      <c r="M343" s="28">
        <v>5.0651440013495295</v>
      </c>
      <c r="N343" s="28">
        <v>9.5871541054065599</v>
      </c>
    </row>
    <row r="344" spans="1:14" x14ac:dyDescent="0.15">
      <c r="A344" s="6">
        <v>2191</v>
      </c>
      <c r="B344" s="28">
        <v>1.4947480957627803</v>
      </c>
      <c r="C344" s="28">
        <v>1.0403069422814124</v>
      </c>
      <c r="D344" s="28">
        <v>2.0770192974384232</v>
      </c>
      <c r="F344" s="6">
        <v>2191</v>
      </c>
      <c r="G344" s="28">
        <v>3.2429317323958036</v>
      </c>
      <c r="H344" s="28">
        <v>2.3314064006746134</v>
      </c>
      <c r="I344" s="28">
        <v>4.4231340442909932</v>
      </c>
      <c r="K344" s="6">
        <v>2191</v>
      </c>
      <c r="L344" s="28">
        <v>6.9822669158022439</v>
      </c>
      <c r="M344" s="28">
        <v>5.0728512991308694</v>
      </c>
      <c r="N344" s="28">
        <v>9.614980808189129</v>
      </c>
    </row>
    <row r="345" spans="1:14" x14ac:dyDescent="0.15">
      <c r="A345" s="6">
        <v>2192</v>
      </c>
      <c r="B345" s="28">
        <v>1.4916689914672494</v>
      </c>
      <c r="C345" s="28">
        <v>1.0371282742571213</v>
      </c>
      <c r="D345" s="28">
        <v>2.0755408786796936</v>
      </c>
      <c r="F345" s="6">
        <v>2192</v>
      </c>
      <c r="G345" s="28">
        <v>3.2425103502398334</v>
      </c>
      <c r="H345" s="28">
        <v>2.3295090789286634</v>
      </c>
      <c r="I345" s="28">
        <v>4.4258401702397929</v>
      </c>
      <c r="K345" s="6">
        <v>2192</v>
      </c>
      <c r="L345" s="28">
        <v>6.998424297847313</v>
      </c>
      <c r="M345" s="28">
        <v>5.0802369150501701</v>
      </c>
      <c r="N345" s="28">
        <v>9.6406688194377903</v>
      </c>
    </row>
    <row r="346" spans="1:14" x14ac:dyDescent="0.15">
      <c r="A346" s="6">
        <v>2193</v>
      </c>
      <c r="B346" s="28">
        <v>1.4892685910255563</v>
      </c>
      <c r="C346" s="28">
        <v>1.0344171662582125</v>
      </c>
      <c r="D346" s="28">
        <v>2.0744454111955033</v>
      </c>
      <c r="F346" s="6">
        <v>2193</v>
      </c>
      <c r="G346" s="28">
        <v>3.2427218889435032</v>
      </c>
      <c r="H346" s="28">
        <v>2.3282967206306235</v>
      </c>
      <c r="I346" s="28">
        <v>4.429066464071953</v>
      </c>
      <c r="K346" s="6">
        <v>2193</v>
      </c>
      <c r="L346" s="28">
        <v>7.0150710551695035</v>
      </c>
      <c r="M346" s="28">
        <v>5.0888313491386894</v>
      </c>
      <c r="N346" s="28">
        <v>9.6662062871656591</v>
      </c>
    </row>
    <row r="347" spans="1:14" x14ac:dyDescent="0.15">
      <c r="A347" s="6">
        <v>2194</v>
      </c>
      <c r="B347" s="28">
        <v>1.4876105590474553</v>
      </c>
      <c r="C347" s="28">
        <v>1.0326549274428884</v>
      </c>
      <c r="D347" s="28">
        <v>2.0737435248627833</v>
      </c>
      <c r="F347" s="6">
        <v>2194</v>
      </c>
      <c r="G347" s="28">
        <v>3.2436708208938132</v>
      </c>
      <c r="H347" s="28">
        <v>2.3276853904435635</v>
      </c>
      <c r="I347" s="28">
        <v>4.4330137523878932</v>
      </c>
      <c r="K347" s="6">
        <v>2194</v>
      </c>
      <c r="L347" s="28">
        <v>7.0323767425685926</v>
      </c>
      <c r="M347" s="28">
        <v>5.0984903709407501</v>
      </c>
      <c r="N347" s="28">
        <v>9.6904784610225203</v>
      </c>
    </row>
    <row r="348" spans="1:14" x14ac:dyDescent="0.15">
      <c r="A348" s="6">
        <v>2195</v>
      </c>
      <c r="B348" s="28">
        <v>1.4873376085120542</v>
      </c>
      <c r="C348" s="28">
        <v>1.0319829793641484</v>
      </c>
      <c r="D348" s="28">
        <v>2.0739775504553633</v>
      </c>
      <c r="F348" s="6">
        <v>2195</v>
      </c>
      <c r="G348" s="28">
        <v>3.2460384286933133</v>
      </c>
      <c r="H348" s="28">
        <v>2.3282041233103836</v>
      </c>
      <c r="I348" s="28">
        <v>4.4393589742992434</v>
      </c>
      <c r="K348" s="6">
        <v>2195</v>
      </c>
      <c r="L348" s="28">
        <v>7.051098831120914</v>
      </c>
      <c r="M348" s="28">
        <v>5.1102308781873695</v>
      </c>
      <c r="N348" s="28">
        <v>9.716678555843929</v>
      </c>
    </row>
    <row r="349" spans="1:14" x14ac:dyDescent="0.15">
      <c r="A349" s="6">
        <v>2196</v>
      </c>
      <c r="B349" s="28">
        <v>1.4901167583425114</v>
      </c>
      <c r="C349" s="28">
        <v>1.0337576548829983</v>
      </c>
      <c r="D349" s="28">
        <v>2.0763825058865835</v>
      </c>
      <c r="F349" s="6">
        <v>2196</v>
      </c>
      <c r="G349" s="28">
        <v>3.2515978780001733</v>
      </c>
      <c r="H349" s="28">
        <v>2.3312006217714933</v>
      </c>
      <c r="I349" s="28">
        <v>4.4475972011280636</v>
      </c>
      <c r="K349" s="6">
        <v>2196</v>
      </c>
      <c r="L349" s="28">
        <v>7.0731830427051534</v>
      </c>
      <c r="M349" s="28">
        <v>5.1265200188351301</v>
      </c>
      <c r="N349" s="28">
        <v>9.7474670861233896</v>
      </c>
    </row>
    <row r="350" spans="1:14" x14ac:dyDescent="0.15">
      <c r="A350" s="6">
        <v>2197</v>
      </c>
      <c r="B350" s="28">
        <v>1.4953233223762905</v>
      </c>
      <c r="C350" s="28">
        <v>1.0395456755625243</v>
      </c>
      <c r="D350" s="28">
        <v>2.0804586780971031</v>
      </c>
      <c r="F350" s="6">
        <v>2197</v>
      </c>
      <c r="G350" s="28">
        <v>3.2597269573623735</v>
      </c>
      <c r="H350" s="28">
        <v>2.3360203021568533</v>
      </c>
      <c r="I350" s="28">
        <v>4.4586093861733236</v>
      </c>
      <c r="K350" s="6">
        <v>2197</v>
      </c>
      <c r="L350" s="28">
        <v>7.0980543689498337</v>
      </c>
      <c r="M350" s="28">
        <v>5.1461239628872892</v>
      </c>
      <c r="N350" s="28">
        <v>9.7826277771430998</v>
      </c>
    </row>
    <row r="351" spans="1:14" x14ac:dyDescent="0.15">
      <c r="A351" s="6">
        <v>2198</v>
      </c>
      <c r="B351" s="28">
        <v>1.5006858305734463</v>
      </c>
      <c r="C351" s="28">
        <v>1.0437767783821963</v>
      </c>
      <c r="D351" s="28">
        <v>2.0902348002228233</v>
      </c>
      <c r="F351" s="6">
        <v>2198</v>
      </c>
      <c r="G351" s="28">
        <v>3.2680154745008232</v>
      </c>
      <c r="H351" s="28">
        <v>2.3408064636083634</v>
      </c>
      <c r="I351" s="28">
        <v>4.4705983393725033</v>
      </c>
      <c r="K351" s="6">
        <v>2198</v>
      </c>
      <c r="L351" s="28">
        <v>7.1231292022443142</v>
      </c>
      <c r="M351" s="28">
        <v>5.1652558044085897</v>
      </c>
      <c r="N351" s="28">
        <v>9.8237988260450795</v>
      </c>
    </row>
    <row r="352" spans="1:14" x14ac:dyDescent="0.15">
      <c r="A352" s="6">
        <v>2199</v>
      </c>
      <c r="B352" s="28">
        <v>1.5035057576907473</v>
      </c>
      <c r="C352" s="28">
        <v>1.0459064430202885</v>
      </c>
      <c r="D352" s="28">
        <v>2.0962994095079832</v>
      </c>
      <c r="F352" s="6">
        <v>2199</v>
      </c>
      <c r="G352" s="28">
        <v>3.2735725723181632</v>
      </c>
      <c r="H352" s="28">
        <v>2.3431357154509533</v>
      </c>
      <c r="I352" s="28">
        <v>4.479931986268463</v>
      </c>
      <c r="K352" s="6">
        <v>2199</v>
      </c>
      <c r="L352" s="28">
        <v>7.1452120079089241</v>
      </c>
      <c r="M352" s="28">
        <v>5.1797754542140897</v>
      </c>
      <c r="N352" s="28">
        <v>9.8678591207959894</v>
      </c>
    </row>
    <row r="353" spans="1:14" x14ac:dyDescent="0.15">
      <c r="A353" s="6">
        <v>2200</v>
      </c>
      <c r="B353" s="28">
        <v>1.5036736239980304</v>
      </c>
      <c r="C353" s="28">
        <v>1.0449688385697513</v>
      </c>
      <c r="D353" s="28">
        <v>2.0980827985226234</v>
      </c>
      <c r="F353" s="6">
        <v>2200</v>
      </c>
      <c r="G353" s="28">
        <v>3.2762282786201236</v>
      </c>
      <c r="H353" s="28">
        <v>2.3431548443961336</v>
      </c>
      <c r="I353" s="28">
        <v>4.4861711320792432</v>
      </c>
      <c r="K353" s="6">
        <v>2200</v>
      </c>
      <c r="L353" s="28">
        <v>7.1639760400670038</v>
      </c>
      <c r="M353" s="28">
        <v>5.1891841653189994</v>
      </c>
      <c r="N353" s="28">
        <v>9.9080271670691094</v>
      </c>
    </row>
    <row r="354" spans="1:14" x14ac:dyDescent="0.15">
      <c r="A354" s="6">
        <v>2201</v>
      </c>
      <c r="B354" s="28">
        <v>1.5012206310919263</v>
      </c>
      <c r="C354" s="28">
        <v>1.0411405601120314</v>
      </c>
      <c r="D354" s="28">
        <v>2.0956909998348734</v>
      </c>
      <c r="F354" s="6">
        <v>2201</v>
      </c>
      <c r="G354" s="28">
        <v>3.2760225750646832</v>
      </c>
      <c r="H354" s="28">
        <v>2.3410041583670731</v>
      </c>
      <c r="I354" s="28">
        <v>4.4892513024186131</v>
      </c>
      <c r="K354" s="6">
        <v>2201</v>
      </c>
      <c r="L354" s="28">
        <v>7.179420121228004</v>
      </c>
      <c r="M354" s="28">
        <v>5.1966560136181394</v>
      </c>
      <c r="N354" s="28">
        <v>9.9410725073934998</v>
      </c>
    </row>
    <row r="355" spans="1:14" x14ac:dyDescent="0.15">
      <c r="A355" s="6">
        <v>2202</v>
      </c>
      <c r="B355" s="28">
        <v>1.4983979668329694</v>
      </c>
      <c r="C355" s="28">
        <v>1.0374104345933384</v>
      </c>
      <c r="D355" s="28">
        <v>2.0924481684560536</v>
      </c>
      <c r="F355" s="6">
        <v>2202</v>
      </c>
      <c r="G355" s="28">
        <v>3.2753210926140133</v>
      </c>
      <c r="H355" s="28">
        <v>2.3388176791511031</v>
      </c>
      <c r="I355" s="28">
        <v>4.4914263018261131</v>
      </c>
      <c r="K355" s="6">
        <v>2202</v>
      </c>
      <c r="L355" s="28">
        <v>7.1940521520887728</v>
      </c>
      <c r="M355" s="28">
        <v>5.2031973978071999</v>
      </c>
      <c r="N355" s="28">
        <v>9.9653613752395493</v>
      </c>
    </row>
    <row r="356" spans="1:14" x14ac:dyDescent="0.15">
      <c r="A356" s="6">
        <v>2203</v>
      </c>
      <c r="B356" s="28">
        <v>1.4959049647182454</v>
      </c>
      <c r="C356" s="28">
        <v>1.0342972292515613</v>
      </c>
      <c r="D356" s="28">
        <v>2.089727350454563</v>
      </c>
      <c r="F356" s="6">
        <v>2203</v>
      </c>
      <c r="G356" s="28">
        <v>3.2749203952447332</v>
      </c>
      <c r="H356" s="28">
        <v>2.3370069810001532</v>
      </c>
      <c r="I356" s="28">
        <v>4.4951548370252539</v>
      </c>
      <c r="K356" s="6">
        <v>2203</v>
      </c>
      <c r="L356" s="28">
        <v>7.2088189224057135</v>
      </c>
      <c r="M356" s="28">
        <v>5.21034960224332</v>
      </c>
      <c r="N356" s="28">
        <v>9.9900191101835905</v>
      </c>
    </row>
    <row r="357" spans="1:14" x14ac:dyDescent="0.15">
      <c r="A357" s="6">
        <v>2204</v>
      </c>
      <c r="B357" s="28">
        <v>1.4929985457210364</v>
      </c>
      <c r="C357" s="28">
        <v>1.0306338449783303</v>
      </c>
      <c r="D357" s="28">
        <v>2.0864871491394936</v>
      </c>
      <c r="F357" s="6">
        <v>2204</v>
      </c>
      <c r="G357" s="28">
        <v>3.2740520924393532</v>
      </c>
      <c r="H357" s="28">
        <v>2.3348664624730033</v>
      </c>
      <c r="I357" s="28">
        <v>4.4992864845761531</v>
      </c>
      <c r="K357" s="6">
        <v>2204</v>
      </c>
      <c r="L357" s="28">
        <v>7.2229541190530142</v>
      </c>
      <c r="M357" s="28">
        <v>5.2167206958460399</v>
      </c>
      <c r="N357" s="28">
        <v>10.013619647621269</v>
      </c>
    </row>
    <row r="358" spans="1:14" x14ac:dyDescent="0.15">
      <c r="A358" s="6">
        <v>2205</v>
      </c>
      <c r="B358" s="28">
        <v>1.4904619186837433</v>
      </c>
      <c r="C358" s="28">
        <v>1.0275033118184584</v>
      </c>
      <c r="D358" s="28">
        <v>2.0837644643636235</v>
      </c>
      <c r="F358" s="6">
        <v>2205</v>
      </c>
      <c r="G358" s="28">
        <v>3.2735254846540234</v>
      </c>
      <c r="H358" s="28">
        <v>2.3331651178590533</v>
      </c>
      <c r="I358" s="28">
        <v>4.5035728836150435</v>
      </c>
      <c r="K358" s="6">
        <v>2205</v>
      </c>
      <c r="L358" s="28">
        <v>7.2373030122008135</v>
      </c>
      <c r="M358" s="28">
        <v>5.2237343993865695</v>
      </c>
      <c r="N358" s="28">
        <v>10.03751754680445</v>
      </c>
    </row>
    <row r="359" spans="1:14" x14ac:dyDescent="0.15">
      <c r="A359" s="6">
        <v>2206</v>
      </c>
      <c r="B359" s="28">
        <v>1.4882344019231664</v>
      </c>
      <c r="C359" s="28">
        <v>1.0252063645565173</v>
      </c>
      <c r="D359" s="28">
        <v>2.0819116084421836</v>
      </c>
      <c r="F359" s="6">
        <v>2206</v>
      </c>
      <c r="G359" s="28">
        <v>3.2732952395064134</v>
      </c>
      <c r="H359" s="28">
        <v>2.3316854803167635</v>
      </c>
      <c r="I359" s="28">
        <v>4.5079896904035133</v>
      </c>
      <c r="K359" s="6">
        <v>2206</v>
      </c>
      <c r="L359" s="28">
        <v>7.2518619719888626</v>
      </c>
      <c r="M359" s="28">
        <v>5.2310961838495498</v>
      </c>
      <c r="N359" s="28">
        <v>10.06168406096015</v>
      </c>
    </row>
    <row r="360" spans="1:14" x14ac:dyDescent="0.15">
      <c r="A360" s="6">
        <v>2207</v>
      </c>
      <c r="B360" s="28">
        <v>1.4872429894950052</v>
      </c>
      <c r="C360" s="28">
        <v>1.0242525648548664</v>
      </c>
      <c r="D360" s="28">
        <v>2.0816884123318236</v>
      </c>
      <c r="F360" s="6">
        <v>2207</v>
      </c>
      <c r="G360" s="28">
        <v>3.2743245113220834</v>
      </c>
      <c r="H360" s="28">
        <v>2.3312385019474435</v>
      </c>
      <c r="I360" s="28">
        <v>4.5106272080408134</v>
      </c>
      <c r="K360" s="6">
        <v>2207</v>
      </c>
      <c r="L360" s="28">
        <v>7.267665763254513</v>
      </c>
      <c r="M360" s="28">
        <v>5.2403712481604794</v>
      </c>
      <c r="N360" s="28">
        <v>10.0878145872883</v>
      </c>
    </row>
    <row r="361" spans="1:14" x14ac:dyDescent="0.15">
      <c r="A361" s="6">
        <v>2208</v>
      </c>
      <c r="B361" s="28">
        <v>1.4884217208501003</v>
      </c>
      <c r="C361" s="28">
        <v>1.0250748533087644</v>
      </c>
      <c r="D361" s="28">
        <v>2.0843044030982134</v>
      </c>
      <c r="F361" s="6">
        <v>2208</v>
      </c>
      <c r="G361" s="28">
        <v>3.2776221308631235</v>
      </c>
      <c r="H361" s="28">
        <v>2.3325204247030031</v>
      </c>
      <c r="I361" s="28">
        <v>4.5161644595890138</v>
      </c>
      <c r="K361" s="6">
        <v>2208</v>
      </c>
      <c r="L361" s="28">
        <v>7.2858498263506739</v>
      </c>
      <c r="M361" s="28">
        <v>5.2515407657992492</v>
      </c>
      <c r="N361" s="28">
        <v>10.11825612713478</v>
      </c>
    </row>
    <row r="362" spans="1:14" x14ac:dyDescent="0.15">
      <c r="A362" s="6">
        <v>2209</v>
      </c>
      <c r="B362" s="28">
        <v>1.4913327339018054</v>
      </c>
      <c r="C362" s="28">
        <v>1.0278230064157594</v>
      </c>
      <c r="D362" s="28">
        <v>2.0901616167689436</v>
      </c>
      <c r="F362" s="6">
        <v>2209</v>
      </c>
      <c r="G362" s="28">
        <v>3.2827444257650136</v>
      </c>
      <c r="H362" s="28">
        <v>2.3350565422033234</v>
      </c>
      <c r="I362" s="28">
        <v>4.5246231396418333</v>
      </c>
      <c r="K362" s="6">
        <v>2209</v>
      </c>
      <c r="L362" s="28">
        <v>7.3060208977368131</v>
      </c>
      <c r="M362" s="28">
        <v>5.2621483749117299</v>
      </c>
      <c r="N362" s="28">
        <v>10.152343322662489</v>
      </c>
    </row>
    <row r="363" spans="1:14" x14ac:dyDescent="0.15">
      <c r="A363" s="6">
        <v>2210</v>
      </c>
      <c r="B363" s="28">
        <v>1.4948245474625925</v>
      </c>
      <c r="C363" s="28">
        <v>1.0301541181026754</v>
      </c>
      <c r="D363" s="28">
        <v>2.0970532387467431</v>
      </c>
      <c r="F363" s="6">
        <v>2210</v>
      </c>
      <c r="G363" s="28">
        <v>3.2884609819432833</v>
      </c>
      <c r="H363" s="28">
        <v>2.3379711643196632</v>
      </c>
      <c r="I363" s="28">
        <v>4.534225646335333</v>
      </c>
      <c r="K363" s="6">
        <v>2210</v>
      </c>
      <c r="L363" s="28">
        <v>7.3268262097301537</v>
      </c>
      <c r="M363" s="28">
        <v>5.2728732264310194</v>
      </c>
      <c r="N363" s="28">
        <v>10.18767404297537</v>
      </c>
    </row>
    <row r="364" spans="1:14" x14ac:dyDescent="0.15">
      <c r="A364" s="6">
        <v>2211</v>
      </c>
      <c r="B364" s="28">
        <v>1.4971435325170503</v>
      </c>
      <c r="C364" s="28">
        <v>1.0315632810033184</v>
      </c>
      <c r="D364" s="28">
        <v>2.102244557888663</v>
      </c>
      <c r="F364" s="6">
        <v>2211</v>
      </c>
      <c r="G364" s="28">
        <v>3.2929028541618433</v>
      </c>
      <c r="H364" s="28">
        <v>2.3396714046375635</v>
      </c>
      <c r="I364" s="28">
        <v>4.5421219902310437</v>
      </c>
      <c r="K364" s="6">
        <v>2211</v>
      </c>
      <c r="L364" s="28">
        <v>7.3462163215686029</v>
      </c>
      <c r="M364" s="28">
        <v>5.2825059327765995</v>
      </c>
      <c r="N364" s="28">
        <v>10.220550550462329</v>
      </c>
    </row>
    <row r="365" spans="1:14" x14ac:dyDescent="0.15">
      <c r="A365" s="6">
        <v>2212</v>
      </c>
      <c r="B365" s="28">
        <v>1.4982869979180233</v>
      </c>
      <c r="C365" s="28">
        <v>1.0320277432813163</v>
      </c>
      <c r="D365" s="28">
        <v>2.1055039559998034</v>
      </c>
      <c r="F365" s="6">
        <v>2212</v>
      </c>
      <c r="G365" s="28">
        <v>3.2960233167233635</v>
      </c>
      <c r="H365" s="28">
        <v>2.3403202474440135</v>
      </c>
      <c r="I365" s="28">
        <v>4.5480314263327433</v>
      </c>
      <c r="K365" s="6">
        <v>2212</v>
      </c>
      <c r="L365" s="28">
        <v>7.3640373982395033</v>
      </c>
      <c r="M365" s="28">
        <v>5.2912058776531801</v>
      </c>
      <c r="N365" s="28">
        <v>10.250615600582039</v>
      </c>
    </row>
    <row r="366" spans="1:14" x14ac:dyDescent="0.15">
      <c r="A366" s="6">
        <v>2213</v>
      </c>
      <c r="B366" s="28">
        <v>1.4975155019033664</v>
      </c>
      <c r="C366" s="28">
        <v>1.0300871049301015</v>
      </c>
      <c r="D366" s="28">
        <v>2.1057957918899435</v>
      </c>
      <c r="F366" s="6">
        <v>2213</v>
      </c>
      <c r="G366" s="28">
        <v>3.2970480839046434</v>
      </c>
      <c r="H366" s="28">
        <v>2.3392899505838232</v>
      </c>
      <c r="I366" s="28">
        <v>4.5507348253328734</v>
      </c>
      <c r="K366" s="6">
        <v>2213</v>
      </c>
      <c r="L366" s="28">
        <v>7.3794369371509028</v>
      </c>
      <c r="M366" s="28">
        <v>5.2984627889433398</v>
      </c>
      <c r="N366" s="28">
        <v>10.276464618674689</v>
      </c>
    </row>
    <row r="367" spans="1:14" x14ac:dyDescent="0.15">
      <c r="A367" s="6">
        <v>2214</v>
      </c>
      <c r="B367" s="28">
        <v>1.4959554456848725</v>
      </c>
      <c r="C367" s="28">
        <v>1.0275879800596524</v>
      </c>
      <c r="D367" s="28">
        <v>2.104674605662983</v>
      </c>
      <c r="F367" s="6">
        <v>2214</v>
      </c>
      <c r="G367" s="28">
        <v>3.2971451750464436</v>
      </c>
      <c r="H367" s="28">
        <v>2.3377055182660635</v>
      </c>
      <c r="I367" s="28">
        <v>4.5517859157155929</v>
      </c>
      <c r="K367" s="6">
        <v>2214</v>
      </c>
      <c r="L367" s="28">
        <v>7.3936195824915938</v>
      </c>
      <c r="M367" s="28">
        <v>5.3052036718689797</v>
      </c>
      <c r="N367" s="28">
        <v>10.300107566968279</v>
      </c>
    </row>
    <row r="368" spans="1:14" x14ac:dyDescent="0.15">
      <c r="A368" s="6">
        <v>2215</v>
      </c>
      <c r="B368" s="28">
        <v>1.4927648036108585</v>
      </c>
      <c r="C368" s="28">
        <v>1.0229340152091915</v>
      </c>
      <c r="D368" s="28">
        <v>2.1011087576176233</v>
      </c>
      <c r="F368" s="6">
        <v>2215</v>
      </c>
      <c r="G368" s="28">
        <v>3.2954666329130733</v>
      </c>
      <c r="H368" s="28">
        <v>2.3347320186972134</v>
      </c>
      <c r="I368" s="28">
        <v>4.5498215777558135</v>
      </c>
      <c r="K368" s="6">
        <v>2215</v>
      </c>
      <c r="L368" s="28">
        <v>7.4057147871628235</v>
      </c>
      <c r="M368" s="28">
        <v>5.3107288178122198</v>
      </c>
      <c r="N368" s="28">
        <v>10.3201644342309</v>
      </c>
    </row>
    <row r="369" spans="1:14" x14ac:dyDescent="0.15">
      <c r="A369" s="6">
        <v>2216</v>
      </c>
      <c r="B369" s="28">
        <v>1.4891190891877264</v>
      </c>
      <c r="C369" s="28">
        <v>1.0199418874726494</v>
      </c>
      <c r="D369" s="28">
        <v>2.0966796937872436</v>
      </c>
      <c r="F369" s="6">
        <v>2216</v>
      </c>
      <c r="G369" s="28">
        <v>3.2932236086077236</v>
      </c>
      <c r="H369" s="28">
        <v>2.3315819064126333</v>
      </c>
      <c r="I369" s="28">
        <v>4.548980475284873</v>
      </c>
      <c r="K369" s="6">
        <v>2216</v>
      </c>
      <c r="L369" s="28">
        <v>7.416970163387484</v>
      </c>
      <c r="M369" s="28">
        <v>5.3159711924411894</v>
      </c>
      <c r="N369" s="28">
        <v>10.338658520255169</v>
      </c>
    </row>
    <row r="370" spans="1:14" x14ac:dyDescent="0.15">
      <c r="A370" s="6">
        <v>2217</v>
      </c>
      <c r="B370" s="28">
        <v>1.4865801622988255</v>
      </c>
      <c r="C370" s="28">
        <v>1.0179520037422314</v>
      </c>
      <c r="D370" s="28">
        <v>2.0938854904759934</v>
      </c>
      <c r="F370" s="6">
        <v>2217</v>
      </c>
      <c r="G370" s="28">
        <v>3.2920897620676834</v>
      </c>
      <c r="H370" s="28">
        <v>2.3294832618120433</v>
      </c>
      <c r="I370" s="28">
        <v>4.5482870773784532</v>
      </c>
      <c r="K370" s="6">
        <v>2217</v>
      </c>
      <c r="L370" s="28">
        <v>7.4292553443639537</v>
      </c>
      <c r="M370" s="28">
        <v>5.3219827245930098</v>
      </c>
      <c r="N370" s="28">
        <v>10.35902793232713</v>
      </c>
    </row>
    <row r="371" spans="1:14" x14ac:dyDescent="0.15">
      <c r="A371" s="6">
        <v>2218</v>
      </c>
      <c r="B371" s="28">
        <v>1.4852235065929613</v>
      </c>
      <c r="C371" s="28">
        <v>1.0167111696390703</v>
      </c>
      <c r="D371" s="28">
        <v>2.0930157931809736</v>
      </c>
      <c r="F371" s="6">
        <v>2218</v>
      </c>
      <c r="G371" s="28">
        <v>3.2921833077635534</v>
      </c>
      <c r="H371" s="28">
        <v>2.3283250706463834</v>
      </c>
      <c r="I371" s="28">
        <v>4.548628669458763</v>
      </c>
      <c r="K371" s="6">
        <v>2218</v>
      </c>
      <c r="L371" s="28">
        <v>7.442769886454073</v>
      </c>
      <c r="M371" s="28">
        <v>5.3286938364279894</v>
      </c>
      <c r="N371" s="28">
        <v>10.38169778638659</v>
      </c>
    </row>
    <row r="372" spans="1:14" x14ac:dyDescent="0.15">
      <c r="A372" s="6">
        <v>2219</v>
      </c>
      <c r="B372" s="28">
        <v>1.4860199725519294</v>
      </c>
      <c r="C372" s="28">
        <v>1.0171146862076603</v>
      </c>
      <c r="D372" s="28">
        <v>2.0954725019492937</v>
      </c>
      <c r="F372" s="6">
        <v>2219</v>
      </c>
      <c r="G372" s="28">
        <v>3.2945197192560132</v>
      </c>
      <c r="H372" s="28">
        <v>2.3289174603950134</v>
      </c>
      <c r="I372" s="28">
        <v>4.5529367455514027</v>
      </c>
      <c r="K372" s="6">
        <v>2219</v>
      </c>
      <c r="L372" s="28">
        <v>7.4586496813229637</v>
      </c>
      <c r="M372" s="28">
        <v>5.3367888651039594</v>
      </c>
      <c r="N372" s="28">
        <v>10.40859304874219</v>
      </c>
    </row>
    <row r="373" spans="1:14" x14ac:dyDescent="0.15">
      <c r="A373" s="6">
        <v>2220</v>
      </c>
      <c r="B373" s="28">
        <v>1.4893720026383592</v>
      </c>
      <c r="C373" s="28">
        <v>1.0193788867383333</v>
      </c>
      <c r="D373" s="28">
        <v>2.1019721287737037</v>
      </c>
      <c r="F373" s="6">
        <v>2220</v>
      </c>
      <c r="G373" s="28">
        <v>3.2995493930616036</v>
      </c>
      <c r="H373" s="28">
        <v>2.3314750887884337</v>
      </c>
      <c r="I373" s="28">
        <v>4.5621696474991431</v>
      </c>
      <c r="K373" s="6">
        <v>2220</v>
      </c>
      <c r="L373" s="28">
        <v>7.4774450096678233</v>
      </c>
      <c r="M373" s="28">
        <v>5.34645728790926</v>
      </c>
      <c r="N373" s="28">
        <v>10.44062478146564</v>
      </c>
    </row>
    <row r="374" spans="1:14" x14ac:dyDescent="0.15">
      <c r="A374" s="6">
        <v>2221</v>
      </c>
      <c r="B374" s="28">
        <v>1.4937870535175004</v>
      </c>
      <c r="C374" s="28">
        <v>1.0224796095820534</v>
      </c>
      <c r="D374" s="28">
        <v>2.1088166554950432</v>
      </c>
      <c r="F374" s="6">
        <v>2221</v>
      </c>
      <c r="G374" s="28">
        <v>3.3057098662348334</v>
      </c>
      <c r="H374" s="28">
        <v>2.3347854912833732</v>
      </c>
      <c r="I374" s="28">
        <v>4.5736852517968831</v>
      </c>
      <c r="K374" s="6">
        <v>2221</v>
      </c>
      <c r="L374" s="28">
        <v>7.4974993078646328</v>
      </c>
      <c r="M374" s="28">
        <v>5.3565451925674195</v>
      </c>
      <c r="N374" s="28">
        <v>10.47495095248769</v>
      </c>
    </row>
    <row r="375" spans="1:14" x14ac:dyDescent="0.15">
      <c r="A375" s="6">
        <v>2222</v>
      </c>
      <c r="B375" s="28">
        <v>1.4995666491653874</v>
      </c>
      <c r="C375" s="28">
        <v>1.0279773100813583</v>
      </c>
      <c r="D375" s="28">
        <v>2.1164790035046437</v>
      </c>
      <c r="F375" s="6">
        <v>2222</v>
      </c>
      <c r="G375" s="28">
        <v>3.3132642457744734</v>
      </c>
      <c r="H375" s="28">
        <v>2.3391002693788732</v>
      </c>
      <c r="I375" s="28">
        <v>4.5855670160343127</v>
      </c>
      <c r="K375" s="6">
        <v>2222</v>
      </c>
      <c r="L375" s="28">
        <v>7.5190647807989635</v>
      </c>
      <c r="M375" s="28">
        <v>5.3673663331193593</v>
      </c>
      <c r="N375" s="28">
        <v>10.51191762208121</v>
      </c>
    </row>
    <row r="376" spans="1:14" x14ac:dyDescent="0.15">
      <c r="A376" s="6">
        <v>2223</v>
      </c>
      <c r="B376" s="28">
        <v>1.5024454966580063</v>
      </c>
      <c r="C376" s="28">
        <v>1.0298838206535523</v>
      </c>
      <c r="D376" s="28">
        <v>2.1213134705296435</v>
      </c>
      <c r="F376" s="6">
        <v>2223</v>
      </c>
      <c r="G376" s="28">
        <v>3.3177447135063636</v>
      </c>
      <c r="H376" s="28">
        <v>2.3405567176190631</v>
      </c>
      <c r="I376" s="28">
        <v>4.5934934322080938</v>
      </c>
      <c r="K376" s="6">
        <v>2223</v>
      </c>
      <c r="L376" s="28">
        <v>7.5373258285648426</v>
      </c>
      <c r="M376" s="28">
        <v>5.3757554007898793</v>
      </c>
      <c r="N376" s="28">
        <v>10.54335709770554</v>
      </c>
    </row>
    <row r="377" spans="1:14" x14ac:dyDescent="0.15">
      <c r="A377" s="6">
        <v>2224</v>
      </c>
      <c r="B377" s="28">
        <v>1.5016960509030584</v>
      </c>
      <c r="C377" s="28">
        <v>1.0277026166079795</v>
      </c>
      <c r="D377" s="28">
        <v>2.1219421742386033</v>
      </c>
      <c r="F377" s="6">
        <v>2224</v>
      </c>
      <c r="G377" s="28">
        <v>3.3182668845743932</v>
      </c>
      <c r="H377" s="28">
        <v>2.3389210281460833</v>
      </c>
      <c r="I377" s="28">
        <v>4.5970378820449636</v>
      </c>
      <c r="K377" s="6">
        <v>2224</v>
      </c>
      <c r="L377" s="28">
        <v>7.5510882150220127</v>
      </c>
      <c r="M377" s="28">
        <v>5.3815258433447593</v>
      </c>
      <c r="N377" s="28">
        <v>10.56674001584968</v>
      </c>
    </row>
    <row r="378" spans="1:14" x14ac:dyDescent="0.15">
      <c r="A378" s="6">
        <v>2225</v>
      </c>
      <c r="B378" s="28">
        <v>1.4990803390635472</v>
      </c>
      <c r="C378" s="28">
        <v>1.0238209661310305</v>
      </c>
      <c r="D378" s="28">
        <v>2.1200337201991233</v>
      </c>
      <c r="F378" s="6">
        <v>2225</v>
      </c>
      <c r="G378" s="28">
        <v>3.3166881066495435</v>
      </c>
      <c r="H378" s="28">
        <v>2.3358627137767534</v>
      </c>
      <c r="I378" s="28">
        <v>4.5965023682380535</v>
      </c>
      <c r="K378" s="6">
        <v>2225</v>
      </c>
      <c r="L378" s="28">
        <v>7.5622820712175436</v>
      </c>
      <c r="M378" s="28">
        <v>5.3860961121493798</v>
      </c>
      <c r="N378" s="28">
        <v>10.585561094307579</v>
      </c>
    </row>
    <row r="379" spans="1:14" x14ac:dyDescent="0.15">
      <c r="A379" s="6">
        <v>2226</v>
      </c>
      <c r="B379" s="28">
        <v>1.4950553756195535</v>
      </c>
      <c r="C379" s="28">
        <v>1.0183640548984654</v>
      </c>
      <c r="D379" s="28">
        <v>2.1162647151941933</v>
      </c>
      <c r="F379" s="6">
        <v>2226</v>
      </c>
      <c r="G379" s="28">
        <v>3.3135310413913834</v>
      </c>
      <c r="H379" s="28">
        <v>2.3317356142940735</v>
      </c>
      <c r="I379" s="28">
        <v>4.5946765869302935</v>
      </c>
      <c r="K379" s="6">
        <v>2226</v>
      </c>
      <c r="L379" s="28">
        <v>7.5715097855908127</v>
      </c>
      <c r="M379" s="28">
        <v>5.3897288795243092</v>
      </c>
      <c r="N379" s="28">
        <v>10.60103916389912</v>
      </c>
    </row>
    <row r="380" spans="1:14" x14ac:dyDescent="0.15">
      <c r="A380" s="6">
        <v>2227</v>
      </c>
      <c r="B380" s="28">
        <v>1.4916749145146304</v>
      </c>
      <c r="C380" s="28">
        <v>1.0154401911884154</v>
      </c>
      <c r="D380" s="28">
        <v>2.1129042912820934</v>
      </c>
      <c r="F380" s="6">
        <v>2227</v>
      </c>
      <c r="G380" s="28">
        <v>3.3109690955582032</v>
      </c>
      <c r="H380" s="28">
        <v>2.3283743011834734</v>
      </c>
      <c r="I380" s="28">
        <v>4.5943854793629635</v>
      </c>
      <c r="K380" s="6">
        <v>2227</v>
      </c>
      <c r="L380" s="28">
        <v>7.5811467124733536</v>
      </c>
      <c r="M380" s="28">
        <v>5.3939106542991695</v>
      </c>
      <c r="N380" s="28">
        <v>10.61719708760679</v>
      </c>
    </row>
    <row r="381" spans="1:14" x14ac:dyDescent="0.15">
      <c r="A381" s="6">
        <v>2228</v>
      </c>
      <c r="B381" s="28">
        <v>1.4886780939475424</v>
      </c>
      <c r="C381" s="28">
        <v>1.0129361476504413</v>
      </c>
      <c r="D381" s="28">
        <v>2.1100128457304033</v>
      </c>
      <c r="F381" s="6">
        <v>2228</v>
      </c>
      <c r="G381" s="28">
        <v>3.3087856108469835</v>
      </c>
      <c r="H381" s="28">
        <v>2.3253823710302335</v>
      </c>
      <c r="I381" s="28">
        <v>4.5946259137861132</v>
      </c>
      <c r="K381" s="6">
        <v>2228</v>
      </c>
      <c r="L381" s="28">
        <v>7.5910642187258439</v>
      </c>
      <c r="M381" s="28">
        <v>5.39827360006396</v>
      </c>
      <c r="N381" s="28">
        <v>10.63401274108594</v>
      </c>
    </row>
    <row r="382" spans="1:14" x14ac:dyDescent="0.15">
      <c r="A382" s="6">
        <v>2229</v>
      </c>
      <c r="B382" s="28">
        <v>1.4875896247934275</v>
      </c>
      <c r="C382" s="28">
        <v>1.0120709107265085</v>
      </c>
      <c r="D382" s="28">
        <v>2.1092086962013337</v>
      </c>
      <c r="F382" s="6">
        <v>2229</v>
      </c>
      <c r="G382" s="28">
        <v>3.3085710171293035</v>
      </c>
      <c r="H382" s="28">
        <v>2.3240843930154633</v>
      </c>
      <c r="I382" s="28">
        <v>4.5970962804858129</v>
      </c>
      <c r="K382" s="6">
        <v>2229</v>
      </c>
      <c r="L382" s="28">
        <v>7.6030065877256128</v>
      </c>
      <c r="M382" s="28">
        <v>5.4039978996474698</v>
      </c>
      <c r="N382" s="28">
        <v>10.65429188964019</v>
      </c>
    </row>
    <row r="383" spans="1:14" x14ac:dyDescent="0.15">
      <c r="A383" s="6">
        <v>2230</v>
      </c>
      <c r="B383" s="28">
        <v>1.4894770440141514</v>
      </c>
      <c r="C383" s="28">
        <v>1.0133136950595965</v>
      </c>
      <c r="D383" s="28">
        <v>2.1118379689307831</v>
      </c>
      <c r="F383" s="6">
        <v>2230</v>
      </c>
      <c r="G383" s="28">
        <v>3.3114981224689433</v>
      </c>
      <c r="H383" s="28">
        <v>2.3251764275271634</v>
      </c>
      <c r="I383" s="28">
        <v>4.6032877444865532</v>
      </c>
      <c r="K383" s="6">
        <v>2230</v>
      </c>
      <c r="L383" s="28">
        <v>7.6183214481741341</v>
      </c>
      <c r="M383" s="28">
        <v>5.4115236287466999</v>
      </c>
      <c r="N383" s="28">
        <v>10.68058735997246</v>
      </c>
    </row>
    <row r="384" spans="1:14" x14ac:dyDescent="0.15">
      <c r="A384" s="6">
        <v>2231</v>
      </c>
      <c r="B384" s="28">
        <v>1.4925985804680773</v>
      </c>
      <c r="C384" s="28">
        <v>1.0149562722833674</v>
      </c>
      <c r="D384" s="28">
        <v>2.1162346377253134</v>
      </c>
      <c r="F384" s="6">
        <v>2231</v>
      </c>
      <c r="G384" s="28">
        <v>3.3157484775227033</v>
      </c>
      <c r="H384" s="28">
        <v>2.3271222897243633</v>
      </c>
      <c r="I384" s="28">
        <v>4.6113324329332031</v>
      </c>
      <c r="K384" s="6">
        <v>2231</v>
      </c>
      <c r="L384" s="28">
        <v>7.6351393204580535</v>
      </c>
      <c r="M384" s="28">
        <v>5.4196348670169998</v>
      </c>
      <c r="N384" s="28">
        <v>10.70968058279167</v>
      </c>
    </row>
    <row r="385" spans="1:14" x14ac:dyDescent="0.15">
      <c r="A385" s="6">
        <v>2232</v>
      </c>
      <c r="B385" s="28">
        <v>1.4950120404215383</v>
      </c>
      <c r="C385" s="28">
        <v>1.0157753418446334</v>
      </c>
      <c r="D385" s="28">
        <v>2.1201450174710734</v>
      </c>
      <c r="F385" s="6">
        <v>2232</v>
      </c>
      <c r="G385" s="28">
        <v>3.3192268684568735</v>
      </c>
      <c r="H385" s="28">
        <v>2.3282225372730636</v>
      </c>
      <c r="I385" s="28">
        <v>4.6160134653491331</v>
      </c>
      <c r="K385" s="6">
        <v>2232</v>
      </c>
      <c r="L385" s="28">
        <v>7.6511158389453637</v>
      </c>
      <c r="M385" s="28">
        <v>5.4269634997082097</v>
      </c>
      <c r="N385" s="28">
        <v>10.73734557285362</v>
      </c>
    </row>
    <row r="386" spans="1:14" x14ac:dyDescent="0.15">
      <c r="A386" s="6">
        <v>2233</v>
      </c>
      <c r="B386" s="28">
        <v>1.4973267473249274</v>
      </c>
      <c r="C386" s="28">
        <v>1.0176462429343873</v>
      </c>
      <c r="D386" s="28">
        <v>2.1239003250863835</v>
      </c>
      <c r="F386" s="6">
        <v>2233</v>
      </c>
      <c r="G386" s="28">
        <v>3.3225253396313232</v>
      </c>
      <c r="H386" s="28">
        <v>2.3291710001669133</v>
      </c>
      <c r="I386" s="28">
        <v>4.6196651315129937</v>
      </c>
      <c r="K386" s="6">
        <v>2233</v>
      </c>
      <c r="L386" s="28">
        <v>7.666806413579323</v>
      </c>
      <c r="M386" s="28">
        <v>5.4340968629198994</v>
      </c>
      <c r="N386" s="28">
        <v>10.764419113961999</v>
      </c>
    </row>
    <row r="387" spans="1:14" x14ac:dyDescent="0.15">
      <c r="A387" s="6">
        <v>2234</v>
      </c>
      <c r="B387" s="28">
        <v>1.4977961015328662</v>
      </c>
      <c r="C387" s="28">
        <v>1.0171053565535404</v>
      </c>
      <c r="D387" s="28">
        <v>2.1256854766458435</v>
      </c>
      <c r="F387" s="6">
        <v>2234</v>
      </c>
      <c r="G387" s="28">
        <v>3.3238262105351133</v>
      </c>
      <c r="H387" s="28">
        <v>2.3283809034405332</v>
      </c>
      <c r="I387" s="28">
        <v>4.6221099559142234</v>
      </c>
      <c r="K387" s="6">
        <v>2234</v>
      </c>
      <c r="L387" s="28">
        <v>7.6802560483688236</v>
      </c>
      <c r="M387" s="28">
        <v>5.4397384195005101</v>
      </c>
      <c r="N387" s="28">
        <v>10.78769980056288</v>
      </c>
    </row>
    <row r="388" spans="1:14" x14ac:dyDescent="0.15">
      <c r="A388" s="6">
        <v>2235</v>
      </c>
      <c r="B388" s="28">
        <v>1.4967952363980244</v>
      </c>
      <c r="C388" s="28">
        <v>1.0151047367424795</v>
      </c>
      <c r="D388" s="28">
        <v>2.1256382651111334</v>
      </c>
      <c r="F388" s="6">
        <v>2235</v>
      </c>
      <c r="G388" s="28">
        <v>3.3234695499428133</v>
      </c>
      <c r="H388" s="28">
        <v>2.3263845303157633</v>
      </c>
      <c r="I388" s="28">
        <v>4.6234729101202232</v>
      </c>
      <c r="K388" s="6">
        <v>2235</v>
      </c>
      <c r="L388" s="28">
        <v>7.691708335657534</v>
      </c>
      <c r="M388" s="28">
        <v>5.4443184427229596</v>
      </c>
      <c r="N388" s="28">
        <v>10.80741134484472</v>
      </c>
    </row>
    <row r="389" spans="1:14" x14ac:dyDescent="0.15">
      <c r="A389" s="6">
        <v>2236</v>
      </c>
      <c r="B389" s="28">
        <v>1.4938250961786064</v>
      </c>
      <c r="C389" s="28">
        <v>1.0116210269646895</v>
      </c>
      <c r="D389" s="28">
        <v>2.1232689509420837</v>
      </c>
      <c r="F389" s="6">
        <v>2236</v>
      </c>
      <c r="G389" s="28">
        <v>3.3209536648332234</v>
      </c>
      <c r="H389" s="28">
        <v>2.3227178045968531</v>
      </c>
      <c r="I389" s="28">
        <v>4.6234146635585329</v>
      </c>
      <c r="K389" s="6">
        <v>2236</v>
      </c>
      <c r="L389" s="28">
        <v>7.7006258244679131</v>
      </c>
      <c r="M389" s="28">
        <v>5.4475735710548099</v>
      </c>
      <c r="N389" s="28">
        <v>10.822761802528259</v>
      </c>
    </row>
    <row r="390" spans="1:14" x14ac:dyDescent="0.15">
      <c r="A390" s="6">
        <v>2237</v>
      </c>
      <c r="B390" s="28">
        <v>1.4906830299972045</v>
      </c>
      <c r="C390" s="28">
        <v>1.0089869711980324</v>
      </c>
      <c r="D390" s="28">
        <v>2.1210683911257333</v>
      </c>
      <c r="F390" s="6">
        <v>2237</v>
      </c>
      <c r="G390" s="28">
        <v>3.3181558765770833</v>
      </c>
      <c r="H390" s="28">
        <v>2.3190863525377736</v>
      </c>
      <c r="I390" s="28">
        <v>4.6230388746398035</v>
      </c>
      <c r="K390" s="6">
        <v>2237</v>
      </c>
      <c r="L390" s="28">
        <v>7.7089960245650033</v>
      </c>
      <c r="M390" s="28">
        <v>5.4508511500997097</v>
      </c>
      <c r="N390" s="28">
        <v>10.837064049191989</v>
      </c>
    </row>
    <row r="391" spans="1:14" x14ac:dyDescent="0.15">
      <c r="A391" s="6">
        <v>2238</v>
      </c>
      <c r="B391" s="28">
        <v>1.4881013813074024</v>
      </c>
      <c r="C391" s="28">
        <v>1.0064031409139094</v>
      </c>
      <c r="D391" s="28">
        <v>2.1208218266148333</v>
      </c>
      <c r="F391" s="6">
        <v>2238</v>
      </c>
      <c r="G391" s="28">
        <v>3.3159002751605633</v>
      </c>
      <c r="H391" s="28">
        <v>2.3160246348802431</v>
      </c>
      <c r="I391" s="28">
        <v>4.6228775584880033</v>
      </c>
      <c r="K391" s="6">
        <v>2238</v>
      </c>
      <c r="L391" s="28">
        <v>7.7177990206781732</v>
      </c>
      <c r="M391" s="28">
        <v>5.4544604463367801</v>
      </c>
      <c r="N391" s="28">
        <v>10.8522305713339</v>
      </c>
    </row>
    <row r="392" spans="1:14" x14ac:dyDescent="0.15">
      <c r="A392" s="6">
        <v>2239</v>
      </c>
      <c r="B392" s="28">
        <v>1.4865129320515345</v>
      </c>
      <c r="C392" s="28">
        <v>1.0033491597577933</v>
      </c>
      <c r="D392" s="28">
        <v>2.1212022921199334</v>
      </c>
      <c r="F392" s="6">
        <v>2239</v>
      </c>
      <c r="G392" s="28">
        <v>3.3146534778504932</v>
      </c>
      <c r="H392" s="28">
        <v>2.3138374009613933</v>
      </c>
      <c r="I392" s="28">
        <v>4.6232297908039435</v>
      </c>
      <c r="K392" s="6">
        <v>2239</v>
      </c>
      <c r="L392" s="28">
        <v>7.727586962183393</v>
      </c>
      <c r="M392" s="28">
        <v>5.4586357780093193</v>
      </c>
      <c r="N392" s="28">
        <v>10.8691644805845</v>
      </c>
    </row>
    <row r="393" spans="1:14" x14ac:dyDescent="0.15">
      <c r="A393" s="6">
        <v>2240</v>
      </c>
      <c r="B393" s="28">
        <v>1.4866925324531235</v>
      </c>
      <c r="C393" s="28">
        <v>1.0030008404914004</v>
      </c>
      <c r="D393" s="28">
        <v>2.1227049268867635</v>
      </c>
      <c r="F393" s="6">
        <v>2240</v>
      </c>
      <c r="G393" s="28">
        <v>3.3152484662678732</v>
      </c>
      <c r="H393" s="28">
        <v>2.3130842598489534</v>
      </c>
      <c r="I393" s="28">
        <v>4.6246585961073627</v>
      </c>
      <c r="K393" s="6">
        <v>2240</v>
      </c>
      <c r="L393" s="28">
        <v>7.7393075873574642</v>
      </c>
      <c r="M393" s="28">
        <v>5.4638556275699095</v>
      </c>
      <c r="N393" s="28">
        <v>10.889516775855199</v>
      </c>
    </row>
    <row r="394" spans="1:14" x14ac:dyDescent="0.15">
      <c r="A394" s="6">
        <v>2241</v>
      </c>
      <c r="B394" s="28">
        <v>1.4898672298597904</v>
      </c>
      <c r="C394" s="28">
        <v>1.0059904523342404</v>
      </c>
      <c r="D394" s="28">
        <v>2.1261149622846434</v>
      </c>
      <c r="F394" s="6">
        <v>2241</v>
      </c>
      <c r="G394" s="28">
        <v>3.3189933437356536</v>
      </c>
      <c r="H394" s="28">
        <v>2.3147742958425934</v>
      </c>
      <c r="I394" s="28">
        <v>4.6280452900751037</v>
      </c>
      <c r="K394" s="6">
        <v>2241</v>
      </c>
      <c r="L394" s="28">
        <v>7.7544367583359932</v>
      </c>
      <c r="M394" s="28">
        <v>5.47089950765164</v>
      </c>
      <c r="N394" s="28">
        <v>10.915902460656399</v>
      </c>
    </row>
    <row r="395" spans="1:14" x14ac:dyDescent="0.15">
      <c r="A395" s="6">
        <v>2242</v>
      </c>
      <c r="B395" s="28">
        <v>1.4949268217635052</v>
      </c>
      <c r="C395" s="28">
        <v>1.0100028598725743</v>
      </c>
      <c r="D395" s="28">
        <v>2.1308242254434133</v>
      </c>
      <c r="F395" s="6">
        <v>2242</v>
      </c>
      <c r="G395" s="28">
        <v>3.3247418789965035</v>
      </c>
      <c r="H395" s="28">
        <v>2.3178708857532833</v>
      </c>
      <c r="I395" s="28">
        <v>4.6327611855579036</v>
      </c>
      <c r="K395" s="6">
        <v>2242</v>
      </c>
      <c r="L395" s="28">
        <v>7.7718335104450436</v>
      </c>
      <c r="M395" s="28">
        <v>5.4788808860775395</v>
      </c>
      <c r="N395" s="28">
        <v>10.946441789499699</v>
      </c>
    </row>
    <row r="396" spans="1:14" x14ac:dyDescent="0.15">
      <c r="A396" s="6">
        <v>2243</v>
      </c>
      <c r="B396" s="28">
        <v>1.4987434007328744</v>
      </c>
      <c r="C396" s="28">
        <v>1.0120329312861993</v>
      </c>
      <c r="D396" s="28">
        <v>2.1348634646909233</v>
      </c>
      <c r="F396" s="6">
        <v>2243</v>
      </c>
      <c r="G396" s="28">
        <v>3.3291687853494332</v>
      </c>
      <c r="H396" s="28">
        <v>2.3195727464516533</v>
      </c>
      <c r="I396" s="28">
        <v>4.6367501968968128</v>
      </c>
      <c r="K396" s="6">
        <v>2243</v>
      </c>
      <c r="L396" s="28">
        <v>7.7878640895134925</v>
      </c>
      <c r="M396" s="28">
        <v>5.4856893817341694</v>
      </c>
      <c r="N396" s="28">
        <v>10.974688549967899</v>
      </c>
    </row>
    <row r="397" spans="1:14" x14ac:dyDescent="0.15">
      <c r="A397" s="6">
        <v>2244</v>
      </c>
      <c r="B397" s="28">
        <v>1.5006392469285954</v>
      </c>
      <c r="C397" s="28">
        <v>1.0123229239845823</v>
      </c>
      <c r="D397" s="28">
        <v>2.1376614646943835</v>
      </c>
      <c r="F397" s="6">
        <v>2244</v>
      </c>
      <c r="G397" s="28">
        <v>3.3314790369316434</v>
      </c>
      <c r="H397" s="28">
        <v>2.3195242786585135</v>
      </c>
      <c r="I397" s="28">
        <v>4.6394705143836834</v>
      </c>
      <c r="K397" s="6">
        <v>2244</v>
      </c>
      <c r="L397" s="28">
        <v>7.8014694224221834</v>
      </c>
      <c r="M397" s="28">
        <v>5.4919218108717294</v>
      </c>
      <c r="N397" s="28">
        <v>10.998629022806199</v>
      </c>
    </row>
    <row r="398" spans="1:14" x14ac:dyDescent="0.15">
      <c r="A398" s="6">
        <v>2245</v>
      </c>
      <c r="B398" s="28">
        <v>1.4997986000812382</v>
      </c>
      <c r="C398" s="28">
        <v>1.0106209363342253</v>
      </c>
      <c r="D398" s="28">
        <v>2.1387165822936032</v>
      </c>
      <c r="F398" s="6">
        <v>2245</v>
      </c>
      <c r="G398" s="28">
        <v>3.3308045604931835</v>
      </c>
      <c r="H398" s="28">
        <v>2.3170846790176434</v>
      </c>
      <c r="I398" s="28">
        <v>4.6403370720525734</v>
      </c>
      <c r="K398" s="6">
        <v>2245</v>
      </c>
      <c r="L398" s="28">
        <v>7.8116683983392932</v>
      </c>
      <c r="M398" s="28">
        <v>5.4956994190866597</v>
      </c>
      <c r="N398" s="28">
        <v>11.016613606533999</v>
      </c>
    </row>
    <row r="399" spans="1:14" x14ac:dyDescent="0.15">
      <c r="A399" s="6">
        <v>2246</v>
      </c>
      <c r="B399" s="28">
        <v>1.4969330260756604</v>
      </c>
      <c r="C399" s="28">
        <v>1.0077787550565274</v>
      </c>
      <c r="D399" s="28">
        <v>2.1384092564992736</v>
      </c>
      <c r="F399" s="6">
        <v>2246</v>
      </c>
      <c r="G399" s="28">
        <v>3.3278704398950936</v>
      </c>
      <c r="H399" s="28">
        <v>2.3130395112602935</v>
      </c>
      <c r="I399" s="28">
        <v>4.6397054730149137</v>
      </c>
      <c r="K399" s="6">
        <v>2246</v>
      </c>
      <c r="L399" s="28">
        <v>7.8191343132921638</v>
      </c>
      <c r="M399" s="28">
        <v>5.4976477950530294</v>
      </c>
      <c r="N399" s="28">
        <v>11.029777054561</v>
      </c>
    </row>
    <row r="400" spans="1:14" x14ac:dyDescent="0.15">
      <c r="A400" s="6">
        <v>2247</v>
      </c>
      <c r="B400" s="28">
        <v>1.4940526372897154</v>
      </c>
      <c r="C400" s="28">
        <v>1.0039613365007884</v>
      </c>
      <c r="D400" s="28">
        <v>2.1380069607323531</v>
      </c>
      <c r="F400" s="6">
        <v>2247</v>
      </c>
      <c r="G400" s="28">
        <v>3.3248250493171234</v>
      </c>
      <c r="H400" s="28">
        <v>2.309178686277443</v>
      </c>
      <c r="I400" s="28">
        <v>4.6388766924085729</v>
      </c>
      <c r="K400" s="6">
        <v>2247</v>
      </c>
      <c r="L400" s="28">
        <v>7.8262338008015035</v>
      </c>
      <c r="M400" s="28">
        <v>5.4995916809916299</v>
      </c>
      <c r="N400" s="28">
        <v>11.042271692102199</v>
      </c>
    </row>
    <row r="401" spans="1:14" x14ac:dyDescent="0.15">
      <c r="A401" s="6">
        <v>2248</v>
      </c>
      <c r="B401" s="28">
        <v>1.4909044057339975</v>
      </c>
      <c r="C401" s="28">
        <v>0.99985507178428135</v>
      </c>
      <c r="D401" s="28">
        <v>2.137457743318893</v>
      </c>
      <c r="F401" s="6">
        <v>2248</v>
      </c>
      <c r="G401" s="28">
        <v>3.3214708262166734</v>
      </c>
      <c r="H401" s="28">
        <v>2.3051403794924834</v>
      </c>
      <c r="I401" s="28">
        <v>4.6377277337927829</v>
      </c>
      <c r="K401" s="6">
        <v>2248</v>
      </c>
      <c r="L401" s="28">
        <v>7.8328233892432735</v>
      </c>
      <c r="M401" s="28">
        <v>5.5012863108727901</v>
      </c>
      <c r="N401" s="28">
        <v>11.054015598090199</v>
      </c>
    </row>
    <row r="402" spans="1:14" x14ac:dyDescent="0.15">
      <c r="A402" s="6">
        <v>2249</v>
      </c>
      <c r="B402" s="28">
        <v>1.4878619972187284</v>
      </c>
      <c r="C402" s="28">
        <v>0.99676708784348633</v>
      </c>
      <c r="D402" s="28">
        <v>2.1369510263141334</v>
      </c>
      <c r="F402" s="6">
        <v>2249</v>
      </c>
      <c r="G402" s="28">
        <v>3.3181938696385131</v>
      </c>
      <c r="H402" s="28">
        <v>2.3013312925573235</v>
      </c>
      <c r="I402" s="28">
        <v>4.6364878930930535</v>
      </c>
      <c r="K402" s="6">
        <v>2249</v>
      </c>
      <c r="L402" s="28">
        <v>7.8393244574097132</v>
      </c>
      <c r="M402" s="28">
        <v>5.5031378775888093</v>
      </c>
      <c r="N402" s="28">
        <v>11.071784264491599</v>
      </c>
    </row>
    <row r="403" spans="1:14" x14ac:dyDescent="0.15">
      <c r="A403" s="6">
        <v>2250</v>
      </c>
      <c r="B403" s="28">
        <v>1.4850528954087554</v>
      </c>
      <c r="C403" s="28">
        <v>0.99394049752973934</v>
      </c>
      <c r="D403" s="28">
        <v>2.1364306814746632</v>
      </c>
      <c r="F403" s="6">
        <v>2250</v>
      </c>
      <c r="G403" s="28">
        <v>3.3150174456756134</v>
      </c>
      <c r="H403" s="28">
        <v>2.2977728723450932</v>
      </c>
      <c r="I403" s="28">
        <v>4.6349527128791435</v>
      </c>
      <c r="K403" s="6">
        <v>2250</v>
      </c>
      <c r="L403" s="28">
        <v>7.8454640928505626</v>
      </c>
      <c r="M403" s="28">
        <v>5.5050045394844496</v>
      </c>
      <c r="N403" s="28">
        <v>11.090014936292199</v>
      </c>
    </row>
    <row r="404" spans="1:14" x14ac:dyDescent="0.15">
      <c r="A404" s="6">
        <v>2251</v>
      </c>
      <c r="B404" s="28">
        <v>1.4827519813441454</v>
      </c>
      <c r="C404" s="28">
        <v>0.9918184513131304</v>
      </c>
      <c r="D404" s="28">
        <v>2.1359244887011433</v>
      </c>
      <c r="F404" s="6">
        <v>2251</v>
      </c>
      <c r="G404" s="28">
        <v>3.3121107538979935</v>
      </c>
      <c r="H404" s="28">
        <v>2.2946542733827835</v>
      </c>
      <c r="I404" s="28">
        <v>4.6330149407481231</v>
      </c>
      <c r="K404" s="6">
        <v>2251</v>
      </c>
      <c r="L404" s="28">
        <v>7.851119256214643</v>
      </c>
      <c r="M404" s="28">
        <v>5.5066429460282595</v>
      </c>
      <c r="N404" s="28">
        <v>11.107035656034</v>
      </c>
    </row>
    <row r="405" spans="1:14" x14ac:dyDescent="0.15">
      <c r="A405" s="6">
        <v>2252</v>
      </c>
      <c r="B405" s="28">
        <v>1.4819086374632122</v>
      </c>
      <c r="C405" s="28">
        <v>0.99133463416496637</v>
      </c>
      <c r="D405" s="28">
        <v>2.1361430392435534</v>
      </c>
      <c r="F405" s="6">
        <v>2252</v>
      </c>
      <c r="G405" s="28">
        <v>3.3106427562873733</v>
      </c>
      <c r="H405" s="28">
        <v>2.2928324575479433</v>
      </c>
      <c r="I405" s="28">
        <v>4.6316499849316628</v>
      </c>
      <c r="K405" s="6">
        <v>2252</v>
      </c>
      <c r="L405" s="28">
        <v>7.8579188380164933</v>
      </c>
      <c r="M405" s="28">
        <v>5.5094683314360493</v>
      </c>
      <c r="N405" s="28">
        <v>11.124034974415</v>
      </c>
    </row>
    <row r="406" spans="1:14" x14ac:dyDescent="0.15">
      <c r="A406" s="6">
        <v>2253</v>
      </c>
      <c r="B406" s="28">
        <v>1.4832086771764403</v>
      </c>
      <c r="C406" s="28">
        <v>0.99285853708313843</v>
      </c>
      <c r="D406" s="28">
        <v>2.1376492304755637</v>
      </c>
      <c r="F406" s="6">
        <v>2253</v>
      </c>
      <c r="G406" s="28">
        <v>3.3114570356361934</v>
      </c>
      <c r="H406" s="28">
        <v>2.2928210529385336</v>
      </c>
      <c r="I406" s="28">
        <v>4.6315803303256331</v>
      </c>
      <c r="K406" s="6">
        <v>2253</v>
      </c>
      <c r="L406" s="28">
        <v>7.867041434010984</v>
      </c>
      <c r="M406" s="28">
        <v>5.5143548955814801</v>
      </c>
      <c r="N406" s="28">
        <v>11.142068087418799</v>
      </c>
    </row>
    <row r="407" spans="1:14" x14ac:dyDescent="0.15">
      <c r="A407" s="6">
        <v>2254</v>
      </c>
      <c r="B407" s="28">
        <v>1.4862989163787983</v>
      </c>
      <c r="C407" s="28">
        <v>0.9956902138354673</v>
      </c>
      <c r="D407" s="28">
        <v>2.1402947175771336</v>
      </c>
      <c r="F407" s="6">
        <v>2254</v>
      </c>
      <c r="G407" s="28">
        <v>3.3142223511759235</v>
      </c>
      <c r="H407" s="28">
        <v>2.2942278782554433</v>
      </c>
      <c r="I407" s="28">
        <v>4.6326168585784036</v>
      </c>
      <c r="K407" s="6">
        <v>2254</v>
      </c>
      <c r="L407" s="28">
        <v>7.8782497572599137</v>
      </c>
      <c r="M407" s="28">
        <v>5.5207706119155295</v>
      </c>
      <c r="N407" s="28">
        <v>11.1611604877123</v>
      </c>
    </row>
    <row r="408" spans="1:14" x14ac:dyDescent="0.15">
      <c r="A408" s="6">
        <v>2255</v>
      </c>
      <c r="B408" s="28">
        <v>1.4886488488850933</v>
      </c>
      <c r="C408" s="28">
        <v>0.99689597724586743</v>
      </c>
      <c r="D408" s="28">
        <v>2.1425390338726333</v>
      </c>
      <c r="F408" s="6">
        <v>2255</v>
      </c>
      <c r="G408" s="28">
        <v>3.3162797260017234</v>
      </c>
      <c r="H408" s="28">
        <v>2.2948770941933336</v>
      </c>
      <c r="I408" s="28">
        <v>4.6332584701398334</v>
      </c>
      <c r="K408" s="6">
        <v>2255</v>
      </c>
      <c r="L408" s="28">
        <v>7.8886920941314642</v>
      </c>
      <c r="M408" s="28">
        <v>5.52645507817771</v>
      </c>
      <c r="N408" s="28">
        <v>11.179526455411999</v>
      </c>
    </row>
    <row r="409" spans="1:14" x14ac:dyDescent="0.15">
      <c r="A409" s="6">
        <v>2256</v>
      </c>
      <c r="B409" s="28">
        <v>1.4903399140351423</v>
      </c>
      <c r="C409" s="28">
        <v>0.99792932965213033</v>
      </c>
      <c r="D409" s="28">
        <v>2.1443011904755132</v>
      </c>
      <c r="F409" s="6">
        <v>2256</v>
      </c>
      <c r="G409" s="28">
        <v>3.3176489843244332</v>
      </c>
      <c r="H409" s="28">
        <v>2.2950500523187634</v>
      </c>
      <c r="I409" s="28">
        <v>4.6336838231487834</v>
      </c>
      <c r="K409" s="6">
        <v>2256</v>
      </c>
      <c r="L409" s="28">
        <v>7.8982910039779934</v>
      </c>
      <c r="M409" s="28">
        <v>5.5315611227242396</v>
      </c>
      <c r="N409" s="28">
        <v>11.1970860684845</v>
      </c>
    </row>
    <row r="410" spans="1:14" x14ac:dyDescent="0.15">
      <c r="A410" s="6">
        <v>2257</v>
      </c>
      <c r="B410" s="28">
        <v>1.4908749357375883</v>
      </c>
      <c r="C410" s="28">
        <v>0.99769649337479838</v>
      </c>
      <c r="D410" s="28">
        <v>2.1453199297739634</v>
      </c>
      <c r="F410" s="6">
        <v>2257</v>
      </c>
      <c r="G410" s="28">
        <v>3.3178182279080235</v>
      </c>
      <c r="H410" s="28">
        <v>2.2942445573685935</v>
      </c>
      <c r="I410" s="28">
        <v>4.6342665666692433</v>
      </c>
      <c r="K410" s="6">
        <v>2257</v>
      </c>
      <c r="L410" s="28">
        <v>7.9064809866837926</v>
      </c>
      <c r="M410" s="28">
        <v>5.5356953338105592</v>
      </c>
      <c r="N410" s="28">
        <v>11.2135080532854</v>
      </c>
    </row>
    <row r="411" spans="1:14" x14ac:dyDescent="0.15">
      <c r="A411" s="6">
        <v>2258</v>
      </c>
      <c r="B411" s="28">
        <v>1.4894492418479444</v>
      </c>
      <c r="C411" s="28">
        <v>0.99561519583972635</v>
      </c>
      <c r="D411" s="28">
        <v>2.1450737001300033</v>
      </c>
      <c r="F411" s="6">
        <v>2258</v>
      </c>
      <c r="G411" s="28">
        <v>3.3159251203465132</v>
      </c>
      <c r="H411" s="28">
        <v>2.2918339127766933</v>
      </c>
      <c r="I411" s="28">
        <v>4.6334406211668639</v>
      </c>
      <c r="K411" s="6">
        <v>2258</v>
      </c>
      <c r="L411" s="28">
        <v>7.9122900823338238</v>
      </c>
      <c r="M411" s="28">
        <v>5.5381318996297599</v>
      </c>
      <c r="N411" s="28">
        <v>11.2281094041165</v>
      </c>
    </row>
    <row r="412" spans="1:14" x14ac:dyDescent="0.15">
      <c r="A412" s="6">
        <v>2259</v>
      </c>
      <c r="B412" s="28">
        <v>1.4870726126267864</v>
      </c>
      <c r="C412" s="28">
        <v>0.99326819150429835</v>
      </c>
      <c r="D412" s="28">
        <v>2.1441408202406036</v>
      </c>
      <c r="F412" s="6">
        <v>2259</v>
      </c>
      <c r="G412" s="28">
        <v>3.3130200254230835</v>
      </c>
      <c r="H412" s="28">
        <v>2.2888619155111334</v>
      </c>
      <c r="I412" s="28">
        <v>4.6318661156408734</v>
      </c>
      <c r="K412" s="6">
        <v>2259</v>
      </c>
      <c r="L412" s="28">
        <v>7.9168059308148742</v>
      </c>
      <c r="M412" s="28">
        <v>5.5398486238629294</v>
      </c>
      <c r="N412" s="28">
        <v>11.241569723730999</v>
      </c>
    </row>
    <row r="413" spans="1:14" x14ac:dyDescent="0.15">
      <c r="A413" s="6">
        <v>2260</v>
      </c>
      <c r="B413" s="28">
        <v>1.4833018839288985</v>
      </c>
      <c r="C413" s="28">
        <v>0.98942066020049435</v>
      </c>
      <c r="D413" s="28">
        <v>2.1423158437031331</v>
      </c>
      <c r="F413" s="6">
        <v>2260</v>
      </c>
      <c r="G413" s="28">
        <v>3.3086577793218432</v>
      </c>
      <c r="H413" s="28">
        <v>2.2848728548157933</v>
      </c>
      <c r="I413" s="28">
        <v>4.629303638173754</v>
      </c>
      <c r="K413" s="6">
        <v>2260</v>
      </c>
      <c r="L413" s="28">
        <v>7.9195987648179926</v>
      </c>
      <c r="M413" s="28">
        <v>5.5404791506379798</v>
      </c>
      <c r="N413" s="28">
        <v>11.253622584096199</v>
      </c>
    </row>
    <row r="414" spans="1:14" x14ac:dyDescent="0.15">
      <c r="A414" s="6">
        <v>2261</v>
      </c>
      <c r="B414" s="28">
        <v>1.4794262737919863</v>
      </c>
      <c r="C414" s="28">
        <v>0.98615885685023041</v>
      </c>
      <c r="D414" s="28">
        <v>2.1403393276208931</v>
      </c>
      <c r="F414" s="6">
        <v>2261</v>
      </c>
      <c r="G414" s="28">
        <v>3.3041833452574534</v>
      </c>
      <c r="H414" s="28">
        <v>2.2810285008609332</v>
      </c>
      <c r="I414" s="28">
        <v>4.6265907362360332</v>
      </c>
      <c r="K414" s="6">
        <v>2261</v>
      </c>
      <c r="L414" s="28">
        <v>7.9221062563615234</v>
      </c>
      <c r="M414" s="28">
        <v>5.5412472542721796</v>
      </c>
      <c r="N414" s="28">
        <v>11.2651773843527</v>
      </c>
    </row>
    <row r="415" spans="1:14" x14ac:dyDescent="0.15">
      <c r="A415" s="6">
        <v>2262</v>
      </c>
      <c r="B415" s="28">
        <v>1.4767809762064843</v>
      </c>
      <c r="C415" s="28">
        <v>0.98428484716762832</v>
      </c>
      <c r="D415" s="28">
        <v>2.1383074643478235</v>
      </c>
      <c r="F415" s="6">
        <v>2262</v>
      </c>
      <c r="G415" s="28">
        <v>3.3010433616453532</v>
      </c>
      <c r="H415" s="28">
        <v>2.2783544224806231</v>
      </c>
      <c r="I415" s="28">
        <v>4.6247603493748235</v>
      </c>
      <c r="K415" s="6">
        <v>2262</v>
      </c>
      <c r="L415" s="28">
        <v>7.9259754285946542</v>
      </c>
      <c r="M415" s="28">
        <v>5.5432626765366599</v>
      </c>
      <c r="N415" s="28">
        <v>11.2773834904444</v>
      </c>
    </row>
    <row r="416" spans="1:14" x14ac:dyDescent="0.15">
      <c r="A416" s="6">
        <v>2263</v>
      </c>
      <c r="B416" s="28">
        <v>1.4753588999088953</v>
      </c>
      <c r="C416" s="28">
        <v>0.9833219523679424</v>
      </c>
      <c r="D416" s="28">
        <v>2.1368935501383932</v>
      </c>
      <c r="F416" s="6">
        <v>2263</v>
      </c>
      <c r="G416" s="28">
        <v>3.2992649785064434</v>
      </c>
      <c r="H416" s="28">
        <v>2.2767293425970934</v>
      </c>
      <c r="I416" s="28">
        <v>4.6238739059896137</v>
      </c>
      <c r="K416" s="6">
        <v>2263</v>
      </c>
      <c r="L416" s="28">
        <v>7.9313211284102039</v>
      </c>
      <c r="M416" s="28">
        <v>5.5464476426981495</v>
      </c>
      <c r="N416" s="28">
        <v>11.290386342935999</v>
      </c>
    </row>
    <row r="417" spans="1:14" x14ac:dyDescent="0.15">
      <c r="A417" s="6">
        <v>2264</v>
      </c>
      <c r="B417" s="28">
        <v>1.4762811036645482</v>
      </c>
      <c r="C417" s="28">
        <v>0.9848039383845284</v>
      </c>
      <c r="D417" s="28">
        <v>2.1390154855839532</v>
      </c>
      <c r="F417" s="6">
        <v>2264</v>
      </c>
      <c r="G417" s="28">
        <v>3.3000261787943832</v>
      </c>
      <c r="H417" s="28">
        <v>2.2770978913368634</v>
      </c>
      <c r="I417" s="28">
        <v>4.6247049683989037</v>
      </c>
      <c r="K417" s="6">
        <v>2264</v>
      </c>
      <c r="L417" s="28">
        <v>7.939468422154313</v>
      </c>
      <c r="M417" s="28">
        <v>5.5517375783213598</v>
      </c>
      <c r="N417" s="28">
        <v>11.3050980850036</v>
      </c>
    </row>
    <row r="418" spans="1:14" x14ac:dyDescent="0.15">
      <c r="A418" s="6">
        <v>2265</v>
      </c>
      <c r="B418" s="28">
        <v>1.4798181661659764</v>
      </c>
      <c r="C418" s="28">
        <v>0.98842458059688831</v>
      </c>
      <c r="D418" s="28">
        <v>2.1424477531866932</v>
      </c>
      <c r="F418" s="6">
        <v>2265</v>
      </c>
      <c r="G418" s="28">
        <v>3.3036473297290634</v>
      </c>
      <c r="H418" s="28">
        <v>2.2795511706119234</v>
      </c>
      <c r="I418" s="28">
        <v>4.6275401209480034</v>
      </c>
      <c r="K418" s="6">
        <v>2265</v>
      </c>
      <c r="L418" s="28">
        <v>7.9508492314988235</v>
      </c>
      <c r="M418" s="28">
        <v>5.5594441694137693</v>
      </c>
      <c r="N418" s="28">
        <v>11.321925001262999</v>
      </c>
    </row>
    <row r="419" spans="1:14" x14ac:dyDescent="0.15">
      <c r="A419" s="6">
        <v>2266</v>
      </c>
      <c r="B419" s="28">
        <v>1.4844159239596002</v>
      </c>
      <c r="C419" s="28">
        <v>0.99227224474980436</v>
      </c>
      <c r="D419" s="28">
        <v>2.1459587208219033</v>
      </c>
      <c r="F419" s="6">
        <v>2266</v>
      </c>
      <c r="G419" s="28">
        <v>3.3084871984771835</v>
      </c>
      <c r="H419" s="28">
        <v>2.2826842486230934</v>
      </c>
      <c r="I419" s="28">
        <v>4.6313009700828829</v>
      </c>
      <c r="K419" s="6">
        <v>2266</v>
      </c>
      <c r="L419" s="28">
        <v>7.9637221364978128</v>
      </c>
      <c r="M419" s="28">
        <v>5.5680070877493897</v>
      </c>
      <c r="N419" s="28">
        <v>11.3397857992352</v>
      </c>
    </row>
    <row r="420" spans="1:14" x14ac:dyDescent="0.15">
      <c r="A420" s="6">
        <v>2267</v>
      </c>
      <c r="B420" s="28">
        <v>1.4893801529607362</v>
      </c>
      <c r="C420" s="28">
        <v>0.9959673695844854</v>
      </c>
      <c r="D420" s="28">
        <v>2.1497311767100933</v>
      </c>
      <c r="F420" s="6">
        <v>2267</v>
      </c>
      <c r="G420" s="28">
        <v>3.3137591481390034</v>
      </c>
      <c r="H420" s="28">
        <v>2.2860896097388537</v>
      </c>
      <c r="I420" s="28">
        <v>4.635404112556893</v>
      </c>
      <c r="K420" s="6">
        <v>2267</v>
      </c>
      <c r="L420" s="28">
        <v>7.9771684569824632</v>
      </c>
      <c r="M420" s="28">
        <v>5.5769466157241894</v>
      </c>
      <c r="N420" s="28">
        <v>11.3580693150257</v>
      </c>
    </row>
    <row r="421" spans="1:14" x14ac:dyDescent="0.15">
      <c r="A421" s="6">
        <v>2268</v>
      </c>
      <c r="B421" s="28">
        <v>1.4904449566562135</v>
      </c>
      <c r="C421" s="28">
        <v>0.99529595967530138</v>
      </c>
      <c r="D421" s="28">
        <v>2.1511585619115632</v>
      </c>
      <c r="F421" s="6">
        <v>2268</v>
      </c>
      <c r="G421" s="28">
        <v>3.3149539896380134</v>
      </c>
      <c r="H421" s="28">
        <v>2.2859477773974231</v>
      </c>
      <c r="I421" s="28">
        <v>4.6368635252059134</v>
      </c>
      <c r="K421" s="6">
        <v>2268</v>
      </c>
      <c r="L421" s="28">
        <v>7.986247237244033</v>
      </c>
      <c r="M421" s="28">
        <v>5.5821337534739293</v>
      </c>
      <c r="N421" s="28">
        <v>11.3735070991975</v>
      </c>
    </row>
    <row r="422" spans="1:14" x14ac:dyDescent="0.15">
      <c r="A422" s="6">
        <v>2269</v>
      </c>
      <c r="B422" s="28">
        <v>1.4887092559670934</v>
      </c>
      <c r="C422" s="28">
        <v>0.99337716103459939</v>
      </c>
      <c r="D422" s="28">
        <v>2.1506616642343634</v>
      </c>
      <c r="F422" s="6">
        <v>2269</v>
      </c>
      <c r="G422" s="28">
        <v>3.3131036103229334</v>
      </c>
      <c r="H422" s="28">
        <v>2.2836000865688533</v>
      </c>
      <c r="I422" s="28">
        <v>4.6361411418412235</v>
      </c>
      <c r="K422" s="6">
        <v>2269</v>
      </c>
      <c r="L422" s="28">
        <v>7.9917938484779842</v>
      </c>
      <c r="M422" s="28">
        <v>5.5847192241838899</v>
      </c>
      <c r="N422" s="28">
        <v>11.3864540325471</v>
      </c>
    </row>
    <row r="423" spans="1:14" x14ac:dyDescent="0.15">
      <c r="A423" s="6">
        <v>2270</v>
      </c>
      <c r="B423" s="28">
        <v>1.4850962888156094</v>
      </c>
      <c r="C423" s="28">
        <v>0.9893579169262694</v>
      </c>
      <c r="D423" s="28">
        <v>2.1489124783106934</v>
      </c>
      <c r="F423" s="6">
        <v>2270</v>
      </c>
      <c r="G423" s="28">
        <v>3.3092199132257334</v>
      </c>
      <c r="H423" s="28">
        <v>2.2798717370162733</v>
      </c>
      <c r="I423" s="28">
        <v>4.6340162758511134</v>
      </c>
      <c r="K423" s="6">
        <v>2270</v>
      </c>
      <c r="L423" s="28">
        <v>7.9949422697953434</v>
      </c>
      <c r="M423" s="28">
        <v>5.5857142414736396</v>
      </c>
      <c r="N423" s="28">
        <v>11.397639135084999</v>
      </c>
    </row>
    <row r="424" spans="1:14" x14ac:dyDescent="0.15">
      <c r="A424" s="6">
        <v>2271</v>
      </c>
      <c r="B424" s="28">
        <v>1.4810719550711373</v>
      </c>
      <c r="C424" s="28">
        <v>0.98592211515686934</v>
      </c>
      <c r="D424" s="28">
        <v>2.1468213849657731</v>
      </c>
      <c r="F424" s="6">
        <v>2271</v>
      </c>
      <c r="G424" s="28">
        <v>3.3048678421350135</v>
      </c>
      <c r="H424" s="28">
        <v>2.2761168409304333</v>
      </c>
      <c r="I424" s="28">
        <v>4.6315119800871631</v>
      </c>
      <c r="K424" s="6">
        <v>2271</v>
      </c>
      <c r="L424" s="28">
        <v>7.9973714989866931</v>
      </c>
      <c r="M424" s="28">
        <v>5.5865266559427296</v>
      </c>
      <c r="N424" s="28">
        <v>11.4081310291766</v>
      </c>
    </row>
    <row r="425" spans="1:14" x14ac:dyDescent="0.15">
      <c r="A425" s="6">
        <v>2272</v>
      </c>
      <c r="B425" s="28">
        <v>1.4770387925558852</v>
      </c>
      <c r="C425" s="28">
        <v>0.98244947103640634</v>
      </c>
      <c r="D425" s="28">
        <v>2.1447138391234235</v>
      </c>
      <c r="F425" s="6">
        <v>2272</v>
      </c>
      <c r="G425" s="28">
        <v>3.3005170129624335</v>
      </c>
      <c r="H425" s="28">
        <v>2.2724918346860834</v>
      </c>
      <c r="I425" s="28">
        <v>4.6289991096212937</v>
      </c>
      <c r="K425" s="6">
        <v>2272</v>
      </c>
      <c r="L425" s="28">
        <v>7.9996965958208932</v>
      </c>
      <c r="M425" s="28">
        <v>5.5875230707118595</v>
      </c>
      <c r="N425" s="28">
        <v>11.418356170141999</v>
      </c>
    </row>
    <row r="426" spans="1:14" x14ac:dyDescent="0.15">
      <c r="A426" s="6">
        <v>2273</v>
      </c>
      <c r="B426" s="28">
        <v>1.4741634565416555</v>
      </c>
      <c r="C426" s="28">
        <v>0.98044403129872038</v>
      </c>
      <c r="D426" s="28">
        <v>2.1432177832442632</v>
      </c>
      <c r="F426" s="6">
        <v>2273</v>
      </c>
      <c r="G426" s="28">
        <v>3.2974047874416632</v>
      </c>
      <c r="H426" s="28">
        <v>2.2700332554143037</v>
      </c>
      <c r="I426" s="28">
        <v>4.6272829163852434</v>
      </c>
      <c r="K426" s="6">
        <v>2273</v>
      </c>
      <c r="L426" s="28">
        <v>8.0032962549449529</v>
      </c>
      <c r="M426" s="28">
        <v>5.5897469984275698</v>
      </c>
      <c r="N426" s="28">
        <v>11.429236235720699</v>
      </c>
    </row>
    <row r="427" spans="1:14" x14ac:dyDescent="0.15">
      <c r="A427" s="6">
        <v>2274</v>
      </c>
      <c r="B427" s="28">
        <v>1.4737837640347113</v>
      </c>
      <c r="C427" s="28">
        <v>0.98091950477926837</v>
      </c>
      <c r="D427" s="28">
        <v>2.1431730724822833</v>
      </c>
      <c r="F427" s="6">
        <v>2274</v>
      </c>
      <c r="G427" s="28">
        <v>3.2969770491308434</v>
      </c>
      <c r="H427" s="28">
        <v>2.2698421346180435</v>
      </c>
      <c r="I427" s="28">
        <v>4.6273802821658929</v>
      </c>
      <c r="K427" s="6">
        <v>2274</v>
      </c>
      <c r="L427" s="28">
        <v>8.0098290664882228</v>
      </c>
      <c r="M427" s="28">
        <v>5.5943703482209299</v>
      </c>
      <c r="N427" s="28">
        <v>11.441935825654699</v>
      </c>
    </row>
    <row r="428" spans="1:14" x14ac:dyDescent="0.15">
      <c r="A428" s="6">
        <v>2275</v>
      </c>
      <c r="B428" s="28">
        <v>1.4758852865645744</v>
      </c>
      <c r="C428" s="28">
        <v>0.98331763589997834</v>
      </c>
      <c r="D428" s="28">
        <v>2.1452525574438734</v>
      </c>
      <c r="F428" s="6">
        <v>2275</v>
      </c>
      <c r="G428" s="28">
        <v>3.2992523752444134</v>
      </c>
      <c r="H428" s="28">
        <v>2.2712595766632133</v>
      </c>
      <c r="I428" s="28">
        <v>4.6293591855093137</v>
      </c>
      <c r="K428" s="6">
        <v>2275</v>
      </c>
      <c r="L428" s="28">
        <v>8.0194255977511233</v>
      </c>
      <c r="M428" s="28">
        <v>5.60127810453137</v>
      </c>
      <c r="N428" s="28">
        <v>11.4566374295517</v>
      </c>
    </row>
    <row r="429" spans="1:14" x14ac:dyDescent="0.15">
      <c r="A429" s="6">
        <v>2276</v>
      </c>
      <c r="B429" s="28">
        <v>1.4789565998716934</v>
      </c>
      <c r="C429" s="28">
        <v>0.98587421504363337</v>
      </c>
      <c r="D429" s="28">
        <v>2.1477484212883633</v>
      </c>
      <c r="F429" s="6">
        <v>2276</v>
      </c>
      <c r="G429" s="28">
        <v>3.3026375908696433</v>
      </c>
      <c r="H429" s="28">
        <v>2.2733687337585033</v>
      </c>
      <c r="I429" s="28">
        <v>4.6321630386892139</v>
      </c>
      <c r="K429" s="6">
        <v>2276</v>
      </c>
      <c r="L429" s="28">
        <v>8.030389007804283</v>
      </c>
      <c r="M429" s="28">
        <v>5.6089831655080298</v>
      </c>
      <c r="N429" s="28">
        <v>11.472291504970599</v>
      </c>
    </row>
    <row r="430" spans="1:14" x14ac:dyDescent="0.15">
      <c r="A430" s="6">
        <v>2277</v>
      </c>
      <c r="B430" s="28">
        <v>1.4808128242417924</v>
      </c>
      <c r="C430" s="28">
        <v>0.98658137191897033</v>
      </c>
      <c r="D430" s="28">
        <v>2.1495392487880531</v>
      </c>
      <c r="F430" s="6">
        <v>2277</v>
      </c>
      <c r="G430" s="28">
        <v>3.3047793491635633</v>
      </c>
      <c r="H430" s="28">
        <v>2.2743757618888734</v>
      </c>
      <c r="I430" s="28">
        <v>4.6341783286210134</v>
      </c>
      <c r="K430" s="6">
        <v>2277</v>
      </c>
      <c r="L430" s="28">
        <v>8.0401038868586028</v>
      </c>
      <c r="M430" s="28">
        <v>5.6154129222101297</v>
      </c>
      <c r="N430" s="28">
        <v>11.4871544289472</v>
      </c>
    </row>
    <row r="431" spans="1:14" x14ac:dyDescent="0.15">
      <c r="A431" s="6">
        <v>2278</v>
      </c>
      <c r="B431" s="28">
        <v>1.4813138976239033</v>
      </c>
      <c r="C431" s="28">
        <v>0.98641755614349136</v>
      </c>
      <c r="D431" s="28">
        <v>2.1504303857985532</v>
      </c>
      <c r="F431" s="6">
        <v>2278</v>
      </c>
      <c r="G431" s="28">
        <v>3.3054652762090035</v>
      </c>
      <c r="H431" s="28">
        <v>2.2742528059785236</v>
      </c>
      <c r="I431" s="28">
        <v>4.6351814796654134</v>
      </c>
      <c r="K431" s="6">
        <v>2278</v>
      </c>
      <c r="L431" s="28">
        <v>8.048190629991673</v>
      </c>
      <c r="M431" s="28">
        <v>5.6204836046953197</v>
      </c>
      <c r="N431" s="28">
        <v>11.5009120852887</v>
      </c>
    </row>
    <row r="432" spans="1:14" x14ac:dyDescent="0.15">
      <c r="A432" s="6">
        <v>2279</v>
      </c>
      <c r="B432" s="28">
        <v>1.4801956189262704</v>
      </c>
      <c r="C432" s="28">
        <v>0.98497460689030236</v>
      </c>
      <c r="D432" s="28">
        <v>2.1502754719575035</v>
      </c>
      <c r="F432" s="6">
        <v>2279</v>
      </c>
      <c r="G432" s="28">
        <v>3.3044119103534935</v>
      </c>
      <c r="H432" s="28">
        <v>2.2728032107502436</v>
      </c>
      <c r="I432" s="28">
        <v>4.6350069611068729</v>
      </c>
      <c r="K432" s="6">
        <v>2279</v>
      </c>
      <c r="L432" s="28">
        <v>8.0542986280962925</v>
      </c>
      <c r="M432" s="28">
        <v>5.62403030108932</v>
      </c>
      <c r="N432" s="28">
        <v>11.5133116055533</v>
      </c>
    </row>
    <row r="433" spans="1:14" x14ac:dyDescent="0.15">
      <c r="A433" s="6">
        <v>2280</v>
      </c>
      <c r="B433" s="28">
        <v>1.4769602739837895</v>
      </c>
      <c r="C433" s="28">
        <v>0.98144282574674935</v>
      </c>
      <c r="D433" s="28">
        <v>2.1487515055771036</v>
      </c>
      <c r="F433" s="6">
        <v>2280</v>
      </c>
      <c r="G433" s="28">
        <v>3.3010887268388132</v>
      </c>
      <c r="H433" s="28">
        <v>2.2697772583882436</v>
      </c>
      <c r="I433" s="28">
        <v>4.6332729327113036</v>
      </c>
      <c r="K433" s="6">
        <v>2280</v>
      </c>
      <c r="L433" s="28">
        <v>8.0578101108398634</v>
      </c>
      <c r="M433" s="28">
        <v>5.6256578937824298</v>
      </c>
      <c r="N433" s="28">
        <v>11.523886441046699</v>
      </c>
    </row>
    <row r="434" spans="1:14" x14ac:dyDescent="0.15">
      <c r="A434" s="6">
        <v>2281</v>
      </c>
      <c r="B434" s="28">
        <v>1.4732795733143442</v>
      </c>
      <c r="C434" s="28">
        <v>0.97831703387586533</v>
      </c>
      <c r="D434" s="28">
        <v>2.1468467998591132</v>
      </c>
      <c r="F434" s="6">
        <v>2281</v>
      </c>
      <c r="G434" s="28">
        <v>3.2972414738005136</v>
      </c>
      <c r="H434" s="28">
        <v>2.2671123752611635</v>
      </c>
      <c r="I434" s="28">
        <v>4.6311050117338528</v>
      </c>
      <c r="K434" s="6">
        <v>2281</v>
      </c>
      <c r="L434" s="28">
        <v>8.0605607399596231</v>
      </c>
      <c r="M434" s="28">
        <v>5.6269852927578299</v>
      </c>
      <c r="N434" s="28">
        <v>11.533790496288999</v>
      </c>
    </row>
    <row r="435" spans="1:14" x14ac:dyDescent="0.15">
      <c r="A435" s="6">
        <v>2282</v>
      </c>
      <c r="B435" s="28">
        <v>1.4702979441919255</v>
      </c>
      <c r="C435" s="28">
        <v>0.97602797398565133</v>
      </c>
      <c r="D435" s="28">
        <v>2.143966703432663</v>
      </c>
      <c r="F435" s="6">
        <v>2282</v>
      </c>
      <c r="G435" s="28">
        <v>3.2941280538208435</v>
      </c>
      <c r="H435" s="28">
        <v>2.2650203693300135</v>
      </c>
      <c r="I435" s="28">
        <v>4.6294150520121233</v>
      </c>
      <c r="K435" s="6">
        <v>2282</v>
      </c>
      <c r="L435" s="28">
        <v>8.0640092806594925</v>
      </c>
      <c r="M435" s="28">
        <v>5.6290971879414293</v>
      </c>
      <c r="N435" s="28">
        <v>11.544014156536699</v>
      </c>
    </row>
    <row r="436" spans="1:14" x14ac:dyDescent="0.15">
      <c r="A436" s="6">
        <v>2283</v>
      </c>
      <c r="B436" s="28">
        <v>1.4680187827912135</v>
      </c>
      <c r="C436" s="28">
        <v>0.97424361772153534</v>
      </c>
      <c r="D436" s="28">
        <v>2.1410584747518233</v>
      </c>
      <c r="F436" s="6">
        <v>2283</v>
      </c>
      <c r="G436" s="28">
        <v>3.2917841346281733</v>
      </c>
      <c r="H436" s="28">
        <v>2.2633492715368533</v>
      </c>
      <c r="I436" s="28">
        <v>4.6282524292672029</v>
      </c>
      <c r="K436" s="6">
        <v>2283</v>
      </c>
      <c r="L436" s="28">
        <v>8.0682776077305842</v>
      </c>
      <c r="M436" s="28">
        <v>5.6319522511655897</v>
      </c>
      <c r="N436" s="28">
        <v>11.554665882663299</v>
      </c>
    </row>
    <row r="437" spans="1:14" x14ac:dyDescent="0.15">
      <c r="A437" s="6">
        <v>2284</v>
      </c>
      <c r="B437" s="28">
        <v>1.4674445175580355</v>
      </c>
      <c r="C437" s="28">
        <v>0.97432176104778734</v>
      </c>
      <c r="D437" s="28">
        <v>2.1407213602526936</v>
      </c>
      <c r="F437" s="6">
        <v>2284</v>
      </c>
      <c r="G437" s="28">
        <v>3.2912720601176435</v>
      </c>
      <c r="H437" s="28">
        <v>2.263007248193003</v>
      </c>
      <c r="I437" s="28">
        <v>4.6283085740610339</v>
      </c>
      <c r="K437" s="6">
        <v>2284</v>
      </c>
      <c r="L437" s="28">
        <v>8.0745441418507227</v>
      </c>
      <c r="M437" s="28">
        <v>5.6364524270896492</v>
      </c>
      <c r="N437" s="28">
        <v>11.5665474790092</v>
      </c>
    </row>
    <row r="438" spans="1:14" x14ac:dyDescent="0.15">
      <c r="A438" s="6">
        <v>2285</v>
      </c>
      <c r="B438" s="28">
        <v>1.4697849720977794</v>
      </c>
      <c r="C438" s="28">
        <v>0.97719891947694837</v>
      </c>
      <c r="D438" s="28">
        <v>2.1448364530955937</v>
      </c>
      <c r="F438" s="6">
        <v>2285</v>
      </c>
      <c r="G438" s="28">
        <v>3.2938916822791335</v>
      </c>
      <c r="H438" s="28">
        <v>2.2647961964732635</v>
      </c>
      <c r="I438" s="28">
        <v>4.6288209053057834</v>
      </c>
      <c r="K438" s="6">
        <v>2285</v>
      </c>
      <c r="L438" s="28">
        <v>8.0843101485072335</v>
      </c>
      <c r="M438" s="28">
        <v>5.6436839925084596</v>
      </c>
      <c r="N438" s="28">
        <v>11.580734163426799</v>
      </c>
    </row>
    <row r="439" spans="1:14" x14ac:dyDescent="0.15">
      <c r="A439" s="6">
        <v>2286</v>
      </c>
      <c r="B439" s="28">
        <v>1.4743630446450053</v>
      </c>
      <c r="C439" s="28">
        <v>0.98056809784596233</v>
      </c>
      <c r="D439" s="28">
        <v>2.1496430342482036</v>
      </c>
      <c r="F439" s="6">
        <v>2286</v>
      </c>
      <c r="G439" s="28">
        <v>3.2989654249713634</v>
      </c>
      <c r="H439" s="28">
        <v>2.2679332056907731</v>
      </c>
      <c r="I439" s="28">
        <v>4.6332807908814733</v>
      </c>
      <c r="K439" s="6">
        <v>2286</v>
      </c>
      <c r="L439" s="28">
        <v>8.0969409249082229</v>
      </c>
      <c r="M439" s="28">
        <v>5.6529088181442892</v>
      </c>
      <c r="N439" s="28">
        <v>11.596907603996499</v>
      </c>
    </row>
    <row r="440" spans="1:14" x14ac:dyDescent="0.15">
      <c r="A440" s="6">
        <v>2287</v>
      </c>
      <c r="B440" s="28">
        <v>1.4783961867155984</v>
      </c>
      <c r="C440" s="28">
        <v>0.98288093914927532</v>
      </c>
      <c r="D440" s="28">
        <v>2.1528164494485731</v>
      </c>
      <c r="F440" s="6">
        <v>2287</v>
      </c>
      <c r="G440" s="28">
        <v>3.3035319109417633</v>
      </c>
      <c r="H440" s="28">
        <v>2.2702601518785537</v>
      </c>
      <c r="I440" s="28">
        <v>4.6375856792133234</v>
      </c>
      <c r="K440" s="6">
        <v>2287</v>
      </c>
      <c r="L440" s="28">
        <v>8.1091807540594729</v>
      </c>
      <c r="M440" s="28">
        <v>5.6621233162010096</v>
      </c>
      <c r="N440" s="28">
        <v>11.612955470433899</v>
      </c>
    </row>
    <row r="441" spans="1:14" x14ac:dyDescent="0.15">
      <c r="A441" s="6">
        <v>2288</v>
      </c>
      <c r="B441" s="28">
        <v>1.4806776770185892</v>
      </c>
      <c r="C441" s="28">
        <v>0.98443674340038834</v>
      </c>
      <c r="D441" s="28">
        <v>2.1558060163189232</v>
      </c>
      <c r="F441" s="6">
        <v>2288</v>
      </c>
      <c r="G441" s="28">
        <v>3.3062312228651134</v>
      </c>
      <c r="H441" s="28">
        <v>2.2715323195931534</v>
      </c>
      <c r="I441" s="28">
        <v>4.6403392638666539</v>
      </c>
      <c r="K441" s="6">
        <v>2288</v>
      </c>
      <c r="L441" s="28">
        <v>8.1194110461771238</v>
      </c>
      <c r="M441" s="28">
        <v>5.6711335254921895</v>
      </c>
      <c r="N441" s="28">
        <v>11.6277205675334</v>
      </c>
    </row>
    <row r="442" spans="1:14" x14ac:dyDescent="0.15">
      <c r="A442" s="6">
        <v>2289</v>
      </c>
      <c r="B442" s="28">
        <v>1.4786957714699702</v>
      </c>
      <c r="C442" s="28">
        <v>0.98141100140476134</v>
      </c>
      <c r="D442" s="28">
        <v>2.155410752603343</v>
      </c>
      <c r="F442" s="6">
        <v>2289</v>
      </c>
      <c r="G442" s="28">
        <v>3.3043892391128633</v>
      </c>
      <c r="H442" s="28">
        <v>2.2691918808607934</v>
      </c>
      <c r="I442" s="28">
        <v>4.6399104096907733</v>
      </c>
      <c r="K442" s="6">
        <v>2289</v>
      </c>
      <c r="L442" s="28">
        <v>8.1246379740157728</v>
      </c>
      <c r="M442" s="28">
        <v>5.6724549775509496</v>
      </c>
      <c r="N442" s="28">
        <v>11.639154998290099</v>
      </c>
    </row>
    <row r="443" spans="1:14" x14ac:dyDescent="0.15">
      <c r="A443" s="6">
        <v>2290</v>
      </c>
      <c r="B443" s="28">
        <v>1.4759383707166203</v>
      </c>
      <c r="C443" s="28">
        <v>0.97930800611545632</v>
      </c>
      <c r="D443" s="28">
        <v>2.1531450665526632</v>
      </c>
      <c r="F443" s="6">
        <v>2290</v>
      </c>
      <c r="G443" s="28">
        <v>3.3016018207888633</v>
      </c>
      <c r="H443" s="28">
        <v>2.2673076570438235</v>
      </c>
      <c r="I443" s="28">
        <v>4.6386182074127831</v>
      </c>
      <c r="K443" s="6">
        <v>2290</v>
      </c>
      <c r="L443" s="28">
        <v>8.1285470690117929</v>
      </c>
      <c r="M443" s="28">
        <v>5.6728015160023499</v>
      </c>
      <c r="N443" s="28">
        <v>11.6495411115511</v>
      </c>
    </row>
    <row r="444" spans="1:14" x14ac:dyDescent="0.15">
      <c r="A444" s="6">
        <v>2291</v>
      </c>
      <c r="B444" s="28">
        <v>1.4724960224816193</v>
      </c>
      <c r="C444" s="28">
        <v>0.97658786290139032</v>
      </c>
      <c r="D444" s="28">
        <v>2.1512135027549433</v>
      </c>
      <c r="F444" s="6">
        <v>2291</v>
      </c>
      <c r="G444" s="28">
        <v>3.2980776190823335</v>
      </c>
      <c r="H444" s="28">
        <v>2.264747924212493</v>
      </c>
      <c r="I444" s="28">
        <v>4.6368297207000433</v>
      </c>
      <c r="K444" s="6">
        <v>2291</v>
      </c>
      <c r="L444" s="28">
        <v>8.1315234069853535</v>
      </c>
      <c r="M444" s="28">
        <v>5.6742107389781395</v>
      </c>
      <c r="N444" s="28">
        <v>11.659213261473299</v>
      </c>
    </row>
    <row r="445" spans="1:14" x14ac:dyDescent="0.15">
      <c r="A445" s="6">
        <v>2292</v>
      </c>
      <c r="B445" s="28">
        <v>1.4684969897816362</v>
      </c>
      <c r="C445" s="28">
        <v>0.97308847422367339</v>
      </c>
      <c r="D445" s="28">
        <v>2.1481549370176234</v>
      </c>
      <c r="F445" s="6">
        <v>2292</v>
      </c>
      <c r="G445" s="28">
        <v>3.2939428758412932</v>
      </c>
      <c r="H445" s="28">
        <v>2.2618750235406031</v>
      </c>
      <c r="I445" s="28">
        <v>4.6345635140541832</v>
      </c>
      <c r="K445" s="6">
        <v>2292</v>
      </c>
      <c r="L445" s="28">
        <v>8.1337177342919134</v>
      </c>
      <c r="M445" s="28">
        <v>5.6752996173916497</v>
      </c>
      <c r="N445" s="28">
        <v>11.6682021857811</v>
      </c>
    </row>
    <row r="446" spans="1:14" x14ac:dyDescent="0.15">
      <c r="A446" s="6">
        <v>2293</v>
      </c>
      <c r="B446" s="28">
        <v>1.4648346789752533</v>
      </c>
      <c r="C446" s="28">
        <v>0.97013874522265331</v>
      </c>
      <c r="D446" s="28">
        <v>2.1430412083507333</v>
      </c>
      <c r="F446" s="6">
        <v>2293</v>
      </c>
      <c r="G446" s="28">
        <v>3.2901600579570234</v>
      </c>
      <c r="H446" s="28">
        <v>2.2588123381749137</v>
      </c>
      <c r="I446" s="28">
        <v>4.6324803884864938</v>
      </c>
      <c r="K446" s="6">
        <v>2293</v>
      </c>
      <c r="L446" s="28">
        <v>8.136190114241014</v>
      </c>
      <c r="M446" s="28">
        <v>5.6768506725687198</v>
      </c>
      <c r="N446" s="28">
        <v>11.6772179376935</v>
      </c>
    </row>
    <row r="447" spans="1:14" x14ac:dyDescent="0.15">
      <c r="A447" s="6">
        <v>2294</v>
      </c>
      <c r="B447" s="28">
        <v>1.4629091406162442</v>
      </c>
      <c r="C447" s="28">
        <v>0.9691465825411204</v>
      </c>
      <c r="D447" s="28">
        <v>2.1405221072146832</v>
      </c>
      <c r="F447" s="6">
        <v>2294</v>
      </c>
      <c r="G447" s="28">
        <v>3.2882322718007035</v>
      </c>
      <c r="H447" s="28">
        <v>2.2561915978132632</v>
      </c>
      <c r="I447" s="28">
        <v>4.6316117605025635</v>
      </c>
      <c r="K447" s="6">
        <v>2294</v>
      </c>
      <c r="L447" s="28">
        <v>8.1406725658268542</v>
      </c>
      <c r="M447" s="28">
        <v>5.6801768396136501</v>
      </c>
      <c r="N447" s="28">
        <v>11.6874241078841</v>
      </c>
    </row>
    <row r="448" spans="1:14" x14ac:dyDescent="0.15">
      <c r="A448" s="6">
        <v>2295</v>
      </c>
      <c r="B448" s="28">
        <v>1.4641538667266354</v>
      </c>
      <c r="C448" s="28">
        <v>0.97100279240202336</v>
      </c>
      <c r="D448" s="28">
        <v>2.1428511424983236</v>
      </c>
      <c r="F448" s="6">
        <v>2295</v>
      </c>
      <c r="G448" s="28">
        <v>3.2897107015361535</v>
      </c>
      <c r="H448" s="28">
        <v>2.2580260505054035</v>
      </c>
      <c r="I448" s="28">
        <v>4.6330506024302931</v>
      </c>
      <c r="K448" s="6">
        <v>2295</v>
      </c>
      <c r="L448" s="28">
        <v>8.1489296463073728</v>
      </c>
      <c r="M448" s="28">
        <v>5.6864969180559894</v>
      </c>
      <c r="N448" s="28">
        <v>11.7000858826844</v>
      </c>
    </row>
    <row r="449" spans="1:14" x14ac:dyDescent="0.15">
      <c r="A449" s="6">
        <v>2296</v>
      </c>
      <c r="B449" s="28">
        <v>1.4673989925424593</v>
      </c>
      <c r="C449" s="28">
        <v>0.9732921453009854</v>
      </c>
      <c r="D449" s="28">
        <v>2.1484945901808237</v>
      </c>
      <c r="F449" s="6">
        <v>2296</v>
      </c>
      <c r="G449" s="28">
        <v>3.2933999955997235</v>
      </c>
      <c r="H449" s="28">
        <v>2.2615668608344732</v>
      </c>
      <c r="I449" s="28">
        <v>4.6360692072759537</v>
      </c>
      <c r="K449" s="6">
        <v>2296</v>
      </c>
      <c r="L449" s="28">
        <v>8.1597831251443331</v>
      </c>
      <c r="M449" s="28">
        <v>5.6945792312443499</v>
      </c>
      <c r="N449" s="28">
        <v>11.7145394262867</v>
      </c>
    </row>
    <row r="450" spans="1:14" x14ac:dyDescent="0.15">
      <c r="A450" s="6">
        <v>2297</v>
      </c>
      <c r="B450" s="28">
        <v>1.4718763848314542</v>
      </c>
      <c r="C450" s="28">
        <v>0.97631144508036738</v>
      </c>
      <c r="D450" s="28">
        <v>2.1532696293158731</v>
      </c>
      <c r="F450" s="6">
        <v>2297</v>
      </c>
      <c r="G450" s="28">
        <v>3.2984422207682633</v>
      </c>
      <c r="H450" s="28">
        <v>2.2645831899151032</v>
      </c>
      <c r="I450" s="28">
        <v>4.6400403413455935</v>
      </c>
      <c r="K450" s="6">
        <v>2297</v>
      </c>
      <c r="L450" s="28">
        <v>8.1722816211689331</v>
      </c>
      <c r="M450" s="28">
        <v>5.7069361449675293</v>
      </c>
      <c r="N450" s="28">
        <v>11.730162941574999</v>
      </c>
    </row>
    <row r="451" spans="1:14" x14ac:dyDescent="0.15">
      <c r="A451" s="6">
        <v>2298</v>
      </c>
      <c r="B451" s="28">
        <v>1.4749055439269565</v>
      </c>
      <c r="C451" s="28">
        <v>0.97778250315735737</v>
      </c>
      <c r="D451" s="28">
        <v>2.1569015448438531</v>
      </c>
      <c r="F451" s="6">
        <v>2298</v>
      </c>
      <c r="G451" s="28">
        <v>3.3019891175652432</v>
      </c>
      <c r="H451" s="28">
        <v>2.2662110959595232</v>
      </c>
      <c r="I451" s="28">
        <v>4.6430788460741237</v>
      </c>
      <c r="K451" s="6">
        <v>2298</v>
      </c>
      <c r="L451" s="28">
        <v>8.1832905995014542</v>
      </c>
      <c r="M451" s="28">
        <v>5.7174620404841896</v>
      </c>
      <c r="N451" s="28">
        <v>11.744916167722499</v>
      </c>
    </row>
    <row r="452" spans="1:14" x14ac:dyDescent="0.15">
      <c r="A452" s="6">
        <v>2299</v>
      </c>
      <c r="B452" s="28">
        <v>1.4746965822015685</v>
      </c>
      <c r="C452" s="28">
        <v>0.97679960493033735</v>
      </c>
      <c r="D452" s="28">
        <v>2.1584766994919136</v>
      </c>
      <c r="F452" s="6">
        <v>2299</v>
      </c>
      <c r="G452" s="28">
        <v>3.3020763936080235</v>
      </c>
      <c r="H452" s="28">
        <v>2.2654649713706534</v>
      </c>
      <c r="I452" s="28">
        <v>4.6437565497181037</v>
      </c>
      <c r="K452" s="6">
        <v>2299</v>
      </c>
      <c r="L452" s="28">
        <v>8.1904720619718638</v>
      </c>
      <c r="M452" s="28">
        <v>5.7219919499923693</v>
      </c>
      <c r="N452" s="28">
        <v>11.757158393660399</v>
      </c>
    </row>
    <row r="453" spans="1:14" x14ac:dyDescent="0.15">
      <c r="A453" s="6">
        <v>2300</v>
      </c>
      <c r="B453" s="28">
        <v>1.4739007772781565</v>
      </c>
      <c r="C453" s="28">
        <v>0.97601214231965638</v>
      </c>
      <c r="D453" s="28">
        <v>2.1586543146684734</v>
      </c>
      <c r="F453" s="6">
        <v>2300</v>
      </c>
      <c r="G453" s="28">
        <v>3.3014471623937633</v>
      </c>
      <c r="H453" s="28">
        <v>2.2649053205087433</v>
      </c>
      <c r="I453" s="28">
        <v>4.6438397313233839</v>
      </c>
      <c r="K453" s="6">
        <v>2300</v>
      </c>
      <c r="L453" s="28">
        <v>8.1966804301765439</v>
      </c>
      <c r="M453" s="28">
        <v>5.7257303313121897</v>
      </c>
      <c r="N453" s="28">
        <v>11.768663437970799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reconstructions</vt:lpstr>
      <vt:lpstr>projections</vt:lpstr>
      <vt:lpstr>reconstructions!GMST_recons_30yr_filtered_target_1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Nicholas Paul McKay</cp:lastModifiedBy>
  <dcterms:created xsi:type="dcterms:W3CDTF">2021-04-14T22:22:36Z</dcterms:created>
  <dcterms:modified xsi:type="dcterms:W3CDTF">2022-01-12T20:09:45Z</dcterms:modified>
</cp:coreProperties>
</file>