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k\Documents\nqcpu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5" i="1" l="1"/>
  <c r="K26" i="1"/>
  <c r="K27" i="1"/>
  <c r="K28" i="1"/>
  <c r="K29" i="1"/>
  <c r="K30" i="1"/>
  <c r="K31" i="1"/>
  <c r="K24" i="1"/>
</calcChain>
</file>

<file path=xl/sharedStrings.xml><?xml version="1.0" encoding="utf-8"?>
<sst xmlns="http://schemas.openxmlformats.org/spreadsheetml/2006/main" count="134" uniqueCount="70">
  <si>
    <t>aluOp</t>
  </si>
  <si>
    <t>aluReg1</t>
  </si>
  <si>
    <t>aluReg2</t>
  </si>
  <si>
    <t>regDest</t>
  </si>
  <si>
    <t>regSetH</t>
  </si>
  <si>
    <t>regSetL</t>
  </si>
  <si>
    <t>regAddr</t>
  </si>
  <si>
    <t>memReadB</t>
  </si>
  <si>
    <t>memReadW</t>
  </si>
  <si>
    <t>memWriteB</t>
  </si>
  <si>
    <t>memWriteW</t>
  </si>
  <si>
    <t>imm</t>
  </si>
  <si>
    <t>math</t>
  </si>
  <si>
    <t>{0, op}</t>
  </si>
  <si>
    <t>reg1</t>
  </si>
  <si>
    <t>reg2</t>
  </si>
  <si>
    <t>reg</t>
  </si>
  <si>
    <t>0 (reg)</t>
  </si>
  <si>
    <t>reg0</t>
  </si>
  <si>
    <t>X</t>
  </si>
  <si>
    <t>shift</t>
  </si>
  <si>
    <t>{1,dir,ex}</t>
  </si>
  <si>
    <t>notneg</t>
  </si>
  <si>
    <t>ADD</t>
  </si>
  <si>
    <t>2 (imm)</t>
  </si>
  <si>
    <t>which</t>
  </si>
  <si>
    <t>mov</t>
  </si>
  <si>
    <t>movimm</t>
  </si>
  <si>
    <t>branch</t>
  </si>
  <si>
    <t>jmp</t>
  </si>
  <si>
    <t>JUSTX</t>
  </si>
  <si>
    <t>read ? reg1 : reg0</t>
  </si>
  <si>
    <t>movimm_high</t>
  </si>
  <si>
    <t>!movimm_high</t>
  </si>
  <si>
    <t>{imm, imm}</t>
  </si>
  <si>
    <t>see table</t>
  </si>
  <si>
    <t>11100</t>
  </si>
  <si>
    <t>ALU source 1:</t>
  </si>
  <si>
    <t>mem read</t>
  </si>
  <si>
    <t>PC</t>
  </si>
  <si>
    <t>ALU source 2:</t>
  </si>
  <si>
    <t>~reg</t>
  </si>
  <si>
    <t>???</t>
  </si>
  <si>
    <t>aluOpSource1</t>
  </si>
  <si>
    <t>aluOpSource2</t>
  </si>
  <si>
    <t>1 (-reg)</t>
  </si>
  <si>
    <t>2 (PC)</t>
  </si>
  <si>
    <t>ALU dest:</t>
  </si>
  <si>
    <t>setRegCond</t>
  </si>
  <si>
    <t>word | dest_high)</t>
  </si>
  <si>
    <t>word | !dest_high)</t>
  </si>
  <si>
    <t>mem &amp; (read &amp; !word)</t>
  </si>
  <si>
    <t>mem &amp; (read &amp; word)</t>
  </si>
  <si>
    <t>mem &amp; (!read &amp; !word)</t>
  </si>
  <si>
    <t>mem &amp; (!read &amp; word)</t>
  </si>
  <si>
    <t>(mem &amp; read) ? 1 (mem read) : 0 (reg1)</t>
  </si>
  <si>
    <t>aluDest</t>
  </si>
  <si>
    <t>1 (PC)</t>
  </si>
  <si>
    <t>branch condition table</t>
  </si>
  <si>
    <t>EQ</t>
  </si>
  <si>
    <t>NE</t>
  </si>
  <si>
    <t>GT</t>
  </si>
  <si>
    <t>LT</t>
  </si>
  <si>
    <t>LE</t>
  </si>
  <si>
    <t>GE</t>
  </si>
  <si>
    <t>??</t>
  </si>
  <si>
    <t>always</t>
  </si>
  <si>
    <t>Z</t>
  </si>
  <si>
    <t>S</t>
  </si>
  <si>
    <t>('mem | read) ? 11100 : 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</si>
</sst>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quotePrefix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zoomScale="80" zoomScaleNormal="80" workbookViewId="0">
      <selection activeCell="E17" sqref="E17"/>
    </sheetView>
  </sheetViews>
  <sheetFormatPr defaultRowHeight="15" x14ac:dyDescent="0.25"/>
  <cols>
    <col min="1" max="1" width="16.5703125" customWidth="1"/>
    <col min="2" max="2" width="7.7109375" customWidth="1"/>
    <col min="3" max="3" width="9.7109375" customWidth="1"/>
    <col min="4" max="4" width="8.5703125" bestFit="1" customWidth="1"/>
    <col min="5" max="5" width="24.5703125" customWidth="1"/>
    <col min="6" max="6" width="15.7109375" bestFit="1" customWidth="1"/>
    <col min="7" max="7" width="10.5703125" bestFit="1" customWidth="1"/>
    <col min="8" max="8" width="7.28515625" customWidth="1"/>
  </cols>
  <sheetData>
    <row r="1" spans="1:8" x14ac:dyDescent="0.25">
      <c r="B1" t="s">
        <v>12</v>
      </c>
      <c r="C1" t="s">
        <v>20</v>
      </c>
      <c r="D1" t="s">
        <v>22</v>
      </c>
      <c r="E1" t="s">
        <v>26</v>
      </c>
      <c r="F1" t="s">
        <v>27</v>
      </c>
      <c r="G1" t="s">
        <v>28</v>
      </c>
      <c r="H1" t="s">
        <v>29</v>
      </c>
    </row>
    <row r="2" spans="1:8" s="3" customFormat="1" x14ac:dyDescent="0.25">
      <c r="A2" s="3" t="s">
        <v>0</v>
      </c>
      <c r="B2" s="3" t="s">
        <v>13</v>
      </c>
      <c r="C2" s="3" t="s">
        <v>21</v>
      </c>
      <c r="D2" s="3" t="s">
        <v>23</v>
      </c>
      <c r="E2" s="3" t="s">
        <v>30</v>
      </c>
      <c r="F2" s="3" t="s">
        <v>30</v>
      </c>
      <c r="G2" s="3" t="s">
        <v>23</v>
      </c>
      <c r="H2" s="3" t="s">
        <v>30</v>
      </c>
    </row>
    <row r="3" spans="1:8" s="3" customFormat="1" x14ac:dyDescent="0.25">
      <c r="A3" s="3" t="s">
        <v>1</v>
      </c>
      <c r="B3" s="3" t="s">
        <v>14</v>
      </c>
      <c r="C3" s="3" t="s">
        <v>14</v>
      </c>
      <c r="D3" s="4" t="s">
        <v>19</v>
      </c>
      <c r="E3" s="3" t="s">
        <v>14</v>
      </c>
      <c r="F3" s="4" t="s">
        <v>19</v>
      </c>
      <c r="G3" s="4" t="s">
        <v>19</v>
      </c>
      <c r="H3" s="3" t="s">
        <v>14</v>
      </c>
    </row>
    <row r="4" spans="1:8" s="3" customFormat="1" x14ac:dyDescent="0.25">
      <c r="A4" s="3" t="s">
        <v>2</v>
      </c>
      <c r="B4" s="3" t="s">
        <v>15</v>
      </c>
      <c r="C4" s="3" t="s">
        <v>15</v>
      </c>
      <c r="D4" s="3" t="s">
        <v>15</v>
      </c>
      <c r="E4" s="4" t="s">
        <v>19</v>
      </c>
      <c r="F4" s="4" t="s">
        <v>19</v>
      </c>
      <c r="G4" s="4" t="s">
        <v>19</v>
      </c>
      <c r="H4" s="4" t="s">
        <v>19</v>
      </c>
    </row>
    <row r="5" spans="1:8" s="3" customFormat="1" ht="30" x14ac:dyDescent="0.25">
      <c r="A5" s="3" t="s">
        <v>43</v>
      </c>
      <c r="B5" s="3" t="s">
        <v>17</v>
      </c>
      <c r="C5" s="3" t="s">
        <v>17</v>
      </c>
      <c r="D5" s="3" t="s">
        <v>24</v>
      </c>
      <c r="E5" s="3" t="s">
        <v>55</v>
      </c>
      <c r="F5" s="3" t="s">
        <v>24</v>
      </c>
      <c r="G5" s="3" t="s">
        <v>24</v>
      </c>
      <c r="H5" s="3" t="s">
        <v>17</v>
      </c>
    </row>
    <row r="6" spans="1:8" s="3" customFormat="1" x14ac:dyDescent="0.25">
      <c r="A6" s="3" t="s">
        <v>44</v>
      </c>
      <c r="B6" s="3" t="s">
        <v>17</v>
      </c>
      <c r="C6" s="3" t="s">
        <v>17</v>
      </c>
      <c r="D6" s="3" t="s">
        <v>45</v>
      </c>
      <c r="E6" s="4" t="s">
        <v>19</v>
      </c>
      <c r="F6" s="4" t="s">
        <v>19</v>
      </c>
      <c r="G6" s="3" t="s">
        <v>46</v>
      </c>
      <c r="H6" s="4" t="s">
        <v>19</v>
      </c>
    </row>
    <row r="7" spans="1:8" s="3" customFormat="1" x14ac:dyDescent="0.25">
      <c r="A7" s="3" t="s">
        <v>56</v>
      </c>
      <c r="B7" s="3" t="s">
        <v>17</v>
      </c>
      <c r="C7" s="3" t="s">
        <v>17</v>
      </c>
      <c r="D7" s="3" t="s">
        <v>17</v>
      </c>
      <c r="E7" s="3" t="s">
        <v>17</v>
      </c>
      <c r="F7" s="3" t="s">
        <v>17</v>
      </c>
      <c r="G7" s="3" t="s">
        <v>57</v>
      </c>
      <c r="H7" s="3" t="s">
        <v>57</v>
      </c>
    </row>
    <row r="8" spans="1:8" s="3" customFormat="1" x14ac:dyDescent="0.25">
      <c r="A8" s="3" t="s">
        <v>3</v>
      </c>
      <c r="B8" s="3" t="s">
        <v>18</v>
      </c>
      <c r="C8" s="3" t="s">
        <v>18</v>
      </c>
      <c r="D8" s="3" t="s">
        <v>18</v>
      </c>
      <c r="E8" s="3" t="s">
        <v>18</v>
      </c>
      <c r="F8" s="3" t="s">
        <v>18</v>
      </c>
      <c r="G8" s="4" t="s">
        <v>19</v>
      </c>
      <c r="H8" s="4" t="s">
        <v>19</v>
      </c>
    </row>
    <row r="9" spans="1:8" s="3" customFormat="1" ht="30" x14ac:dyDescent="0.25">
      <c r="A9" s="3" t="s">
        <v>4</v>
      </c>
      <c r="B9" s="3">
        <v>1</v>
      </c>
      <c r="C9" s="3">
        <v>1</v>
      </c>
      <c r="D9" s="3">
        <v>1</v>
      </c>
      <c r="E9" s="3" t="s">
        <v>49</v>
      </c>
      <c r="F9" s="3" t="s">
        <v>32</v>
      </c>
      <c r="G9" s="3">
        <v>1</v>
      </c>
      <c r="H9" s="3">
        <v>1</v>
      </c>
    </row>
    <row r="10" spans="1:8" s="3" customFormat="1" ht="30" x14ac:dyDescent="0.25">
      <c r="A10" s="3" t="s">
        <v>5</v>
      </c>
      <c r="B10" s="3">
        <v>1</v>
      </c>
      <c r="C10" s="3">
        <v>1</v>
      </c>
      <c r="D10" s="3">
        <v>1</v>
      </c>
      <c r="E10" s="3" t="s">
        <v>50</v>
      </c>
      <c r="F10" s="3" t="s">
        <v>33</v>
      </c>
      <c r="G10" s="3">
        <v>1</v>
      </c>
      <c r="H10" s="3">
        <v>1</v>
      </c>
    </row>
    <row r="11" spans="1:8" s="3" customFormat="1" x14ac:dyDescent="0.25">
      <c r="A11" s="3" t="s">
        <v>6</v>
      </c>
      <c r="B11" s="4" t="s">
        <v>19</v>
      </c>
      <c r="C11" s="4" t="s">
        <v>19</v>
      </c>
      <c r="D11" s="4" t="s">
        <v>19</v>
      </c>
      <c r="E11" s="3" t="s">
        <v>31</v>
      </c>
      <c r="F11" s="4" t="s">
        <v>19</v>
      </c>
      <c r="G11" s="4" t="s">
        <v>19</v>
      </c>
      <c r="H11" s="4" t="s">
        <v>19</v>
      </c>
    </row>
    <row r="12" spans="1:8" s="3" customFormat="1" x14ac:dyDescent="0.25">
      <c r="A12" s="3" t="s">
        <v>7</v>
      </c>
      <c r="B12" s="3">
        <v>0</v>
      </c>
      <c r="C12" s="3">
        <v>0</v>
      </c>
      <c r="D12" s="3">
        <v>0</v>
      </c>
      <c r="E12" s="3" t="s">
        <v>51</v>
      </c>
      <c r="F12" s="3">
        <v>0</v>
      </c>
      <c r="G12" s="3">
        <v>0</v>
      </c>
      <c r="H12" s="3">
        <v>0</v>
      </c>
    </row>
    <row r="13" spans="1:8" s="3" customFormat="1" x14ac:dyDescent="0.25">
      <c r="A13" s="3" t="s">
        <v>8</v>
      </c>
      <c r="B13" s="3">
        <v>0</v>
      </c>
      <c r="C13" s="3">
        <v>0</v>
      </c>
      <c r="D13" s="3">
        <v>0</v>
      </c>
      <c r="E13" s="3" t="s">
        <v>52</v>
      </c>
      <c r="F13" s="3">
        <v>0</v>
      </c>
      <c r="G13" s="3">
        <v>0</v>
      </c>
      <c r="H13" s="3">
        <v>0</v>
      </c>
    </row>
    <row r="14" spans="1:8" s="3" customFormat="1" x14ac:dyDescent="0.25">
      <c r="A14" s="3" t="s">
        <v>9</v>
      </c>
      <c r="B14" s="3">
        <v>0</v>
      </c>
      <c r="C14" s="3">
        <v>0</v>
      </c>
      <c r="D14" s="3">
        <v>0</v>
      </c>
      <c r="E14" s="3" t="s">
        <v>53</v>
      </c>
      <c r="F14" s="3">
        <v>0</v>
      </c>
      <c r="G14" s="3">
        <v>0</v>
      </c>
      <c r="H14" s="3">
        <v>0</v>
      </c>
    </row>
    <row r="15" spans="1:8" s="3" customFormat="1" x14ac:dyDescent="0.25">
      <c r="A15" s="3" t="s">
        <v>10</v>
      </c>
      <c r="B15" s="3">
        <v>0</v>
      </c>
      <c r="C15" s="3">
        <v>0</v>
      </c>
      <c r="D15" s="3">
        <v>0</v>
      </c>
      <c r="E15" s="3" t="s">
        <v>54</v>
      </c>
      <c r="F15" s="3">
        <v>0</v>
      </c>
      <c r="G15" s="3">
        <v>0</v>
      </c>
      <c r="H15" s="3">
        <v>0</v>
      </c>
    </row>
    <row r="16" spans="1:8" s="3" customFormat="1" ht="30" x14ac:dyDescent="0.25">
      <c r="A16" s="3" t="s">
        <v>48</v>
      </c>
      <c r="B16" s="5" t="s">
        <v>36</v>
      </c>
      <c r="C16" s="5" t="s">
        <v>36</v>
      </c>
      <c r="D16" s="5" t="s">
        <v>36</v>
      </c>
      <c r="E16" s="5" t="s">
        <v>69</v>
      </c>
      <c r="F16" s="5" t="s">
        <v>36</v>
      </c>
      <c r="G16" s="3" t="s">
        <v>35</v>
      </c>
      <c r="H16" s="5" t="s">
        <v>36</v>
      </c>
    </row>
    <row r="17" spans="1:11" s="3" customFormat="1" ht="30" x14ac:dyDescent="0.25">
      <c r="A17" s="3" t="s">
        <v>11</v>
      </c>
      <c r="B17" s="4" t="s">
        <v>19</v>
      </c>
      <c r="C17" s="4" t="s">
        <v>19</v>
      </c>
      <c r="D17" s="3" t="s">
        <v>25</v>
      </c>
      <c r="E17" s="4" t="s">
        <v>19</v>
      </c>
      <c r="F17" s="3" t="s">
        <v>34</v>
      </c>
      <c r="G17" s="3" t="s">
        <v>11</v>
      </c>
      <c r="H17" s="4" t="s">
        <v>19</v>
      </c>
    </row>
    <row r="22" spans="1:11" x14ac:dyDescent="0.25">
      <c r="B22" t="s">
        <v>37</v>
      </c>
      <c r="E22" t="s">
        <v>40</v>
      </c>
      <c r="H22" t="s">
        <v>58</v>
      </c>
    </row>
    <row r="23" spans="1:11" x14ac:dyDescent="0.25">
      <c r="A23">
        <v>0</v>
      </c>
      <c r="B23" t="s">
        <v>16</v>
      </c>
      <c r="D23">
        <v>0</v>
      </c>
      <c r="E23" t="s">
        <v>16</v>
      </c>
      <c r="I23" t="s">
        <v>67</v>
      </c>
      <c r="J23" t="s">
        <v>68</v>
      </c>
      <c r="K23" t="s">
        <v>48</v>
      </c>
    </row>
    <row r="24" spans="1:11" x14ac:dyDescent="0.25">
      <c r="A24">
        <v>1</v>
      </c>
      <c r="B24" t="s">
        <v>38</v>
      </c>
      <c r="D24">
        <v>1</v>
      </c>
      <c r="E24" t="s">
        <v>41</v>
      </c>
      <c r="G24">
        <v>0</v>
      </c>
      <c r="H24" t="s">
        <v>59</v>
      </c>
      <c r="I24" s="2">
        <v>1</v>
      </c>
      <c r="J24" s="2" t="s">
        <v>19</v>
      </c>
      <c r="K24" s="1" t="str">
        <f>_xlfn.CONCAT("1",IF(I24="X","1","0"),IF(J24="X","1","0"),IF(I24="X","0",I24),IF(J24="X","0",J24))</f>
        <v>10110</v>
      </c>
    </row>
    <row r="25" spans="1:11" x14ac:dyDescent="0.25">
      <c r="A25">
        <v>2</v>
      </c>
      <c r="B25" t="s">
        <v>11</v>
      </c>
      <c r="D25">
        <v>2</v>
      </c>
      <c r="E25" t="s">
        <v>39</v>
      </c>
      <c r="G25">
        <v>1</v>
      </c>
      <c r="H25" t="s">
        <v>60</v>
      </c>
      <c r="I25" s="2">
        <v>0</v>
      </c>
      <c r="J25" s="2" t="s">
        <v>19</v>
      </c>
      <c r="K25" s="1" t="str">
        <f t="shared" ref="K25:K31" si="0">_xlfn.CONCAT("1",IF(I25="X","1","0"),IF(J25="X","1","0"),IF(I25="X","0",I25),IF(J25="X","0",J25))</f>
        <v>10100</v>
      </c>
    </row>
    <row r="26" spans="1:11" x14ac:dyDescent="0.25">
      <c r="A26">
        <v>3</v>
      </c>
      <c r="B26" t="s">
        <v>39</v>
      </c>
      <c r="D26">
        <v>3</v>
      </c>
      <c r="E26" t="s">
        <v>42</v>
      </c>
      <c r="G26">
        <v>2</v>
      </c>
      <c r="H26" t="s">
        <v>61</v>
      </c>
      <c r="I26" s="2">
        <v>0</v>
      </c>
      <c r="J26" s="2">
        <v>0</v>
      </c>
      <c r="K26" s="1" t="str">
        <f t="shared" si="0"/>
        <v>10000</v>
      </c>
    </row>
    <row r="27" spans="1:11" x14ac:dyDescent="0.25">
      <c r="G27">
        <v>3</v>
      </c>
      <c r="H27" t="s">
        <v>64</v>
      </c>
      <c r="I27" s="2" t="s">
        <v>19</v>
      </c>
      <c r="J27" s="2">
        <v>0</v>
      </c>
      <c r="K27" s="1" t="str">
        <f t="shared" si="0"/>
        <v>11000</v>
      </c>
    </row>
    <row r="28" spans="1:11" x14ac:dyDescent="0.25">
      <c r="G28">
        <v>4</v>
      </c>
      <c r="H28" t="s">
        <v>62</v>
      </c>
      <c r="I28" s="2">
        <v>0</v>
      </c>
      <c r="J28" s="2">
        <v>1</v>
      </c>
      <c r="K28" s="1" t="str">
        <f t="shared" si="0"/>
        <v>10001</v>
      </c>
    </row>
    <row r="29" spans="1:11" x14ac:dyDescent="0.25">
      <c r="B29" t="s">
        <v>47</v>
      </c>
      <c r="G29">
        <v>5</v>
      </c>
      <c r="H29" t="s">
        <v>63</v>
      </c>
      <c r="I29" s="2" t="s">
        <v>19</v>
      </c>
      <c r="J29" s="2">
        <v>1</v>
      </c>
      <c r="K29" s="1" t="str">
        <f t="shared" si="0"/>
        <v>11001</v>
      </c>
    </row>
    <row r="30" spans="1:11" x14ac:dyDescent="0.25">
      <c r="A30">
        <v>0</v>
      </c>
      <c r="B30" t="s">
        <v>16</v>
      </c>
      <c r="G30">
        <v>6</v>
      </c>
      <c r="H30" t="s">
        <v>65</v>
      </c>
      <c r="I30" s="2" t="s">
        <v>19</v>
      </c>
      <c r="J30" s="2" t="s">
        <v>19</v>
      </c>
      <c r="K30" s="1" t="str">
        <f t="shared" si="0"/>
        <v>11100</v>
      </c>
    </row>
    <row r="31" spans="1:11" x14ac:dyDescent="0.25">
      <c r="A31">
        <v>1</v>
      </c>
      <c r="B31" t="s">
        <v>39</v>
      </c>
      <c r="G31">
        <v>7</v>
      </c>
      <c r="H31" t="s">
        <v>66</v>
      </c>
      <c r="I31" s="2" t="s">
        <v>19</v>
      </c>
      <c r="J31" s="2" t="s">
        <v>19</v>
      </c>
      <c r="K31" s="1" t="str">
        <f t="shared" si="0"/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McKinney</dc:creator>
  <cp:lastModifiedBy>Nick McKinney</cp:lastModifiedBy>
  <dcterms:created xsi:type="dcterms:W3CDTF">2016-12-09T02:13:25Z</dcterms:created>
  <dcterms:modified xsi:type="dcterms:W3CDTF">2016-12-09T04:38:20Z</dcterms:modified>
</cp:coreProperties>
</file>