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MyLake_v2_Vansjo-master\"/>
    </mc:Choice>
  </mc:AlternateContent>
  <xr:revisionPtr revIDLastSave="0" documentId="8_{B0F2FAEF-060D-478B-8652-0AA2261FB14B}" xr6:coauthVersionLast="40" xr6:coauthVersionMax="40" xr10:uidLastSave="{00000000-0000-0000-0000-000000000000}"/>
  <bookViews>
    <workbookView xWindow="0" yWindow="12" windowWidth="23040" windowHeight="12348" xr2:uid="{C5AE55BB-1679-43AB-81B1-2112AFA92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9" i="1" l="1"/>
  <c r="B69" i="1"/>
  <c r="C68" i="1"/>
  <c r="B68" i="1"/>
  <c r="C67" i="1"/>
  <c r="B67" i="1"/>
  <c r="C66" i="1"/>
  <c r="B66" i="1"/>
  <c r="C65" i="1"/>
  <c r="B65" i="1"/>
  <c r="C63" i="1"/>
  <c r="B63" i="1"/>
  <c r="C62" i="1"/>
  <c r="B62" i="1"/>
  <c r="C64" i="1"/>
  <c r="B64" i="1"/>
  <c r="C61" i="1"/>
  <c r="B61" i="1"/>
  <c r="B60" i="1"/>
  <c r="C60" i="1"/>
  <c r="C59" i="1"/>
  <c r="B59" i="1"/>
  <c r="C58" i="1"/>
  <c r="B58" i="1"/>
  <c r="C57" i="1"/>
  <c r="B57" i="1"/>
  <c r="C51" i="1"/>
  <c r="C52" i="1"/>
  <c r="C53" i="1"/>
  <c r="C54" i="1"/>
  <c r="C55" i="1"/>
  <c r="C56" i="1"/>
  <c r="B51" i="1"/>
  <c r="B52" i="1"/>
  <c r="B53" i="1"/>
  <c r="B54" i="1"/>
  <c r="B55" i="1"/>
  <c r="B56" i="1"/>
  <c r="C50" i="1"/>
  <c r="B50" i="1"/>
  <c r="C49" i="1"/>
  <c r="B4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C28" i="1"/>
  <c r="C29" i="1"/>
  <c r="C30" i="1"/>
  <c r="B24" i="1"/>
  <c r="B25" i="1"/>
  <c r="B26" i="1"/>
  <c r="B27" i="1"/>
  <c r="B28" i="1"/>
  <c r="B29" i="1"/>
  <c r="B30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14" i="1"/>
  <c r="B15" i="1"/>
  <c r="B16" i="1"/>
  <c r="B17" i="1"/>
  <c r="B18" i="1"/>
  <c r="B19" i="1"/>
  <c r="B20" i="1"/>
  <c r="B21" i="1"/>
  <c r="B22" i="1"/>
  <c r="B23" i="1"/>
  <c r="C8" i="1"/>
  <c r="C9" i="1"/>
  <c r="C10" i="1"/>
  <c r="C11" i="1"/>
  <c r="C12" i="1"/>
  <c r="C13" i="1"/>
  <c r="B8" i="1"/>
  <c r="B9" i="1"/>
  <c r="B10" i="1"/>
  <c r="B11" i="1"/>
  <c r="B12" i="1"/>
  <c r="B13" i="1"/>
  <c r="C7" i="1"/>
  <c r="B7" i="1"/>
  <c r="C4" i="1"/>
  <c r="C5" i="1"/>
  <c r="C6" i="1"/>
  <c r="B4" i="1"/>
  <c r="B5" i="1"/>
  <c r="B6" i="1"/>
  <c r="C3" i="1"/>
  <c r="B3" i="1"/>
</calcChain>
</file>

<file path=xl/sharedStrings.xml><?xml version="1.0" encoding="utf-8"?>
<sst xmlns="http://schemas.openxmlformats.org/spreadsheetml/2006/main" count="142" uniqueCount="77">
  <si>
    <t>Parameter</t>
  </si>
  <si>
    <t>change Temp RMSE</t>
  </si>
  <si>
    <t>change DO RMSE</t>
  </si>
  <si>
    <t>Kz_K1</t>
  </si>
  <si>
    <t>Kz_K1_ice</t>
  </si>
  <si>
    <t>Kz_N0</t>
  </si>
  <si>
    <t>C_shelter</t>
  </si>
  <si>
    <t>temp rmse</t>
  </si>
  <si>
    <t>Change in variable</t>
  </si>
  <si>
    <t>2x</t>
  </si>
  <si>
    <t>base temp</t>
  </si>
  <si>
    <t>base DO</t>
  </si>
  <si>
    <t>alb_melt_ice</t>
  </si>
  <si>
    <t>alb_melt_snow</t>
  </si>
  <si>
    <t>f_par</t>
  </si>
  <si>
    <t>beta_chl</t>
  </si>
  <si>
    <t>PAR_sat</t>
  </si>
  <si>
    <t>lambda_i</t>
  </si>
  <si>
    <t>lambda_s</t>
  </si>
  <si>
    <t>0.5x</t>
  </si>
  <si>
    <t>F_sed_sld</t>
  </si>
  <si>
    <t>I_scV</t>
  </si>
  <si>
    <t>I_scT</t>
  </si>
  <si>
    <t>I_scPOC</t>
  </si>
  <si>
    <t>I_scTP</t>
  </si>
  <si>
    <t>I_scDOP</t>
  </si>
  <si>
    <t>I_scChl</t>
  </si>
  <si>
    <t>I_scDOC</t>
  </si>
  <si>
    <t>I_scPOP</t>
  </si>
  <si>
    <t>I_scO</t>
  </si>
  <si>
    <t>I_scDIC</t>
  </si>
  <si>
    <t>I_scNO3</t>
  </si>
  <si>
    <t>I_scSO4</t>
  </si>
  <si>
    <t>I_scpH</t>
  </si>
  <si>
    <t>swa_b0</t>
  </si>
  <si>
    <t>swa_b1</t>
  </si>
  <si>
    <t>S_res_epi</t>
  </si>
  <si>
    <t>S_res_hypo</t>
  </si>
  <si>
    <t>H_sed</t>
  </si>
  <si>
    <t>w_chl</t>
  </si>
  <si>
    <t>m_twty</t>
  </si>
  <si>
    <t>g_twty</t>
  </si>
  <si>
    <t>P_half</t>
  </si>
  <si>
    <t>PAR_sat_2</t>
  </si>
  <si>
    <t>beta_chl_2</t>
  </si>
  <si>
    <t>w_chl_2</t>
  </si>
  <si>
    <t>m_twty_2</t>
  </si>
  <si>
    <t>g_twty_2</t>
  </si>
  <si>
    <t>P_half_2</t>
  </si>
  <si>
    <t>oc_DOC</t>
  </si>
  <si>
    <t>qy_DOC</t>
  </si>
  <si>
    <t>w_CH4</t>
  </si>
  <si>
    <t>Q10_wc</t>
  </si>
  <si>
    <t>wc_factor</t>
  </si>
  <si>
    <t>T_ref_wc</t>
  </si>
  <si>
    <t>k_Chl</t>
  </si>
  <si>
    <t>k_POP</t>
  </si>
  <si>
    <t>k_POC</t>
  </si>
  <si>
    <t>k_DOP</t>
  </si>
  <si>
    <t>k_DOC</t>
  </si>
  <si>
    <t>km_O2</t>
  </si>
  <si>
    <t>Km_NO3</t>
  </si>
  <si>
    <t>Kin_O2</t>
  </si>
  <si>
    <t>K_amox</t>
  </si>
  <si>
    <t>k_apa_pre</t>
  </si>
  <si>
    <t>tortuosity</t>
  </si>
  <si>
    <t>alfa0</t>
  </si>
  <si>
    <t>effective depth</t>
  </si>
  <si>
    <t>Pz1</t>
  </si>
  <si>
    <t>Cx1</t>
  </si>
  <si>
    <t>Ny1</t>
  </si>
  <si>
    <t>Cx2</t>
  </si>
  <si>
    <t>Ny2</t>
  </si>
  <si>
    <t>Pz2</t>
  </si>
  <si>
    <t>Cx3</t>
  </si>
  <si>
    <t>Ny3</t>
  </si>
  <si>
    <t>DO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</si>
</sst>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9816-4754-4822-BF54-04C1B4A36A37}">
  <dimension ref="A2:H69"/>
  <sheetViews>
    <sheetView tabSelected="1" workbookViewId="0">
      <selection activeCell="G3" sqref="G3"/>
    </sheetView>
  </sheetViews>
  <sheetFormatPr defaultRowHeight="14.4" x14ac:dyDescent="0.3"/>
  <cols>
    <col min="1" max="1" width="13.5546875" bestFit="1" customWidth="1"/>
    <col min="2" max="2" width="17" bestFit="1" customWidth="1"/>
    <col min="3" max="3" width="15" bestFit="1" customWidth="1"/>
    <col min="4" max="4" width="9.6640625" bestFit="1" customWidth="1"/>
    <col min="5" max="5" width="7.5546875" bestFit="1" customWidth="1"/>
    <col min="6" max="6" width="9.44140625" bestFit="1" customWidth="1"/>
    <col min="8" max="8" width="15.88671875" bestFit="1" customWidth="1"/>
  </cols>
  <sheetData>
    <row r="2" spans="1:8" x14ac:dyDescent="0.3">
      <c r="A2" t="s">
        <v>0</v>
      </c>
      <c r="B2" t="s">
        <v>1</v>
      </c>
      <c r="C2" t="s">
        <v>2</v>
      </c>
      <c r="D2" t="s">
        <v>7</v>
      </c>
      <c r="E2" t="s">
        <v>76</v>
      </c>
      <c r="F2" t="s">
        <v>10</v>
      </c>
      <c r="G2" t="s">
        <v>11</v>
      </c>
      <c r="H2" t="s">
        <v>8</v>
      </c>
    </row>
    <row r="3" spans="1:8" x14ac:dyDescent="0.3">
      <c r="A3" t="s">
        <v>3</v>
      </c>
      <c r="B3" s="4">
        <f>$F$3-D3</f>
        <v>-0.67999999999999994</v>
      </c>
      <c r="C3" s="3">
        <f>$G$3-E3</f>
        <v>1.100000000000001E-2</v>
      </c>
      <c r="D3">
        <v>2.23</v>
      </c>
      <c r="E3">
        <v>0.88700000000000001</v>
      </c>
      <c r="F3">
        <v>1.55</v>
      </c>
      <c r="G3">
        <v>0.89800000000000002</v>
      </c>
      <c r="H3" t="s">
        <v>9</v>
      </c>
    </row>
    <row r="4" spans="1:8" x14ac:dyDescent="0.3">
      <c r="A4" t="s">
        <v>4</v>
      </c>
      <c r="B4" s="1">
        <f t="shared" ref="B4:B69" si="0">$F$3-D4</f>
        <v>1.0000000000000009E-2</v>
      </c>
      <c r="C4" s="3">
        <f t="shared" ref="C4:C69" si="1">$G$3-E4</f>
        <v>-2.0000000000000018E-2</v>
      </c>
      <c r="D4">
        <v>1.54</v>
      </c>
      <c r="E4">
        <v>0.91800000000000004</v>
      </c>
      <c r="H4" t="s">
        <v>9</v>
      </c>
    </row>
    <row r="5" spans="1:8" x14ac:dyDescent="0.3">
      <c r="A5" t="s">
        <v>5</v>
      </c>
      <c r="B5" s="1">
        <f t="shared" si="0"/>
        <v>-3.0000000000000027E-2</v>
      </c>
      <c r="C5" s="2">
        <f t="shared" si="1"/>
        <v>-3.0000000000000027E-3</v>
      </c>
      <c r="D5">
        <v>1.58</v>
      </c>
      <c r="E5">
        <v>0.90100000000000002</v>
      </c>
      <c r="H5" t="s">
        <v>9</v>
      </c>
    </row>
    <row r="6" spans="1:8" x14ac:dyDescent="0.3">
      <c r="A6" t="s">
        <v>6</v>
      </c>
      <c r="B6" s="4">
        <f t="shared" si="0"/>
        <v>5.0000000000000044E-2</v>
      </c>
      <c r="C6" s="3">
        <f t="shared" si="1"/>
        <v>-0.10199999999999998</v>
      </c>
      <c r="D6" s="1">
        <v>1.5</v>
      </c>
      <c r="E6" s="1">
        <v>1</v>
      </c>
      <c r="H6" t="s">
        <v>9</v>
      </c>
    </row>
    <row r="7" spans="1:8" x14ac:dyDescent="0.3">
      <c r="A7" t="s">
        <v>12</v>
      </c>
      <c r="B7" s="4">
        <f t="shared" si="0"/>
        <v>-0.39999999999999991</v>
      </c>
      <c r="C7" s="3">
        <f t="shared" si="1"/>
        <v>0.10799999999999998</v>
      </c>
      <c r="D7">
        <v>1.95</v>
      </c>
      <c r="E7">
        <v>0.79</v>
      </c>
      <c r="H7" t="s">
        <v>9</v>
      </c>
    </row>
    <row r="8" spans="1:8" x14ac:dyDescent="0.3">
      <c r="A8" t="s">
        <v>13</v>
      </c>
      <c r="B8" s="1">
        <f t="shared" si="0"/>
        <v>0</v>
      </c>
      <c r="C8" s="2">
        <f t="shared" si="1"/>
        <v>0</v>
      </c>
      <c r="D8">
        <v>1.55</v>
      </c>
      <c r="E8">
        <v>0.89800000000000002</v>
      </c>
      <c r="H8" t="s">
        <v>19</v>
      </c>
    </row>
    <row r="9" spans="1:8" x14ac:dyDescent="0.3">
      <c r="A9" t="s">
        <v>16</v>
      </c>
      <c r="B9" s="1">
        <f t="shared" si="0"/>
        <v>0</v>
      </c>
      <c r="C9" s="2">
        <f t="shared" si="1"/>
        <v>5.0000000000000044E-3</v>
      </c>
      <c r="D9">
        <v>1.55</v>
      </c>
      <c r="E9">
        <v>0.89300000000000002</v>
      </c>
      <c r="H9" t="s">
        <v>9</v>
      </c>
    </row>
    <row r="10" spans="1:8" x14ac:dyDescent="0.3">
      <c r="A10" t="s">
        <v>14</v>
      </c>
      <c r="B10" s="4">
        <f t="shared" si="0"/>
        <v>-0.12999999999999989</v>
      </c>
      <c r="C10" s="3">
        <f t="shared" si="1"/>
        <v>5.4000000000000048E-2</v>
      </c>
      <c r="D10">
        <v>1.68</v>
      </c>
      <c r="E10">
        <v>0.84399999999999997</v>
      </c>
      <c r="H10" t="s">
        <v>9</v>
      </c>
    </row>
    <row r="11" spans="1:8" x14ac:dyDescent="0.3">
      <c r="A11" t="s">
        <v>15</v>
      </c>
      <c r="B11" s="1">
        <f t="shared" si="0"/>
        <v>1.0000000000000009E-2</v>
      </c>
      <c r="C11" s="2">
        <f t="shared" si="1"/>
        <v>5.0000000000000044E-3</v>
      </c>
      <c r="D11">
        <v>1.54</v>
      </c>
      <c r="E11">
        <v>0.89300000000000002</v>
      </c>
      <c r="H11" t="s">
        <v>9</v>
      </c>
    </row>
    <row r="12" spans="1:8" x14ac:dyDescent="0.3">
      <c r="A12" t="s">
        <v>17</v>
      </c>
      <c r="B12" s="4">
        <f t="shared" si="0"/>
        <v>-6.0000000000000053E-2</v>
      </c>
      <c r="C12" s="3">
        <f t="shared" si="1"/>
        <v>-1.5000000000000013E-2</v>
      </c>
      <c r="D12">
        <v>1.61</v>
      </c>
      <c r="E12">
        <v>0.91300000000000003</v>
      </c>
      <c r="H12" t="s">
        <v>9</v>
      </c>
    </row>
    <row r="13" spans="1:8" x14ac:dyDescent="0.3">
      <c r="A13" t="s">
        <v>18</v>
      </c>
      <c r="B13" s="1">
        <f t="shared" si="0"/>
        <v>0</v>
      </c>
      <c r="C13" s="2">
        <f t="shared" si="1"/>
        <v>0</v>
      </c>
      <c r="D13">
        <v>1.55</v>
      </c>
      <c r="E13">
        <v>0.89800000000000002</v>
      </c>
      <c r="H13" t="s">
        <v>9</v>
      </c>
    </row>
    <row r="14" spans="1:8" x14ac:dyDescent="0.3">
      <c r="A14" t="s">
        <v>20</v>
      </c>
      <c r="B14" s="1">
        <f t="shared" si="0"/>
        <v>0</v>
      </c>
      <c r="C14" s="2">
        <f t="shared" si="1"/>
        <v>0</v>
      </c>
      <c r="D14">
        <v>1.55</v>
      </c>
      <c r="E14">
        <v>0.89800000000000002</v>
      </c>
      <c r="H14" t="s">
        <v>9</v>
      </c>
    </row>
    <row r="15" spans="1:8" x14ac:dyDescent="0.3">
      <c r="A15" t="s">
        <v>21</v>
      </c>
      <c r="B15" s="1">
        <f t="shared" si="0"/>
        <v>-1.0000000000000009E-2</v>
      </c>
      <c r="C15" s="3">
        <f t="shared" si="1"/>
        <v>-1.7000000000000015E-2</v>
      </c>
      <c r="D15">
        <v>1.56</v>
      </c>
      <c r="E15">
        <v>0.91500000000000004</v>
      </c>
      <c r="H15" t="s">
        <v>19</v>
      </c>
    </row>
    <row r="16" spans="1:8" x14ac:dyDescent="0.3">
      <c r="A16" t="s">
        <v>22</v>
      </c>
      <c r="B16" s="1">
        <f t="shared" si="0"/>
        <v>1.0000000000000009E-2</v>
      </c>
      <c r="C16" s="2">
        <f t="shared" si="1"/>
        <v>-9.000000000000008E-3</v>
      </c>
      <c r="D16">
        <v>1.54</v>
      </c>
      <c r="E16">
        <v>0.90700000000000003</v>
      </c>
      <c r="H16" t="s">
        <v>19</v>
      </c>
    </row>
    <row r="17" spans="1:8" x14ac:dyDescent="0.3">
      <c r="A17" t="s">
        <v>23</v>
      </c>
      <c r="B17" s="1">
        <f t="shared" si="0"/>
        <v>0</v>
      </c>
      <c r="C17" s="2">
        <f t="shared" si="1"/>
        <v>1.0000000000000009E-3</v>
      </c>
      <c r="D17">
        <v>1.55</v>
      </c>
      <c r="E17">
        <v>0.89700000000000002</v>
      </c>
      <c r="H17" t="s">
        <v>9</v>
      </c>
    </row>
    <row r="18" spans="1:8" x14ac:dyDescent="0.3">
      <c r="A18" t="s">
        <v>24</v>
      </c>
      <c r="B18" s="1">
        <f t="shared" si="0"/>
        <v>0</v>
      </c>
      <c r="C18" s="2">
        <f t="shared" si="1"/>
        <v>3.0000000000000027E-3</v>
      </c>
      <c r="D18">
        <v>1.55</v>
      </c>
      <c r="E18">
        <v>0.89500000000000002</v>
      </c>
      <c r="H18" t="s">
        <v>9</v>
      </c>
    </row>
    <row r="19" spans="1:8" x14ac:dyDescent="0.3">
      <c r="A19" t="s">
        <v>25</v>
      </c>
      <c r="B19" s="1">
        <f t="shared" si="0"/>
        <v>0</v>
      </c>
      <c r="C19" s="3">
        <f t="shared" si="1"/>
        <v>1.7000000000000015E-2</v>
      </c>
      <c r="D19">
        <v>1.55</v>
      </c>
      <c r="E19">
        <v>0.88100000000000001</v>
      </c>
      <c r="H19" t="s">
        <v>9</v>
      </c>
    </row>
    <row r="20" spans="1:8" x14ac:dyDescent="0.3">
      <c r="A20" t="s">
        <v>26</v>
      </c>
      <c r="B20" s="1">
        <f t="shared" si="0"/>
        <v>0</v>
      </c>
      <c r="C20" s="2">
        <f t="shared" si="1"/>
        <v>0</v>
      </c>
      <c r="D20">
        <v>1.55</v>
      </c>
      <c r="E20">
        <v>0.89800000000000002</v>
      </c>
      <c r="H20" t="s">
        <v>9</v>
      </c>
    </row>
    <row r="21" spans="1:8" x14ac:dyDescent="0.3">
      <c r="A21" t="s">
        <v>27</v>
      </c>
      <c r="B21" s="1">
        <f t="shared" si="0"/>
        <v>0</v>
      </c>
      <c r="C21" s="3">
        <f t="shared" si="1"/>
        <v>2.200000000000002E-2</v>
      </c>
      <c r="D21">
        <v>1.55</v>
      </c>
      <c r="E21">
        <v>0.876</v>
      </c>
      <c r="H21" t="s">
        <v>9</v>
      </c>
    </row>
    <row r="22" spans="1:8" x14ac:dyDescent="0.3">
      <c r="A22" t="s">
        <v>28</v>
      </c>
      <c r="B22" s="1">
        <f t="shared" si="0"/>
        <v>0</v>
      </c>
      <c r="C22" s="2">
        <f t="shared" si="1"/>
        <v>0</v>
      </c>
      <c r="D22">
        <v>1.55</v>
      </c>
      <c r="E22">
        <v>0.89800000000000002</v>
      </c>
      <c r="H22" t="s">
        <v>9</v>
      </c>
    </row>
    <row r="23" spans="1:8" x14ac:dyDescent="0.3">
      <c r="A23" t="s">
        <v>29</v>
      </c>
      <c r="B23" s="1">
        <f t="shared" si="0"/>
        <v>0</v>
      </c>
      <c r="C23" s="3">
        <f t="shared" si="1"/>
        <v>4.3000000000000038E-2</v>
      </c>
      <c r="D23">
        <v>1.55</v>
      </c>
      <c r="E23">
        <v>0.85499999999999998</v>
      </c>
      <c r="H23" t="s">
        <v>19</v>
      </c>
    </row>
    <row r="24" spans="1:8" x14ac:dyDescent="0.3">
      <c r="A24" t="s">
        <v>30</v>
      </c>
      <c r="B24" s="1">
        <f t="shared" si="0"/>
        <v>0</v>
      </c>
      <c r="C24" s="2">
        <f t="shared" si="1"/>
        <v>0</v>
      </c>
      <c r="D24">
        <v>1.55</v>
      </c>
      <c r="E24">
        <v>0.89800000000000002</v>
      </c>
      <c r="H24" t="s">
        <v>9</v>
      </c>
    </row>
    <row r="25" spans="1:8" x14ac:dyDescent="0.3">
      <c r="A25" t="s">
        <v>31</v>
      </c>
      <c r="B25" s="1">
        <f t="shared" si="0"/>
        <v>0</v>
      </c>
      <c r="C25" s="2">
        <f t="shared" si="1"/>
        <v>0</v>
      </c>
      <c r="D25">
        <v>1.55</v>
      </c>
      <c r="E25">
        <v>0.89800000000000002</v>
      </c>
      <c r="H25" t="s">
        <v>9</v>
      </c>
    </row>
    <row r="26" spans="1:8" x14ac:dyDescent="0.3">
      <c r="A26" t="s">
        <v>32</v>
      </c>
      <c r="B26" s="1">
        <f t="shared" si="0"/>
        <v>0</v>
      </c>
      <c r="C26" s="2">
        <f t="shared" si="1"/>
        <v>0</v>
      </c>
      <c r="D26">
        <v>1.55</v>
      </c>
      <c r="E26">
        <v>0.89800000000000002</v>
      </c>
      <c r="H26" t="s">
        <v>9</v>
      </c>
    </row>
    <row r="27" spans="1:8" x14ac:dyDescent="0.3">
      <c r="A27" t="s">
        <v>33</v>
      </c>
      <c r="B27" s="1">
        <f t="shared" si="0"/>
        <v>0</v>
      </c>
      <c r="C27" s="2">
        <f t="shared" si="1"/>
        <v>0</v>
      </c>
      <c r="D27">
        <v>1.55</v>
      </c>
      <c r="E27">
        <v>0.89800000000000002</v>
      </c>
      <c r="H27" t="s">
        <v>9</v>
      </c>
    </row>
    <row r="28" spans="1:8" x14ac:dyDescent="0.3">
      <c r="A28" t="s">
        <v>34</v>
      </c>
      <c r="B28" s="4">
        <f t="shared" si="0"/>
        <v>-8.9999999999999858E-2</v>
      </c>
      <c r="C28" s="3">
        <f t="shared" si="1"/>
        <v>3.7000000000000033E-2</v>
      </c>
      <c r="D28">
        <v>1.64</v>
      </c>
      <c r="E28">
        <v>0.86099999999999999</v>
      </c>
      <c r="H28" t="s">
        <v>9</v>
      </c>
    </row>
    <row r="29" spans="1:8" x14ac:dyDescent="0.3">
      <c r="A29" t="s">
        <v>35</v>
      </c>
      <c r="B29" s="1">
        <f t="shared" si="0"/>
        <v>3.0000000000000027E-2</v>
      </c>
      <c r="C29" s="3">
        <f t="shared" si="1"/>
        <v>-3.7000000000000033E-2</v>
      </c>
      <c r="D29">
        <v>1.52</v>
      </c>
      <c r="E29">
        <v>0.93500000000000005</v>
      </c>
      <c r="H29" t="s">
        <v>9</v>
      </c>
    </row>
    <row r="30" spans="1:8" x14ac:dyDescent="0.3">
      <c r="A30" t="s">
        <v>36</v>
      </c>
      <c r="B30" s="1">
        <f t="shared" si="0"/>
        <v>0</v>
      </c>
      <c r="C30" s="2">
        <f t="shared" si="1"/>
        <v>0</v>
      </c>
      <c r="D30">
        <v>1.55</v>
      </c>
      <c r="E30">
        <v>0.89800000000000002</v>
      </c>
      <c r="H30" t="s">
        <v>9</v>
      </c>
    </row>
    <row r="31" spans="1:8" x14ac:dyDescent="0.3">
      <c r="A31" t="s">
        <v>37</v>
      </c>
      <c r="B31" s="1">
        <f t="shared" si="0"/>
        <v>0</v>
      </c>
      <c r="C31" s="2">
        <f t="shared" si="1"/>
        <v>0</v>
      </c>
      <c r="D31">
        <v>1.55</v>
      </c>
      <c r="E31">
        <v>0.89800000000000002</v>
      </c>
      <c r="H31" t="s">
        <v>9</v>
      </c>
    </row>
    <row r="32" spans="1:8" x14ac:dyDescent="0.3">
      <c r="A32" t="s">
        <v>38</v>
      </c>
      <c r="B32" s="1">
        <f t="shared" si="0"/>
        <v>0</v>
      </c>
      <c r="C32" s="2">
        <f t="shared" si="1"/>
        <v>0</v>
      </c>
      <c r="D32">
        <v>1.55</v>
      </c>
      <c r="E32">
        <v>0.89800000000000002</v>
      </c>
      <c r="H32" t="s">
        <v>9</v>
      </c>
    </row>
    <row r="33" spans="1:8" x14ac:dyDescent="0.3">
      <c r="A33" t="s">
        <v>39</v>
      </c>
      <c r="B33" s="1">
        <f t="shared" si="0"/>
        <v>0</v>
      </c>
      <c r="C33" s="2">
        <f t="shared" si="1"/>
        <v>-8.0000000000000071E-3</v>
      </c>
      <c r="D33">
        <v>1.55</v>
      </c>
      <c r="E33">
        <v>0.90600000000000003</v>
      </c>
      <c r="H33" t="s">
        <v>9</v>
      </c>
    </row>
    <row r="34" spans="1:8" x14ac:dyDescent="0.3">
      <c r="A34" t="s">
        <v>40</v>
      </c>
      <c r="B34" s="1">
        <f t="shared" si="0"/>
        <v>0</v>
      </c>
      <c r="C34" s="3">
        <f t="shared" si="1"/>
        <v>1.9000000000000017E-2</v>
      </c>
      <c r="D34">
        <v>1.55</v>
      </c>
      <c r="E34">
        <v>0.879</v>
      </c>
      <c r="H34" t="s">
        <v>9</v>
      </c>
    </row>
    <row r="35" spans="1:8" x14ac:dyDescent="0.3">
      <c r="A35" t="s">
        <v>41</v>
      </c>
      <c r="B35" s="1">
        <f t="shared" si="0"/>
        <v>2.0000000000000018E-2</v>
      </c>
      <c r="C35" s="3">
        <f t="shared" si="1"/>
        <v>1.7000000000000015E-2</v>
      </c>
      <c r="D35">
        <v>1.53</v>
      </c>
      <c r="E35">
        <v>0.88100000000000001</v>
      </c>
      <c r="H35" t="s">
        <v>9</v>
      </c>
    </row>
    <row r="36" spans="1:8" x14ac:dyDescent="0.3">
      <c r="A36" t="s">
        <v>42</v>
      </c>
      <c r="B36" s="1">
        <f t="shared" si="0"/>
        <v>1.0000000000000009E-2</v>
      </c>
      <c r="C36" s="3">
        <f t="shared" si="1"/>
        <v>-7.0000000000000062E-3</v>
      </c>
      <c r="D36">
        <v>1.54</v>
      </c>
      <c r="E36">
        <v>0.90500000000000003</v>
      </c>
      <c r="H36" t="s">
        <v>19</v>
      </c>
    </row>
    <row r="37" spans="1:8" x14ac:dyDescent="0.3">
      <c r="A37" t="s">
        <v>43</v>
      </c>
      <c r="B37" s="1">
        <f t="shared" si="0"/>
        <v>1.0000000000000009E-2</v>
      </c>
      <c r="C37" s="3">
        <f t="shared" si="1"/>
        <v>-1.7000000000000015E-2</v>
      </c>
      <c r="D37">
        <v>1.54</v>
      </c>
      <c r="E37">
        <v>0.91500000000000004</v>
      </c>
      <c r="H37" t="s">
        <v>9</v>
      </c>
    </row>
    <row r="38" spans="1:8" x14ac:dyDescent="0.3">
      <c r="A38" t="s">
        <v>44</v>
      </c>
      <c r="B38" s="1">
        <f t="shared" si="0"/>
        <v>-2.0000000000000018E-2</v>
      </c>
      <c r="C38" s="2">
        <f t="shared" si="1"/>
        <v>4.0000000000000036E-3</v>
      </c>
      <c r="D38">
        <v>1.57</v>
      </c>
      <c r="E38">
        <v>0.89400000000000002</v>
      </c>
      <c r="H38" t="s">
        <v>9</v>
      </c>
    </row>
    <row r="39" spans="1:8" x14ac:dyDescent="0.3">
      <c r="A39" t="s">
        <v>45</v>
      </c>
      <c r="B39" s="1">
        <f t="shared" si="0"/>
        <v>0</v>
      </c>
      <c r="C39" s="2">
        <f t="shared" si="1"/>
        <v>-5.0000000000000044E-3</v>
      </c>
      <c r="D39">
        <v>1.55</v>
      </c>
      <c r="E39">
        <v>0.90300000000000002</v>
      </c>
      <c r="H39" t="s">
        <v>9</v>
      </c>
    </row>
    <row r="40" spans="1:8" x14ac:dyDescent="0.3">
      <c r="A40" t="s">
        <v>46</v>
      </c>
      <c r="B40" s="1">
        <f t="shared" si="0"/>
        <v>2.0000000000000018E-2</v>
      </c>
      <c r="C40" s="3">
        <f t="shared" si="1"/>
        <v>-2.8000000000000025E-2</v>
      </c>
      <c r="D40">
        <v>1.53</v>
      </c>
      <c r="E40">
        <v>0.92600000000000005</v>
      </c>
      <c r="H40" t="s">
        <v>9</v>
      </c>
    </row>
    <row r="41" spans="1:8" x14ac:dyDescent="0.3">
      <c r="A41" t="s">
        <v>47</v>
      </c>
      <c r="B41" s="1">
        <f t="shared" si="0"/>
        <v>-2.0000000000000018E-2</v>
      </c>
      <c r="C41" s="3">
        <f t="shared" si="1"/>
        <v>9.7999999999999976E-2</v>
      </c>
      <c r="D41">
        <v>1.57</v>
      </c>
      <c r="E41">
        <v>0.8</v>
      </c>
      <c r="H41" t="s">
        <v>9</v>
      </c>
    </row>
    <row r="42" spans="1:8" x14ac:dyDescent="0.3">
      <c r="A42" t="s">
        <v>48</v>
      </c>
      <c r="B42" s="1">
        <f t="shared" si="0"/>
        <v>1.0000000000000009E-2</v>
      </c>
      <c r="C42" s="3">
        <f t="shared" si="1"/>
        <v>-2.4000000000000021E-2</v>
      </c>
      <c r="D42">
        <v>1.54</v>
      </c>
      <c r="E42">
        <v>0.92200000000000004</v>
      </c>
      <c r="H42" t="s">
        <v>9</v>
      </c>
    </row>
    <row r="43" spans="1:8" x14ac:dyDescent="0.3">
      <c r="A43" t="s">
        <v>49</v>
      </c>
      <c r="B43" s="1">
        <f t="shared" si="0"/>
        <v>0</v>
      </c>
      <c r="C43" s="2">
        <f t="shared" si="1"/>
        <v>0</v>
      </c>
      <c r="D43">
        <v>1.55</v>
      </c>
      <c r="E43">
        <v>0.89800000000000002</v>
      </c>
      <c r="H43" t="s">
        <v>9</v>
      </c>
    </row>
    <row r="44" spans="1:8" x14ac:dyDescent="0.3">
      <c r="A44" t="s">
        <v>50</v>
      </c>
      <c r="B44" s="1">
        <f t="shared" si="0"/>
        <v>0</v>
      </c>
      <c r="C44" s="2">
        <f t="shared" si="1"/>
        <v>0</v>
      </c>
      <c r="D44">
        <v>1.55</v>
      </c>
      <c r="E44">
        <v>0.89800000000000002</v>
      </c>
      <c r="H44" t="s">
        <v>9</v>
      </c>
    </row>
    <row r="45" spans="1:8" x14ac:dyDescent="0.3">
      <c r="A45" t="s">
        <v>51</v>
      </c>
      <c r="B45" s="1">
        <f t="shared" si="0"/>
        <v>0</v>
      </c>
      <c r="C45" s="2">
        <f t="shared" si="1"/>
        <v>0</v>
      </c>
      <c r="D45">
        <v>1.55</v>
      </c>
      <c r="E45">
        <v>0.89800000000000002</v>
      </c>
      <c r="H45" t="s">
        <v>9</v>
      </c>
    </row>
    <row r="46" spans="1:8" x14ac:dyDescent="0.3">
      <c r="A46" t="s">
        <v>52</v>
      </c>
      <c r="B46" s="1">
        <f t="shared" si="0"/>
        <v>1.0000000000000009E-2</v>
      </c>
      <c r="C46" s="3">
        <f t="shared" si="1"/>
        <v>-3.5000000000000031E-2</v>
      </c>
      <c r="D46">
        <v>1.54</v>
      </c>
      <c r="E46">
        <v>0.93300000000000005</v>
      </c>
      <c r="H46" t="s">
        <v>9</v>
      </c>
    </row>
    <row r="47" spans="1:8" x14ac:dyDescent="0.3">
      <c r="A47" t="s">
        <v>53</v>
      </c>
      <c r="B47" s="1">
        <f t="shared" si="0"/>
        <v>1.0000000000000009E-2</v>
      </c>
      <c r="C47" s="3">
        <f t="shared" si="1"/>
        <v>2.6000000000000023E-2</v>
      </c>
      <c r="D47">
        <v>1.54</v>
      </c>
      <c r="E47">
        <v>0.872</v>
      </c>
      <c r="H47" t="s">
        <v>9</v>
      </c>
    </row>
    <row r="48" spans="1:8" x14ac:dyDescent="0.3">
      <c r="A48" s="5" t="s">
        <v>54</v>
      </c>
      <c r="B48" s="1">
        <f t="shared" si="0"/>
        <v>0</v>
      </c>
      <c r="C48" s="3">
        <f t="shared" si="1"/>
        <v>-2.0000000000000018E-2</v>
      </c>
      <c r="D48">
        <v>1.55</v>
      </c>
      <c r="E48">
        <v>0.91800000000000004</v>
      </c>
      <c r="H48" t="s">
        <v>9</v>
      </c>
    </row>
    <row r="49" spans="1:8" x14ac:dyDescent="0.3">
      <c r="A49" t="s">
        <v>55</v>
      </c>
      <c r="B49" s="1">
        <f t="shared" si="0"/>
        <v>0</v>
      </c>
      <c r="C49" s="2">
        <f t="shared" si="1"/>
        <v>0</v>
      </c>
      <c r="D49">
        <v>1.55</v>
      </c>
      <c r="E49">
        <v>0.89800000000000002</v>
      </c>
      <c r="H49" t="s">
        <v>9</v>
      </c>
    </row>
    <row r="50" spans="1:8" x14ac:dyDescent="0.3">
      <c r="A50" t="s">
        <v>56</v>
      </c>
      <c r="B50" s="1">
        <f t="shared" si="0"/>
        <v>0</v>
      </c>
      <c r="C50" s="2">
        <f t="shared" si="1"/>
        <v>0</v>
      </c>
      <c r="D50">
        <v>1.55</v>
      </c>
      <c r="E50">
        <v>0.89800000000000002</v>
      </c>
      <c r="H50" t="s">
        <v>9</v>
      </c>
    </row>
    <row r="51" spans="1:8" x14ac:dyDescent="0.3">
      <c r="A51" t="s">
        <v>57</v>
      </c>
      <c r="B51" s="1">
        <f t="shared" si="0"/>
        <v>0</v>
      </c>
      <c r="C51" s="2">
        <f t="shared" si="1"/>
        <v>2.0000000000000018E-3</v>
      </c>
      <c r="D51">
        <v>1.55</v>
      </c>
      <c r="E51">
        <v>0.89600000000000002</v>
      </c>
      <c r="H51" t="s">
        <v>9</v>
      </c>
    </row>
    <row r="52" spans="1:8" x14ac:dyDescent="0.3">
      <c r="A52" t="s">
        <v>58</v>
      </c>
      <c r="B52" s="1">
        <f t="shared" si="0"/>
        <v>1.0000000000000009E-2</v>
      </c>
      <c r="C52" s="3">
        <f t="shared" si="1"/>
        <v>-1.4000000000000012E-2</v>
      </c>
      <c r="D52">
        <v>1.54</v>
      </c>
      <c r="E52">
        <v>0.91200000000000003</v>
      </c>
      <c r="H52" t="s">
        <v>9</v>
      </c>
    </row>
    <row r="53" spans="1:8" x14ac:dyDescent="0.3">
      <c r="A53" t="s">
        <v>59</v>
      </c>
      <c r="B53" s="1">
        <f t="shared" si="0"/>
        <v>0</v>
      </c>
      <c r="C53" s="3">
        <f t="shared" si="1"/>
        <v>3.8000000000000034E-2</v>
      </c>
      <c r="D53">
        <v>1.55</v>
      </c>
      <c r="E53">
        <v>0.86</v>
      </c>
      <c r="H53" t="s">
        <v>9</v>
      </c>
    </row>
    <row r="54" spans="1:8" x14ac:dyDescent="0.3">
      <c r="A54" t="s">
        <v>60</v>
      </c>
      <c r="B54" s="1">
        <f t="shared" si="0"/>
        <v>0</v>
      </c>
      <c r="C54" s="2">
        <f t="shared" si="1"/>
        <v>-1.0000000000000009E-3</v>
      </c>
      <c r="D54">
        <v>1.55</v>
      </c>
      <c r="E54">
        <v>0.89900000000000002</v>
      </c>
      <c r="H54" t="s">
        <v>9</v>
      </c>
    </row>
    <row r="55" spans="1:8" x14ac:dyDescent="0.3">
      <c r="A55" t="s">
        <v>61</v>
      </c>
      <c r="B55" s="1">
        <f t="shared" si="0"/>
        <v>0</v>
      </c>
      <c r="C55" s="2">
        <f t="shared" si="1"/>
        <v>0</v>
      </c>
      <c r="D55">
        <v>1.55</v>
      </c>
      <c r="E55">
        <v>0.89800000000000002</v>
      </c>
      <c r="H55" t="s">
        <v>9</v>
      </c>
    </row>
    <row r="56" spans="1:8" x14ac:dyDescent="0.3">
      <c r="A56" t="s">
        <v>62</v>
      </c>
      <c r="B56" s="1">
        <f t="shared" si="0"/>
        <v>0</v>
      </c>
      <c r="C56" s="2">
        <f t="shared" si="1"/>
        <v>-1.0000000000000009E-3</v>
      </c>
      <c r="D56">
        <v>1.55</v>
      </c>
      <c r="E56">
        <v>0.89900000000000002</v>
      </c>
      <c r="H56" t="s">
        <v>9</v>
      </c>
    </row>
    <row r="57" spans="1:8" x14ac:dyDescent="0.3">
      <c r="A57" t="s">
        <v>63</v>
      </c>
      <c r="B57" s="1">
        <f t="shared" si="0"/>
        <v>0</v>
      </c>
      <c r="C57" s="3">
        <f t="shared" si="1"/>
        <v>-1.100000000000001E-2</v>
      </c>
      <c r="D57">
        <v>1.55</v>
      </c>
      <c r="E57">
        <v>0.90900000000000003</v>
      </c>
      <c r="H57" t="s">
        <v>9</v>
      </c>
    </row>
    <row r="58" spans="1:8" x14ac:dyDescent="0.3">
      <c r="A58" t="s">
        <v>64</v>
      </c>
      <c r="B58" s="1">
        <f t="shared" si="0"/>
        <v>0</v>
      </c>
      <c r="C58" s="2">
        <f t="shared" si="1"/>
        <v>0</v>
      </c>
      <c r="D58">
        <v>1.55</v>
      </c>
      <c r="E58">
        <v>0.89800000000000002</v>
      </c>
      <c r="H58" t="s">
        <v>9</v>
      </c>
    </row>
    <row r="59" spans="1:8" x14ac:dyDescent="0.3">
      <c r="A59" t="s">
        <v>65</v>
      </c>
      <c r="B59" s="1">
        <f t="shared" si="0"/>
        <v>0</v>
      </c>
      <c r="C59" s="2">
        <f t="shared" si="1"/>
        <v>0</v>
      </c>
      <c r="D59">
        <v>1.55</v>
      </c>
      <c r="E59">
        <v>0.89800000000000002</v>
      </c>
      <c r="H59" t="s">
        <v>9</v>
      </c>
    </row>
    <row r="60" spans="1:8" x14ac:dyDescent="0.3">
      <c r="A60" t="s">
        <v>66</v>
      </c>
      <c r="B60" s="1">
        <f t="shared" si="0"/>
        <v>0</v>
      </c>
      <c r="C60" s="2">
        <f t="shared" si="1"/>
        <v>0</v>
      </c>
      <c r="D60">
        <v>1.55</v>
      </c>
      <c r="E60">
        <v>0.89800000000000002</v>
      </c>
      <c r="H60" t="s">
        <v>9</v>
      </c>
    </row>
    <row r="61" spans="1:8" x14ac:dyDescent="0.3">
      <c r="A61" t="s">
        <v>67</v>
      </c>
      <c r="B61" s="1">
        <f t="shared" si="0"/>
        <v>0</v>
      </c>
      <c r="C61" s="2">
        <f t="shared" si="1"/>
        <v>0</v>
      </c>
      <c r="D61">
        <v>1.55</v>
      </c>
      <c r="E61">
        <v>0.89800000000000002</v>
      </c>
      <c r="H61" t="s">
        <v>9</v>
      </c>
    </row>
    <row r="62" spans="1:8" x14ac:dyDescent="0.3">
      <c r="A62" t="s">
        <v>69</v>
      </c>
      <c r="B62" s="1">
        <f t="shared" si="0"/>
        <v>0</v>
      </c>
      <c r="C62" s="2">
        <f t="shared" si="1"/>
        <v>3.0000000000000027E-3</v>
      </c>
      <c r="D62">
        <v>1.55</v>
      </c>
      <c r="E62">
        <v>0.89500000000000002</v>
      </c>
      <c r="H62" t="s">
        <v>9</v>
      </c>
    </row>
    <row r="63" spans="1:8" x14ac:dyDescent="0.3">
      <c r="A63" t="s">
        <v>70</v>
      </c>
      <c r="B63" s="1">
        <f t="shared" si="0"/>
        <v>0</v>
      </c>
      <c r="C63" s="2">
        <f t="shared" si="1"/>
        <v>0</v>
      </c>
      <c r="D63">
        <v>1.55</v>
      </c>
      <c r="E63">
        <v>0.89800000000000002</v>
      </c>
      <c r="H63" t="s">
        <v>9</v>
      </c>
    </row>
    <row r="64" spans="1:8" x14ac:dyDescent="0.3">
      <c r="A64" t="s">
        <v>68</v>
      </c>
      <c r="B64" s="1">
        <f t="shared" si="0"/>
        <v>0</v>
      </c>
      <c r="C64" s="3">
        <f t="shared" si="1"/>
        <v>-2.1000000000000019E-2</v>
      </c>
      <c r="D64">
        <v>1.55</v>
      </c>
      <c r="E64">
        <v>0.91900000000000004</v>
      </c>
      <c r="H64" t="s">
        <v>9</v>
      </c>
    </row>
    <row r="65" spans="1:8" x14ac:dyDescent="0.3">
      <c r="A65" t="s">
        <v>71</v>
      </c>
      <c r="B65" s="1">
        <f t="shared" si="0"/>
        <v>0</v>
      </c>
      <c r="C65" s="3">
        <f t="shared" si="1"/>
        <v>3.7000000000000033E-2</v>
      </c>
      <c r="D65">
        <v>1.55</v>
      </c>
      <c r="E65">
        <v>0.86099999999999999</v>
      </c>
      <c r="H65" t="s">
        <v>9</v>
      </c>
    </row>
    <row r="66" spans="1:8" x14ac:dyDescent="0.3">
      <c r="A66" t="s">
        <v>72</v>
      </c>
      <c r="B66" s="1">
        <f t="shared" si="0"/>
        <v>0</v>
      </c>
      <c r="C66" s="3">
        <f t="shared" si="1"/>
        <v>1.3000000000000012E-2</v>
      </c>
      <c r="D66">
        <v>1.55</v>
      </c>
      <c r="E66">
        <v>0.88500000000000001</v>
      </c>
      <c r="H66" t="s">
        <v>9</v>
      </c>
    </row>
    <row r="67" spans="1:8" x14ac:dyDescent="0.3">
      <c r="A67" t="s">
        <v>73</v>
      </c>
      <c r="B67" s="1">
        <f t="shared" si="0"/>
        <v>-3.0000000000000027E-2</v>
      </c>
      <c r="C67" s="3">
        <f t="shared" si="1"/>
        <v>1.3000000000000012E-2</v>
      </c>
      <c r="D67">
        <v>1.58</v>
      </c>
      <c r="E67">
        <v>0.88500000000000001</v>
      </c>
      <c r="H67" t="s">
        <v>9</v>
      </c>
    </row>
    <row r="68" spans="1:8" x14ac:dyDescent="0.3">
      <c r="A68" t="s">
        <v>74</v>
      </c>
      <c r="B68" s="1">
        <f t="shared" si="0"/>
        <v>0</v>
      </c>
      <c r="C68" s="3">
        <f t="shared" si="1"/>
        <v>5.1000000000000045E-2</v>
      </c>
      <c r="D68">
        <v>1.55</v>
      </c>
      <c r="E68">
        <v>0.84699999999999998</v>
      </c>
      <c r="H68" t="s">
        <v>9</v>
      </c>
    </row>
    <row r="69" spans="1:8" x14ac:dyDescent="0.3">
      <c r="A69" t="s">
        <v>75</v>
      </c>
      <c r="B69" s="1">
        <f t="shared" si="0"/>
        <v>0</v>
      </c>
      <c r="C69" s="3">
        <f t="shared" si="1"/>
        <v>2.0000000000000018E-2</v>
      </c>
      <c r="D69">
        <v>1.55</v>
      </c>
      <c r="E69">
        <v>0.878</v>
      </c>
      <c r="H69" t="s">
        <v>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2019-03-06T15:26:27Z</dcterms:created>
  <dcterms:modified xsi:type="dcterms:W3CDTF">2019-03-06T17:30:10Z</dcterms:modified>
</cp:coreProperties>
</file>