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ck\Documents\GitHub\ECE477\Hardware\"/>
    </mc:Choice>
  </mc:AlternateContent>
  <bookViews>
    <workbookView xWindow="0" yWindow="465" windowWidth="33600" windowHeight="20460"/>
  </bookViews>
  <sheets>
    <sheet name="Sheet1" sheetId="1" r:id="rId1"/>
  </sheets>
  <definedNames>
    <definedName name="SmartWatch" localSheetId="0">Sheet1!$A$1:$J$30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1" l="1"/>
  <c r="B35" i="1"/>
  <c r="B34" i="1"/>
  <c r="B33" i="1"/>
  <c r="B32" i="1"/>
  <c r="B3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</calcChain>
</file>

<file path=xl/connections.xml><?xml version="1.0" encoding="utf-8"?>
<connections xmlns="http://schemas.openxmlformats.org/spreadsheetml/2006/main">
  <connection id="1" name="SmartWatch" type="6" refreshedVersion="5" background="1" saveData="1">
    <textPr codePage="437" sourceFile="C:\Users\Nick\Documents\GitHub\ECE477\Hardware\SmartWatch.csv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<sst xmlns="http://schemas.openxmlformats.org/spreadsheetml/2006/main" count="241" uniqueCount="162">
  <si>
    <t>Qty</t>
  </si>
  <si>
    <t>Value</t>
  </si>
  <si>
    <t>Device</t>
  </si>
  <si>
    <t>Package</t>
  </si>
  <si>
    <t>Parts</t>
  </si>
  <si>
    <t>Description</t>
  </si>
  <si>
    <t>2R-NEXBV4V</t>
  </si>
  <si>
    <t>EXBV4V</t>
  </si>
  <si>
    <t>RN1</t>
  </si>
  <si>
    <t>Array Chip Resistor</t>
  </si>
  <si>
    <t>M02PTH</t>
  </si>
  <si>
    <t>1X02</t>
  </si>
  <si>
    <t>JP1</t>
  </si>
  <si>
    <t>Standard 2-pin 0.1 "</t>
  </si>
  <si>
    <t>NRF51822_MODULE_MDBT40</t>
  </si>
  <si>
    <t>BLE_MODULE_RAYTAC_MDBT40</t>
  </si>
  <si>
    <t>U2</t>
  </si>
  <si>
    <t>C-EUC0603</t>
  </si>
  <si>
    <t>C0603</t>
  </si>
  <si>
    <t>0.1uF</t>
  </si>
  <si>
    <t>R-US_R0603</t>
  </si>
  <si>
    <t>R0603</t>
  </si>
  <si>
    <t>R6</t>
  </si>
  <si>
    <t>10k</t>
  </si>
  <si>
    <t>10nF</t>
  </si>
  <si>
    <t>C29</t>
  </si>
  <si>
    <t>10uF</t>
  </si>
  <si>
    <t>10uH</t>
  </si>
  <si>
    <t>INDUCTOR</t>
  </si>
  <si>
    <t>INDUCTOR_1007</t>
  </si>
  <si>
    <t>L1</t>
  </si>
  <si>
    <t>Inductors</t>
  </si>
  <si>
    <t>1N4148</t>
  </si>
  <si>
    <t>DIODESOD-323</t>
  </si>
  <si>
    <t>SOD-323</t>
  </si>
  <si>
    <t>D1, D3</t>
  </si>
  <si>
    <t>Diode</t>
  </si>
  <si>
    <t>1uF</t>
  </si>
  <si>
    <t>2.2uF</t>
  </si>
  <si>
    <t>4.7k</t>
  </si>
  <si>
    <t>R3, R8</t>
  </si>
  <si>
    <t>4.7uF</t>
  </si>
  <si>
    <t>C15, C16, C24</t>
  </si>
  <si>
    <t>47uF</t>
  </si>
  <si>
    <t>C-EUC1206</t>
  </si>
  <si>
    <t>C1206</t>
  </si>
  <si>
    <t>C12</t>
  </si>
  <si>
    <t>R5</t>
  </si>
  <si>
    <t>R4</t>
  </si>
  <si>
    <t>AP2112K-3.3TRG-1</t>
  </si>
  <si>
    <t>LDO-TPS78233</t>
  </si>
  <si>
    <t>SOT23-5</t>
  </si>
  <si>
    <t>U7</t>
  </si>
  <si>
    <t>APDS-9960</t>
  </si>
  <si>
    <t>U5</t>
  </si>
  <si>
    <t>ASCO-8</t>
  </si>
  <si>
    <t>ASDK-32.768</t>
  </si>
  <si>
    <t>BAT54T1G</t>
  </si>
  <si>
    <t>DIODESOD-123</t>
  </si>
  <si>
    <t>SOD-123</t>
  </si>
  <si>
    <t>D2</t>
  </si>
  <si>
    <t>BNO055</t>
  </si>
  <si>
    <t>LGA28</t>
  </si>
  <si>
    <t>FAN5331SX</t>
  </si>
  <si>
    <t>FAN5331</t>
  </si>
  <si>
    <t>SOT23-5$1</t>
  </si>
  <si>
    <t>U4</t>
  </si>
  <si>
    <t>MCP73831</t>
  </si>
  <si>
    <t>U6</t>
  </si>
  <si>
    <t>MICRO-USB</t>
  </si>
  <si>
    <t>PTS840-GM</t>
  </si>
  <si>
    <t>BTN_BACK, BTN_BOOT0, BTN_DN, BTN_NRST, BTN_SEL, BTN_UP</t>
  </si>
  <si>
    <t>STM32L476</t>
  </si>
  <si>
    <t>TQFP64-10X10</t>
  </si>
  <si>
    <t>U1</t>
  </si>
  <si>
    <t>UG-2828GDEDF11</t>
  </si>
  <si>
    <t>DISP_OLED_UG-2828GDEDF11BOTTOM</t>
  </si>
  <si>
    <t>FPC_XF2M-3015-1A</t>
  </si>
  <si>
    <t>U3</t>
  </si>
  <si>
    <t>100k</t>
  </si>
  <si>
    <t>R1, R2, R7, R9, R10, R11, R12, R13, R14, R15, R16, R17, R18, R19, R20, R21, R22</t>
  </si>
  <si>
    <t>C13, C27, C28</t>
  </si>
  <si>
    <t>600k</t>
  </si>
  <si>
    <t>Supplier</t>
  </si>
  <si>
    <t>C4, C5, C8, C11, C22, C23, C25, C26</t>
  </si>
  <si>
    <t>Part Number</t>
  </si>
  <si>
    <t>U9</t>
  </si>
  <si>
    <t>U8</t>
  </si>
  <si>
    <t>U11</t>
  </si>
  <si>
    <t>U10</t>
  </si>
  <si>
    <t>609-4613-1-ND</t>
  </si>
  <si>
    <t>Digikey</t>
  </si>
  <si>
    <t>AP2112K-3.3TRG1DICT-ND</t>
  </si>
  <si>
    <t>535-12077-1-ND</t>
  </si>
  <si>
    <t>Oscillator</t>
  </si>
  <si>
    <t>535-9999-1-ND</t>
  </si>
  <si>
    <t>USB Connector</t>
  </si>
  <si>
    <t>IMU</t>
  </si>
  <si>
    <t>Gesture Sensor</t>
  </si>
  <si>
    <t>Battery Charger</t>
  </si>
  <si>
    <t>Voltage Regulator</t>
  </si>
  <si>
    <t>nRF51822 Bluetooth</t>
  </si>
  <si>
    <t>Button</t>
  </si>
  <si>
    <t>Capacitor</t>
  </si>
  <si>
    <t>Resistor</t>
  </si>
  <si>
    <t>Micro Controller</t>
  </si>
  <si>
    <t>Boost Converter</t>
  </si>
  <si>
    <t>445-9065-1-ND</t>
  </si>
  <si>
    <t>C2, C6, C7, C9</t>
  </si>
  <si>
    <t>587-1780-1-ND</t>
  </si>
  <si>
    <t>445-1604-1-ND</t>
  </si>
  <si>
    <t>C1, C3, C10, C14, C17, C18, C19, C20, C21</t>
  </si>
  <si>
    <t>1276-1188-1-ND</t>
  </si>
  <si>
    <t>445-1304-1-ND</t>
  </si>
  <si>
    <t>1276-1936-1-ND</t>
  </si>
  <si>
    <t>1276-2087-1-ND</t>
  </si>
  <si>
    <t>1N4148WFL-G3-08GICT-ND</t>
  </si>
  <si>
    <t>BAT54T1GOSCT-ND</t>
  </si>
  <si>
    <t>587-1936-1-ND</t>
  </si>
  <si>
    <t>P4.7KGCT-ND</t>
  </si>
  <si>
    <t>P49.9HCT-ND</t>
  </si>
  <si>
    <t>P100KGCT-ND</t>
  </si>
  <si>
    <t>Y2220CT-ND</t>
  </si>
  <si>
    <t>497-15877-ND</t>
  </si>
  <si>
    <t>262-BNO055</t>
  </si>
  <si>
    <t>Mouser</t>
  </si>
  <si>
    <t>BuyDisplay</t>
  </si>
  <si>
    <t>ER-OLED015-1C</t>
  </si>
  <si>
    <t>FAN5331SXCT-ND</t>
  </si>
  <si>
    <t>630-APDS-9960</t>
  </si>
  <si>
    <t>Adafruit</t>
  </si>
  <si>
    <t>MCP73831T-2ACI/OTCT-ND</t>
  </si>
  <si>
    <t>Qty x6</t>
  </si>
  <si>
    <t>Qty to Buy</t>
  </si>
  <si>
    <t>CKN10507CT-ND</t>
  </si>
  <si>
    <t>P10KGCT-ND50</t>
  </si>
  <si>
    <t>P604KHCT-ND</t>
  </si>
  <si>
    <t>OLED Display + zif!!!</t>
  </si>
  <si>
    <t>Test Point</t>
  </si>
  <si>
    <t>T1, T2, T3, T4, T5</t>
  </si>
  <si>
    <t>Test point</t>
  </si>
  <si>
    <t>MAX17048G</t>
  </si>
  <si>
    <t>TDFN-8</t>
  </si>
  <si>
    <t>U12</t>
  </si>
  <si>
    <t>Battery Monitor</t>
  </si>
  <si>
    <t>700-MAX17048G+</t>
  </si>
  <si>
    <t>R23, R24, R25</t>
  </si>
  <si>
    <t>P82GCT-ND</t>
  </si>
  <si>
    <t>RED</t>
  </si>
  <si>
    <t>YELLOW</t>
  </si>
  <si>
    <t>GREEN</t>
  </si>
  <si>
    <t>LED</t>
  </si>
  <si>
    <t>D4</t>
  </si>
  <si>
    <t>D5</t>
  </si>
  <si>
    <t>D6</t>
  </si>
  <si>
    <t>Red LED</t>
  </si>
  <si>
    <t>Yellow LED</t>
  </si>
  <si>
    <t>Green LED</t>
  </si>
  <si>
    <t>475-2506-1-ND</t>
  </si>
  <si>
    <t>475-1196-1-ND</t>
  </si>
  <si>
    <t>475-2709-1-ND</t>
  </si>
  <si>
    <t>571-1625854-3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</si>
</sst>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martWatch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zoomScale="110" zoomScaleNormal="110" zoomScalePageLayoutView="110" workbookViewId="0">
      <selection activeCell="G16" sqref="A1:J36"/>
    </sheetView>
  </sheetViews>
  <sheetFormatPr defaultColWidth="8.85546875" defaultRowHeight="15" x14ac:dyDescent="0.25"/>
  <cols>
    <col min="1" max="1" width="8.28515625" customWidth="1"/>
    <col min="2" max="2" width="10" customWidth="1"/>
    <col min="3" max="3" width="10.140625" bestFit="1" customWidth="1"/>
    <col min="4" max="4" width="17.28515625" bestFit="1" customWidth="1"/>
    <col min="5" max="5" width="35.28515625" bestFit="1" customWidth="1"/>
    <col min="6" max="6" width="29.140625" bestFit="1" customWidth="1"/>
    <col min="7" max="7" width="68.42578125" bestFit="1" customWidth="1"/>
    <col min="8" max="8" width="21.42578125" bestFit="1" customWidth="1"/>
    <col min="9" max="9" width="14.85546875" bestFit="1" customWidth="1"/>
    <col min="10" max="10" width="23.42578125" bestFit="1" customWidth="1"/>
    <col min="11" max="11" width="15.7109375" bestFit="1" customWidth="1"/>
    <col min="12" max="12" width="11.42578125" bestFit="1" customWidth="1"/>
  </cols>
  <sheetData>
    <row r="1" spans="1:10" x14ac:dyDescent="0.25">
      <c r="A1" t="s">
        <v>0</v>
      </c>
      <c r="B1" t="s">
        <v>132</v>
      </c>
      <c r="C1" t="s">
        <v>133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83</v>
      </c>
      <c r="J1" t="s">
        <v>85</v>
      </c>
    </row>
    <row r="2" spans="1:10" x14ac:dyDescent="0.25">
      <c r="A2" s="1">
        <v>6</v>
      </c>
      <c r="B2" s="1">
        <f t="shared" ref="B2:B36" si="0">A2*6</f>
        <v>36</v>
      </c>
      <c r="C2" s="1">
        <v>40</v>
      </c>
      <c r="D2" s="1" t="s">
        <v>70</v>
      </c>
      <c r="E2" s="1" t="s">
        <v>70</v>
      </c>
      <c r="F2" s="1" t="s">
        <v>70</v>
      </c>
      <c r="G2" s="1" t="s">
        <v>71</v>
      </c>
      <c r="H2" s="1" t="s">
        <v>102</v>
      </c>
      <c r="I2" s="1" t="s">
        <v>91</v>
      </c>
      <c r="J2" s="1" t="s">
        <v>134</v>
      </c>
    </row>
    <row r="3" spans="1:10" x14ac:dyDescent="0.25">
      <c r="A3" s="1">
        <v>8</v>
      </c>
      <c r="B3" s="1">
        <f t="shared" si="0"/>
        <v>48</v>
      </c>
      <c r="C3" s="1">
        <v>100</v>
      </c>
      <c r="D3" s="1" t="s">
        <v>37</v>
      </c>
      <c r="E3" s="1" t="s">
        <v>17</v>
      </c>
      <c r="F3" s="1" t="s">
        <v>18</v>
      </c>
      <c r="G3" s="1" t="s">
        <v>111</v>
      </c>
      <c r="H3" s="1" t="s">
        <v>103</v>
      </c>
      <c r="I3" s="1" t="s">
        <v>91</v>
      </c>
      <c r="J3" s="1" t="s">
        <v>110</v>
      </c>
    </row>
    <row r="4" spans="1:10" x14ac:dyDescent="0.25">
      <c r="A4" s="1">
        <v>1</v>
      </c>
      <c r="B4" s="1">
        <f t="shared" si="0"/>
        <v>6</v>
      </c>
      <c r="C4" s="1">
        <v>10</v>
      </c>
      <c r="D4" s="1" t="s">
        <v>43</v>
      </c>
      <c r="E4" s="1" t="s">
        <v>44</v>
      </c>
      <c r="F4" s="1" t="s">
        <v>45</v>
      </c>
      <c r="G4" s="1" t="s">
        <v>46</v>
      </c>
      <c r="H4" s="1" t="s">
        <v>103</v>
      </c>
      <c r="I4" s="1" t="s">
        <v>91</v>
      </c>
      <c r="J4" s="1" t="s">
        <v>109</v>
      </c>
    </row>
    <row r="5" spans="1:10" x14ac:dyDescent="0.25">
      <c r="A5" s="1">
        <v>3</v>
      </c>
      <c r="B5" s="1">
        <f t="shared" si="0"/>
        <v>18</v>
      </c>
      <c r="C5" s="1">
        <v>30</v>
      </c>
      <c r="D5" s="1" t="s">
        <v>38</v>
      </c>
      <c r="E5" s="1" t="s">
        <v>17</v>
      </c>
      <c r="F5" s="1" t="s">
        <v>18</v>
      </c>
      <c r="G5" s="1" t="s">
        <v>81</v>
      </c>
      <c r="H5" s="1" t="s">
        <v>103</v>
      </c>
      <c r="I5" s="1" t="s">
        <v>91</v>
      </c>
      <c r="J5" s="1" t="s">
        <v>112</v>
      </c>
    </row>
    <row r="6" spans="1:10" x14ac:dyDescent="0.25">
      <c r="A6" s="1">
        <v>3</v>
      </c>
      <c r="B6" s="1">
        <f t="shared" si="0"/>
        <v>18</v>
      </c>
      <c r="C6" s="1">
        <v>100</v>
      </c>
      <c r="D6" s="1" t="s">
        <v>41</v>
      </c>
      <c r="E6" s="1" t="s">
        <v>17</v>
      </c>
      <c r="F6" s="1" t="s">
        <v>18</v>
      </c>
      <c r="G6" s="1" t="s">
        <v>42</v>
      </c>
      <c r="H6" s="1" t="s">
        <v>103</v>
      </c>
      <c r="I6" s="1" t="s">
        <v>91</v>
      </c>
      <c r="J6" s="1" t="s">
        <v>115</v>
      </c>
    </row>
    <row r="7" spans="1:10" x14ac:dyDescent="0.25">
      <c r="A7" s="1">
        <v>4</v>
      </c>
      <c r="B7" s="1">
        <f t="shared" si="0"/>
        <v>24</v>
      </c>
      <c r="C7" s="1">
        <v>30</v>
      </c>
      <c r="D7" s="1" t="s">
        <v>26</v>
      </c>
      <c r="E7" s="1" t="s">
        <v>17</v>
      </c>
      <c r="F7" s="1" t="s">
        <v>18</v>
      </c>
      <c r="G7" s="1" t="s">
        <v>108</v>
      </c>
      <c r="H7" s="1" t="s">
        <v>103</v>
      </c>
      <c r="I7" s="1" t="s">
        <v>91</v>
      </c>
      <c r="J7" s="1" t="s">
        <v>107</v>
      </c>
    </row>
    <row r="8" spans="1:10" x14ac:dyDescent="0.25">
      <c r="A8" s="1">
        <v>1</v>
      </c>
      <c r="B8" s="1">
        <f t="shared" si="0"/>
        <v>6</v>
      </c>
      <c r="C8" s="1">
        <v>10</v>
      </c>
      <c r="D8" s="1" t="s">
        <v>24</v>
      </c>
      <c r="E8" s="1" t="s">
        <v>17</v>
      </c>
      <c r="F8" s="1" t="s">
        <v>18</v>
      </c>
      <c r="G8" s="1" t="s">
        <v>25</v>
      </c>
      <c r="H8" s="1" t="s">
        <v>103</v>
      </c>
      <c r="I8" s="1" t="s">
        <v>91</v>
      </c>
      <c r="J8" s="1" t="s">
        <v>113</v>
      </c>
    </row>
    <row r="9" spans="1:10" x14ac:dyDescent="0.25">
      <c r="A9" s="1">
        <v>8</v>
      </c>
      <c r="B9" s="1">
        <f t="shared" si="0"/>
        <v>48</v>
      </c>
      <c r="C9" s="1">
        <v>100</v>
      </c>
      <c r="D9" s="1" t="s">
        <v>19</v>
      </c>
      <c r="E9" s="1" t="s">
        <v>17</v>
      </c>
      <c r="F9" s="1" t="s">
        <v>18</v>
      </c>
      <c r="G9" s="1" t="s">
        <v>84</v>
      </c>
      <c r="H9" s="1" t="s">
        <v>103</v>
      </c>
      <c r="I9" s="1" t="s">
        <v>91</v>
      </c>
      <c r="J9" s="1" t="s">
        <v>114</v>
      </c>
    </row>
    <row r="10" spans="1:10" x14ac:dyDescent="0.25">
      <c r="A10" s="1">
        <v>2</v>
      </c>
      <c r="B10" s="1">
        <f t="shared" si="0"/>
        <v>12</v>
      </c>
      <c r="C10" s="1">
        <v>20</v>
      </c>
      <c r="D10" s="1" t="s">
        <v>32</v>
      </c>
      <c r="E10" s="1" t="s">
        <v>33</v>
      </c>
      <c r="F10" s="1" t="s">
        <v>34</v>
      </c>
      <c r="G10" s="1" t="s">
        <v>35</v>
      </c>
      <c r="H10" s="1" t="s">
        <v>36</v>
      </c>
      <c r="I10" s="1" t="s">
        <v>91</v>
      </c>
      <c r="J10" s="1" t="s">
        <v>116</v>
      </c>
    </row>
    <row r="11" spans="1:10" x14ac:dyDescent="0.25">
      <c r="A11" s="1">
        <v>1</v>
      </c>
      <c r="B11" s="1">
        <f t="shared" si="0"/>
        <v>6</v>
      </c>
      <c r="C11" s="1">
        <v>10</v>
      </c>
      <c r="D11" s="1" t="s">
        <v>57</v>
      </c>
      <c r="E11" s="1" t="s">
        <v>58</v>
      </c>
      <c r="F11" s="1" t="s">
        <v>59</v>
      </c>
      <c r="G11" s="1" t="s">
        <v>60</v>
      </c>
      <c r="H11" s="1" t="s">
        <v>36</v>
      </c>
      <c r="I11" s="1" t="s">
        <v>91</v>
      </c>
      <c r="J11" s="1" t="s">
        <v>117</v>
      </c>
    </row>
    <row r="12" spans="1:10" x14ac:dyDescent="0.25">
      <c r="A12" s="1">
        <v>1</v>
      </c>
      <c r="B12" s="1">
        <f t="shared" si="0"/>
        <v>6</v>
      </c>
      <c r="C12" s="1"/>
      <c r="D12" s="1"/>
      <c r="E12" s="1" t="s">
        <v>10</v>
      </c>
      <c r="F12" s="1" t="s">
        <v>11</v>
      </c>
      <c r="G12" s="1" t="s">
        <v>12</v>
      </c>
      <c r="H12" s="1" t="s">
        <v>13</v>
      </c>
      <c r="I12" s="1" t="s">
        <v>91</v>
      </c>
      <c r="J12" s="1"/>
    </row>
    <row r="13" spans="1:10" x14ac:dyDescent="0.25">
      <c r="A13" s="1">
        <v>1</v>
      </c>
      <c r="B13" s="1">
        <f t="shared" si="0"/>
        <v>6</v>
      </c>
      <c r="C13" s="1">
        <v>10</v>
      </c>
      <c r="D13" s="1" t="s">
        <v>27</v>
      </c>
      <c r="E13" s="1" t="s">
        <v>28</v>
      </c>
      <c r="F13" s="1" t="s">
        <v>29</v>
      </c>
      <c r="G13" s="1" t="s">
        <v>30</v>
      </c>
      <c r="H13" s="1" t="s">
        <v>31</v>
      </c>
      <c r="I13" s="1" t="s">
        <v>91</v>
      </c>
      <c r="J13" s="1" t="s">
        <v>118</v>
      </c>
    </row>
    <row r="14" spans="1:10" x14ac:dyDescent="0.25">
      <c r="A14" s="1">
        <v>17</v>
      </c>
      <c r="B14" s="1">
        <f t="shared" si="0"/>
        <v>102</v>
      </c>
      <c r="C14" s="1">
        <v>500</v>
      </c>
      <c r="D14" s="1" t="s">
        <v>23</v>
      </c>
      <c r="E14" s="1" t="s">
        <v>20</v>
      </c>
      <c r="F14" s="1" t="s">
        <v>21</v>
      </c>
      <c r="G14" s="1" t="s">
        <v>80</v>
      </c>
      <c r="H14" s="1" t="s">
        <v>104</v>
      </c>
      <c r="I14" s="1" t="s">
        <v>91</v>
      </c>
      <c r="J14" s="1" t="s">
        <v>135</v>
      </c>
    </row>
    <row r="15" spans="1:10" x14ac:dyDescent="0.25">
      <c r="A15" s="1">
        <v>2</v>
      </c>
      <c r="B15" s="1">
        <f t="shared" si="0"/>
        <v>12</v>
      </c>
      <c r="C15" s="1">
        <v>100</v>
      </c>
      <c r="D15" s="1" t="s">
        <v>39</v>
      </c>
      <c r="E15" s="1" t="s">
        <v>20</v>
      </c>
      <c r="F15" s="1" t="s">
        <v>21</v>
      </c>
      <c r="G15" s="1" t="s">
        <v>40</v>
      </c>
      <c r="H15" s="1" t="s">
        <v>104</v>
      </c>
      <c r="I15" s="1" t="s">
        <v>91</v>
      </c>
      <c r="J15" s="1" t="s">
        <v>119</v>
      </c>
    </row>
    <row r="16" spans="1:10" x14ac:dyDescent="0.25">
      <c r="A16" s="1">
        <v>1</v>
      </c>
      <c r="B16" s="1">
        <f t="shared" si="0"/>
        <v>6</v>
      </c>
      <c r="C16" s="1">
        <v>50</v>
      </c>
      <c r="D16" s="1" t="s">
        <v>82</v>
      </c>
      <c r="E16" s="1" t="s">
        <v>20</v>
      </c>
      <c r="F16" s="1" t="s">
        <v>21</v>
      </c>
      <c r="G16" s="1" t="s">
        <v>48</v>
      </c>
      <c r="H16" s="1" t="s">
        <v>104</v>
      </c>
      <c r="I16" s="1" t="s">
        <v>91</v>
      </c>
      <c r="J16" s="1" t="s">
        <v>136</v>
      </c>
    </row>
    <row r="17" spans="1:10" x14ac:dyDescent="0.25">
      <c r="A17" s="1">
        <v>1</v>
      </c>
      <c r="B17" s="1">
        <f t="shared" si="0"/>
        <v>6</v>
      </c>
      <c r="C17" s="1">
        <v>50</v>
      </c>
      <c r="D17" s="1">
        <v>50</v>
      </c>
      <c r="E17" s="1" t="s">
        <v>20</v>
      </c>
      <c r="F17" s="1" t="s">
        <v>21</v>
      </c>
      <c r="G17" s="1" t="s">
        <v>47</v>
      </c>
      <c r="H17" s="1" t="s">
        <v>104</v>
      </c>
      <c r="I17" s="1" t="s">
        <v>91</v>
      </c>
      <c r="J17" s="1" t="s">
        <v>120</v>
      </c>
    </row>
    <row r="18" spans="1:10" x14ac:dyDescent="0.25">
      <c r="A18" s="1">
        <v>1</v>
      </c>
      <c r="B18" s="1">
        <f t="shared" si="0"/>
        <v>6</v>
      </c>
      <c r="C18" s="1">
        <v>50</v>
      </c>
      <c r="D18" s="1" t="s">
        <v>79</v>
      </c>
      <c r="E18" s="1" t="s">
        <v>20</v>
      </c>
      <c r="F18" s="1" t="s">
        <v>21</v>
      </c>
      <c r="G18" s="1" t="s">
        <v>22</v>
      </c>
      <c r="H18" s="1" t="s">
        <v>104</v>
      </c>
      <c r="I18" s="1" t="s">
        <v>91</v>
      </c>
      <c r="J18" s="1" t="s">
        <v>121</v>
      </c>
    </row>
    <row r="19" spans="1:10" x14ac:dyDescent="0.25">
      <c r="A19" s="1">
        <v>1</v>
      </c>
      <c r="B19" s="1">
        <f t="shared" si="0"/>
        <v>6</v>
      </c>
      <c r="C19" s="1">
        <v>10</v>
      </c>
      <c r="D19" s="1">
        <v>22</v>
      </c>
      <c r="E19" s="1" t="s">
        <v>6</v>
      </c>
      <c r="F19" s="1" t="s">
        <v>7</v>
      </c>
      <c r="G19" s="1" t="s">
        <v>8</v>
      </c>
      <c r="H19" s="1" t="s">
        <v>9</v>
      </c>
      <c r="I19" s="1" t="s">
        <v>91</v>
      </c>
      <c r="J19" s="1" t="s">
        <v>122</v>
      </c>
    </row>
    <row r="20" spans="1:10" x14ac:dyDescent="0.25">
      <c r="A20" s="1">
        <v>1</v>
      </c>
      <c r="B20" s="1">
        <f t="shared" si="0"/>
        <v>6</v>
      </c>
      <c r="C20" s="1">
        <v>5</v>
      </c>
      <c r="D20" s="1" t="s">
        <v>72</v>
      </c>
      <c r="E20" s="1" t="s">
        <v>72</v>
      </c>
      <c r="F20" s="1" t="s">
        <v>73</v>
      </c>
      <c r="G20" s="1" t="s">
        <v>74</v>
      </c>
      <c r="H20" s="1" t="s">
        <v>105</v>
      </c>
      <c r="I20" s="1" t="s">
        <v>91</v>
      </c>
      <c r="J20" s="1" t="s">
        <v>123</v>
      </c>
    </row>
    <row r="21" spans="1:10" x14ac:dyDescent="0.25">
      <c r="A21" s="1">
        <v>1</v>
      </c>
      <c r="B21" s="1">
        <f t="shared" si="0"/>
        <v>6</v>
      </c>
      <c r="C21" s="1">
        <v>10</v>
      </c>
      <c r="D21" s="1" t="s">
        <v>69</v>
      </c>
      <c r="E21" s="1" t="s">
        <v>69</v>
      </c>
      <c r="F21" s="1" t="s">
        <v>69</v>
      </c>
      <c r="G21" s="1" t="s">
        <v>89</v>
      </c>
      <c r="H21" s="1" t="s">
        <v>96</v>
      </c>
      <c r="I21" s="1" t="s">
        <v>91</v>
      </c>
      <c r="J21" s="1" t="s">
        <v>90</v>
      </c>
    </row>
    <row r="22" spans="1:10" ht="15.75" x14ac:dyDescent="0.25">
      <c r="A22" s="2">
        <v>1</v>
      </c>
      <c r="B22" s="2">
        <f t="shared" si="0"/>
        <v>6</v>
      </c>
      <c r="C22" s="2"/>
      <c r="D22" s="2" t="s">
        <v>61</v>
      </c>
      <c r="E22" s="2" t="s">
        <v>61</v>
      </c>
      <c r="F22" s="2" t="s">
        <v>62</v>
      </c>
      <c r="G22" s="2" t="s">
        <v>88</v>
      </c>
      <c r="H22" s="2" t="s">
        <v>97</v>
      </c>
      <c r="I22" s="2" t="s">
        <v>125</v>
      </c>
      <c r="J22" s="2" t="s">
        <v>124</v>
      </c>
    </row>
    <row r="23" spans="1:10" ht="15.75" x14ac:dyDescent="0.25">
      <c r="A23" s="2">
        <v>1</v>
      </c>
      <c r="B23" s="2">
        <f t="shared" si="0"/>
        <v>6</v>
      </c>
      <c r="C23" s="2"/>
      <c r="D23" s="2"/>
      <c r="E23" s="2" t="s">
        <v>14</v>
      </c>
      <c r="F23" s="2" t="s">
        <v>15</v>
      </c>
      <c r="G23" s="2" t="s">
        <v>16</v>
      </c>
      <c r="H23" s="2" t="s">
        <v>101</v>
      </c>
      <c r="I23" s="2" t="s">
        <v>130</v>
      </c>
      <c r="J23" s="2">
        <v>2633</v>
      </c>
    </row>
    <row r="24" spans="1:10" ht="15.75" x14ac:dyDescent="0.25">
      <c r="A24" s="2">
        <v>1</v>
      </c>
      <c r="B24" s="2">
        <f t="shared" si="0"/>
        <v>6</v>
      </c>
      <c r="C24" s="2"/>
      <c r="D24" s="2" t="s">
        <v>75</v>
      </c>
      <c r="E24" s="2" t="s">
        <v>76</v>
      </c>
      <c r="F24" s="2" t="s">
        <v>77</v>
      </c>
      <c r="G24" s="2" t="s">
        <v>78</v>
      </c>
      <c r="H24" s="2" t="s">
        <v>137</v>
      </c>
      <c r="I24" s="2" t="s">
        <v>126</v>
      </c>
      <c r="J24" s="2" t="s">
        <v>127</v>
      </c>
    </row>
    <row r="25" spans="1:10" x14ac:dyDescent="0.25">
      <c r="A25" s="1">
        <v>1</v>
      </c>
      <c r="B25" s="1">
        <f t="shared" si="0"/>
        <v>6</v>
      </c>
      <c r="C25" s="1">
        <v>10</v>
      </c>
      <c r="D25" s="1" t="s">
        <v>63</v>
      </c>
      <c r="E25" s="1" t="s">
        <v>64</v>
      </c>
      <c r="F25" s="1" t="s">
        <v>65</v>
      </c>
      <c r="G25" s="1" t="s">
        <v>66</v>
      </c>
      <c r="H25" s="1" t="s">
        <v>106</v>
      </c>
      <c r="I25" s="1" t="s">
        <v>91</v>
      </c>
      <c r="J25" s="1" t="s">
        <v>128</v>
      </c>
    </row>
    <row r="26" spans="1:10" ht="15.75" x14ac:dyDescent="0.25">
      <c r="A26" s="2">
        <v>1</v>
      </c>
      <c r="B26" s="2">
        <f t="shared" si="0"/>
        <v>6</v>
      </c>
      <c r="C26" s="2">
        <v>5</v>
      </c>
      <c r="D26" s="2" t="s">
        <v>53</v>
      </c>
      <c r="E26" s="2" t="s">
        <v>53</v>
      </c>
      <c r="F26" s="2" t="s">
        <v>53</v>
      </c>
      <c r="G26" s="2" t="s">
        <v>54</v>
      </c>
      <c r="H26" s="2" t="s">
        <v>98</v>
      </c>
      <c r="I26" s="2" t="s">
        <v>125</v>
      </c>
      <c r="J26" s="2" t="s">
        <v>129</v>
      </c>
    </row>
    <row r="27" spans="1:10" x14ac:dyDescent="0.25">
      <c r="A27" s="1">
        <v>1</v>
      </c>
      <c r="B27" s="1">
        <f t="shared" si="0"/>
        <v>6</v>
      </c>
      <c r="C27" s="1">
        <v>10</v>
      </c>
      <c r="D27" s="1" t="s">
        <v>67</v>
      </c>
      <c r="E27" s="1" t="s">
        <v>67</v>
      </c>
      <c r="F27" s="1" t="s">
        <v>51</v>
      </c>
      <c r="G27" s="1" t="s">
        <v>68</v>
      </c>
      <c r="H27" s="1" t="s">
        <v>99</v>
      </c>
      <c r="I27" s="1" t="s">
        <v>91</v>
      </c>
      <c r="J27" s="1" t="s">
        <v>131</v>
      </c>
    </row>
    <row r="28" spans="1:10" x14ac:dyDescent="0.25">
      <c r="A28" s="1">
        <v>1</v>
      </c>
      <c r="B28" s="1">
        <f t="shared" si="0"/>
        <v>6</v>
      </c>
      <c r="C28" s="1">
        <v>10</v>
      </c>
      <c r="D28" s="1" t="s">
        <v>49</v>
      </c>
      <c r="E28" s="1" t="s">
        <v>50</v>
      </c>
      <c r="F28" s="1" t="s">
        <v>51</v>
      </c>
      <c r="G28" s="1" t="s">
        <v>52</v>
      </c>
      <c r="H28" s="1" t="s">
        <v>100</v>
      </c>
      <c r="I28" s="1" t="s">
        <v>91</v>
      </c>
      <c r="J28" s="1" t="s">
        <v>92</v>
      </c>
    </row>
    <row r="29" spans="1:10" x14ac:dyDescent="0.25">
      <c r="A29" s="1">
        <v>1</v>
      </c>
      <c r="B29" s="1">
        <f t="shared" si="0"/>
        <v>6</v>
      </c>
      <c r="C29" s="1">
        <v>6</v>
      </c>
      <c r="D29" s="1" t="s">
        <v>56</v>
      </c>
      <c r="E29" s="1" t="s">
        <v>56</v>
      </c>
      <c r="F29" s="1" t="s">
        <v>56</v>
      </c>
      <c r="G29" s="1" t="s">
        <v>87</v>
      </c>
      <c r="H29" s="1" t="s">
        <v>94</v>
      </c>
      <c r="I29" s="1" t="s">
        <v>91</v>
      </c>
      <c r="J29" s="1" t="s">
        <v>95</v>
      </c>
    </row>
    <row r="30" spans="1:10" x14ac:dyDescent="0.25">
      <c r="A30" s="1">
        <v>1</v>
      </c>
      <c r="B30" s="1">
        <f t="shared" si="0"/>
        <v>6</v>
      </c>
      <c r="C30" s="1">
        <v>6</v>
      </c>
      <c r="D30" s="1" t="s">
        <v>55</v>
      </c>
      <c r="E30" s="1" t="s">
        <v>55</v>
      </c>
      <c r="F30" s="1" t="s">
        <v>55</v>
      </c>
      <c r="G30" s="1" t="s">
        <v>86</v>
      </c>
      <c r="H30" s="1" t="s">
        <v>94</v>
      </c>
      <c r="I30" s="1" t="s">
        <v>91</v>
      </c>
      <c r="J30" s="1" t="s">
        <v>93</v>
      </c>
    </row>
    <row r="31" spans="1:10" x14ac:dyDescent="0.25">
      <c r="A31" s="1">
        <v>5</v>
      </c>
      <c r="B31" s="1">
        <f t="shared" si="0"/>
        <v>30</v>
      </c>
      <c r="C31" s="1">
        <v>30</v>
      </c>
      <c r="D31" s="1"/>
      <c r="E31" s="1" t="s">
        <v>138</v>
      </c>
      <c r="F31" s="1">
        <v>603</v>
      </c>
      <c r="G31" s="1" t="s">
        <v>139</v>
      </c>
      <c r="H31" s="1" t="s">
        <v>140</v>
      </c>
      <c r="I31" s="1" t="s">
        <v>91</v>
      </c>
      <c r="J31" s="1" t="s">
        <v>161</v>
      </c>
    </row>
    <row r="32" spans="1:10" ht="15.75" x14ac:dyDescent="0.25">
      <c r="A32" s="2">
        <v>5</v>
      </c>
      <c r="B32" s="2">
        <f t="shared" si="0"/>
        <v>30</v>
      </c>
      <c r="C32" s="2"/>
      <c r="D32" s="2"/>
      <c r="E32" s="2" t="s">
        <v>141</v>
      </c>
      <c r="F32" s="2" t="s">
        <v>142</v>
      </c>
      <c r="G32" s="2" t="s">
        <v>143</v>
      </c>
      <c r="H32" s="2" t="s">
        <v>144</v>
      </c>
      <c r="I32" s="2" t="s">
        <v>125</v>
      </c>
      <c r="J32" s="2" t="s">
        <v>145</v>
      </c>
    </row>
    <row r="33" spans="1:10" x14ac:dyDescent="0.25">
      <c r="A33" s="1">
        <v>3</v>
      </c>
      <c r="B33" s="1">
        <f t="shared" si="0"/>
        <v>18</v>
      </c>
      <c r="C33" s="1"/>
      <c r="D33" s="1">
        <v>82</v>
      </c>
      <c r="E33" s="1" t="s">
        <v>104</v>
      </c>
      <c r="F33" s="1">
        <v>603</v>
      </c>
      <c r="G33" s="1" t="s">
        <v>146</v>
      </c>
      <c r="H33" s="1" t="s">
        <v>104</v>
      </c>
      <c r="I33" s="1" t="s">
        <v>91</v>
      </c>
      <c r="J33" s="1" t="s">
        <v>147</v>
      </c>
    </row>
    <row r="34" spans="1:10" x14ac:dyDescent="0.25">
      <c r="A34" s="1">
        <v>1</v>
      </c>
      <c r="B34" s="1">
        <f t="shared" si="0"/>
        <v>6</v>
      </c>
      <c r="C34" s="1"/>
      <c r="D34" s="1" t="s">
        <v>148</v>
      </c>
      <c r="E34" s="1" t="s">
        <v>151</v>
      </c>
      <c r="F34" s="1">
        <v>603</v>
      </c>
      <c r="G34" s="1" t="s">
        <v>152</v>
      </c>
      <c r="H34" s="1" t="s">
        <v>155</v>
      </c>
      <c r="I34" s="1" t="s">
        <v>91</v>
      </c>
      <c r="J34" s="1" t="s">
        <v>158</v>
      </c>
    </row>
    <row r="35" spans="1:10" x14ac:dyDescent="0.25">
      <c r="A35" s="1">
        <v>1</v>
      </c>
      <c r="B35" s="1">
        <f t="shared" si="0"/>
        <v>6</v>
      </c>
      <c r="C35" s="1"/>
      <c r="D35" s="1" t="s">
        <v>149</v>
      </c>
      <c r="E35" s="1" t="s">
        <v>151</v>
      </c>
      <c r="F35" s="1">
        <v>603</v>
      </c>
      <c r="G35" s="1" t="s">
        <v>153</v>
      </c>
      <c r="H35" s="1" t="s">
        <v>156</v>
      </c>
      <c r="I35" s="1" t="s">
        <v>91</v>
      </c>
      <c r="J35" s="1" t="s">
        <v>159</v>
      </c>
    </row>
    <row r="36" spans="1:10" x14ac:dyDescent="0.25">
      <c r="A36" s="1">
        <v>1</v>
      </c>
      <c r="B36" s="1">
        <f t="shared" si="0"/>
        <v>6</v>
      </c>
      <c r="C36" s="1"/>
      <c r="D36" s="1" t="s">
        <v>150</v>
      </c>
      <c r="E36" s="1" t="s">
        <v>151</v>
      </c>
      <c r="F36" s="1">
        <v>603</v>
      </c>
      <c r="G36" s="1" t="s">
        <v>154</v>
      </c>
      <c r="H36" s="1" t="s">
        <v>157</v>
      </c>
      <c r="I36" s="1" t="s">
        <v>91</v>
      </c>
      <c r="J36" s="1" t="s">
        <v>160</v>
      </c>
    </row>
  </sheetData>
  <sortState ref="C2:H32">
    <sortCondition ref="G2"/>
  </sortState>
  <pageMargins left="0.25" right="0.25" top="0.5" bottom="0.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Sheet1!SmartWatch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Molo</dc:creator>
  <cp:lastModifiedBy>Nick Molo</cp:lastModifiedBy>
  <cp:lastPrinted>2015-10-23T18:25:50Z</cp:lastPrinted>
  <dcterms:created xsi:type="dcterms:W3CDTF">2015-09-27T05:36:12Z</dcterms:created>
  <dcterms:modified xsi:type="dcterms:W3CDTF">2015-10-23T18:34:40Z</dcterms:modified>
</cp:coreProperties>
</file>