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4"/>
  </bookViews>
  <sheets>
    <sheet name="2015" sheetId="1" r:id="rId1"/>
    <sheet name="2016" sheetId="2" r:id="rId2"/>
    <sheet name="2017" sheetId="3" r:id="rId3"/>
    <sheet name="2018" sheetId="4" r:id="rId4"/>
    <sheet name="2019" sheetId="5" r:id="rId5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B4" i="5"/>
  <c r="BD4" s="1"/>
  <c r="BC4"/>
  <c r="E4" s="1"/>
  <c r="BB5"/>
  <c r="BC5"/>
  <c r="BB6"/>
  <c r="BD6" s="1"/>
  <c r="BC6"/>
  <c r="BB7"/>
  <c r="BC7"/>
  <c r="BB8"/>
  <c r="BD8" s="1"/>
  <c r="BC8"/>
  <c r="BB9"/>
  <c r="BC9"/>
  <c r="BB10"/>
  <c r="BC10"/>
  <c r="E10" s="1"/>
  <c r="BB11"/>
  <c r="BC11"/>
  <c r="BB12"/>
  <c r="BD12" s="1"/>
  <c r="BC12"/>
  <c r="E12" s="1"/>
  <c r="BB13"/>
  <c r="BC13"/>
  <c r="BB14"/>
  <c r="BD14" s="1"/>
  <c r="BC14"/>
  <c r="BB15"/>
  <c r="BC15"/>
  <c r="BB16"/>
  <c r="BD16" s="1"/>
  <c r="BC16"/>
  <c r="BB17"/>
  <c r="BC17"/>
  <c r="BB18"/>
  <c r="BC18"/>
  <c r="E18" s="1"/>
  <c r="BB19"/>
  <c r="BC19"/>
  <c r="BB20"/>
  <c r="BD20" s="1"/>
  <c r="BC20"/>
  <c r="E20" s="1"/>
  <c r="BB21"/>
  <c r="BC21"/>
  <c r="BB22"/>
  <c r="BD22" s="1"/>
  <c r="BC22"/>
  <c r="BB23"/>
  <c r="BC23"/>
  <c r="BB24"/>
  <c r="BD24" s="1"/>
  <c r="BC24"/>
  <c r="BB25"/>
  <c r="BC25"/>
  <c r="BB26"/>
  <c r="BC26"/>
  <c r="E26" s="1"/>
  <c r="BB27"/>
  <c r="BC27"/>
  <c r="BB28"/>
  <c r="BD28" s="1"/>
  <c r="BC28"/>
  <c r="E28" s="1"/>
  <c r="BB29"/>
  <c r="BC29"/>
  <c r="BB30"/>
  <c r="BD30" s="1"/>
  <c r="BC30"/>
  <c r="BB31"/>
  <c r="BC31"/>
  <c r="BB32"/>
  <c r="BD32" s="1"/>
  <c r="BC32"/>
  <c r="BB33"/>
  <c r="BC33"/>
  <c r="BB34"/>
  <c r="BC34"/>
  <c r="E34" s="1"/>
  <c r="BB35"/>
  <c r="BC35"/>
  <c r="BB36"/>
  <c r="BD36" s="1"/>
  <c r="BC36"/>
  <c r="E36" s="1"/>
  <c r="BB37"/>
  <c r="BC37"/>
  <c r="BB38"/>
  <c r="BD38" s="1"/>
  <c r="BC38"/>
  <c r="BB39"/>
  <c r="BC39"/>
  <c r="BB40"/>
  <c r="BD40" s="1"/>
  <c r="BC40"/>
  <c r="BB41"/>
  <c r="BC41"/>
  <c r="BB42"/>
  <c r="BC42"/>
  <c r="E42" s="1"/>
  <c r="BB43"/>
  <c r="BC43"/>
  <c r="BB44"/>
  <c r="BD44" s="1"/>
  <c r="BC44"/>
  <c r="E44" s="1"/>
  <c r="BB45"/>
  <c r="BC45"/>
  <c r="BB46"/>
  <c r="BD46" s="1"/>
  <c r="BC46"/>
  <c r="BB47"/>
  <c r="BC47"/>
  <c r="BB48"/>
  <c r="BD48" s="1"/>
  <c r="BC48"/>
  <c r="BB49"/>
  <c r="BC49"/>
  <c r="BB50"/>
  <c r="BC50"/>
  <c r="E50" s="1"/>
  <c r="BB51"/>
  <c r="BC51"/>
  <c r="BB52"/>
  <c r="BD52" s="1"/>
  <c r="BC52"/>
  <c r="E52" s="1"/>
  <c r="BB53"/>
  <c r="BC53"/>
  <c r="BB54"/>
  <c r="BD54" s="1"/>
  <c r="BC54"/>
  <c r="BB55"/>
  <c r="BC55"/>
  <c r="BB56"/>
  <c r="BD56" s="1"/>
  <c r="BC56"/>
  <c r="BB57"/>
  <c r="BC57"/>
  <c r="BB58"/>
  <c r="BC58"/>
  <c r="E58" s="1"/>
  <c r="BB59"/>
  <c r="BC59"/>
  <c r="BB60"/>
  <c r="BD60" s="1"/>
  <c r="BC60"/>
  <c r="E60" s="1"/>
  <c r="BB61"/>
  <c r="BC61"/>
  <c r="BB62"/>
  <c r="BD62" s="1"/>
  <c r="BC62"/>
  <c r="BB63"/>
  <c r="BC63"/>
  <c r="BB64"/>
  <c r="BD64" s="1"/>
  <c r="BC64"/>
  <c r="BB65"/>
  <c r="BC65"/>
  <c r="BB66"/>
  <c r="BC66"/>
  <c r="E66" s="1"/>
  <c r="BB67"/>
  <c r="BC67"/>
  <c r="BB68"/>
  <c r="BD68" s="1"/>
  <c r="BC68"/>
  <c r="E68" s="1"/>
  <c r="BB69"/>
  <c r="BC69"/>
  <c r="BB70"/>
  <c r="BD70" s="1"/>
  <c r="BC70"/>
  <c r="BB71"/>
  <c r="BC71"/>
  <c r="BB72"/>
  <c r="BD72" s="1"/>
  <c r="BC72"/>
  <c r="BB73"/>
  <c r="BC73"/>
  <c r="BB74"/>
  <c r="BC74"/>
  <c r="E74" s="1"/>
  <c r="BB75"/>
  <c r="BC75"/>
  <c r="BB76"/>
  <c r="BD76" s="1"/>
  <c r="BC76"/>
  <c r="E76" s="1"/>
  <c r="BB77"/>
  <c r="BC77"/>
  <c r="BB78"/>
  <c r="BD78" s="1"/>
  <c r="BC78"/>
  <c r="BB79"/>
  <c r="BC79"/>
  <c r="BB80"/>
  <c r="BD80" s="1"/>
  <c r="BC80"/>
  <c r="BB81"/>
  <c r="BC81"/>
  <c r="BB82"/>
  <c r="BC82"/>
  <c r="E82" s="1"/>
  <c r="BB83"/>
  <c r="BC83"/>
  <c r="BB84"/>
  <c r="BD84" s="1"/>
  <c r="BC84"/>
  <c r="E84" s="1"/>
  <c r="BB85"/>
  <c r="BC85"/>
  <c r="BB86"/>
  <c r="BD86" s="1"/>
  <c r="BC86"/>
  <c r="BB87"/>
  <c r="BC87"/>
  <c r="BB88"/>
  <c r="BD88" s="1"/>
  <c r="BC88"/>
  <c r="BB89"/>
  <c r="BC89"/>
  <c r="BB90"/>
  <c r="BC90"/>
  <c r="E90" s="1"/>
  <c r="BB91"/>
  <c r="BC91"/>
  <c r="BB92"/>
  <c r="BD92" s="1"/>
  <c r="BC92"/>
  <c r="E92" s="1"/>
  <c r="BB93"/>
  <c r="BC93"/>
  <c r="BB94"/>
  <c r="BD94" s="1"/>
  <c r="BC94"/>
  <c r="BB95"/>
  <c r="BC95"/>
  <c r="BB96"/>
  <c r="BD96" s="1"/>
  <c r="BC96"/>
  <c r="BB97"/>
  <c r="BC97"/>
  <c r="BB98"/>
  <c r="BC98"/>
  <c r="E98" s="1"/>
  <c r="BB99"/>
  <c r="BC99"/>
  <c r="BB100"/>
  <c r="BD100" s="1"/>
  <c r="BC100"/>
  <c r="E100" s="1"/>
  <c r="BB101"/>
  <c r="BC101"/>
  <c r="BB102"/>
  <c r="BD102" s="1"/>
  <c r="BC102"/>
  <c r="BB103"/>
  <c r="BC103"/>
  <c r="BB104"/>
  <c r="BD104" s="1"/>
  <c r="BC104"/>
  <c r="BB105"/>
  <c r="BC105"/>
  <c r="BB106"/>
  <c r="BC106"/>
  <c r="E106" s="1"/>
  <c r="BB107"/>
  <c r="BC107"/>
  <c r="BB108"/>
  <c r="BD108" s="1"/>
  <c r="BC108"/>
  <c r="E108" s="1"/>
  <c r="BB109"/>
  <c r="BC109"/>
  <c r="BB110"/>
  <c r="BD110" s="1"/>
  <c r="BC110"/>
  <c r="BB111"/>
  <c r="BC111"/>
  <c r="BB112"/>
  <c r="BD112" s="1"/>
  <c r="BC112"/>
  <c r="BB113"/>
  <c r="BC113"/>
  <c r="BB114"/>
  <c r="BC114"/>
  <c r="E114" s="1"/>
  <c r="BB115"/>
  <c r="BC115"/>
  <c r="BB116"/>
  <c r="BD116" s="1"/>
  <c r="BC116"/>
  <c r="E116" s="1"/>
  <c r="BB117"/>
  <c r="BC117"/>
  <c r="BB118"/>
  <c r="BD118" s="1"/>
  <c r="BC118"/>
  <c r="BB119"/>
  <c r="BC119"/>
  <c r="BB120"/>
  <c r="BD120" s="1"/>
  <c r="BC120"/>
  <c r="BB121"/>
  <c r="BC121"/>
  <c r="BB122"/>
  <c r="BC122"/>
  <c r="E122" s="1"/>
  <c r="BB123"/>
  <c r="BC123"/>
  <c r="BB124"/>
  <c r="BD124" s="1"/>
  <c r="BC124"/>
  <c r="E124" s="1"/>
  <c r="BB125"/>
  <c r="BC125"/>
  <c r="BB126"/>
  <c r="BD126" s="1"/>
  <c r="BC126"/>
  <c r="BB127"/>
  <c r="BC127"/>
  <c r="BB128"/>
  <c r="BD128" s="1"/>
  <c r="BC128"/>
  <c r="BB129"/>
  <c r="BC129"/>
  <c r="BB130"/>
  <c r="BC130"/>
  <c r="E130" s="1"/>
  <c r="BB131"/>
  <c r="BC131"/>
  <c r="BB132"/>
  <c r="BD132" s="1"/>
  <c r="BC132"/>
  <c r="E132" s="1"/>
  <c r="BB133"/>
  <c r="BC133"/>
  <c r="BB134"/>
  <c r="BD134" s="1"/>
  <c r="BC134"/>
  <c r="BB135"/>
  <c r="BC135"/>
  <c r="BB136"/>
  <c r="BD136" s="1"/>
  <c r="BC136"/>
  <c r="BB137"/>
  <c r="BC137"/>
  <c r="BB138"/>
  <c r="BC138"/>
  <c r="E138" s="1"/>
  <c r="BB139"/>
  <c r="BC139"/>
  <c r="BB140"/>
  <c r="BD140" s="1"/>
  <c r="BC140"/>
  <c r="E140" s="1"/>
  <c r="BB141"/>
  <c r="BC141"/>
  <c r="BB142"/>
  <c r="BD142" s="1"/>
  <c r="BC142"/>
  <c r="BB143"/>
  <c r="BC143"/>
  <c r="BB144"/>
  <c r="BD144" s="1"/>
  <c r="BC144"/>
  <c r="BB145"/>
  <c r="BC145"/>
  <c r="BB146"/>
  <c r="BC146"/>
  <c r="E146" s="1"/>
  <c r="BB147"/>
  <c r="BC147"/>
  <c r="BB148"/>
  <c r="BD148" s="1"/>
  <c r="BC148"/>
  <c r="E148" s="1"/>
  <c r="BB149"/>
  <c r="BC149"/>
  <c r="BB150"/>
  <c r="BD150" s="1"/>
  <c r="BC150"/>
  <c r="BB151"/>
  <c r="BC151"/>
  <c r="BB152"/>
  <c r="BD152" s="1"/>
  <c r="BC152"/>
  <c r="BB153"/>
  <c r="BC153"/>
  <c r="BB154"/>
  <c r="BC154"/>
  <c r="E154" s="1"/>
  <c r="BB155"/>
  <c r="BC155"/>
  <c r="BB156"/>
  <c r="BD156" s="1"/>
  <c r="BC156"/>
  <c r="E156" s="1"/>
  <c r="BB157"/>
  <c r="BC157"/>
  <c r="BB158"/>
  <c r="BD158" s="1"/>
  <c r="BC158"/>
  <c r="BB159"/>
  <c r="BC159"/>
  <c r="BB160"/>
  <c r="BD160" s="1"/>
  <c r="BC160"/>
  <c r="BB161"/>
  <c r="BC161"/>
  <c r="BB162"/>
  <c r="BC162"/>
  <c r="E162" s="1"/>
  <c r="BB163"/>
  <c r="BC163"/>
  <c r="BB164"/>
  <c r="BD164" s="1"/>
  <c r="BC164"/>
  <c r="E164" s="1"/>
  <c r="BB165"/>
  <c r="BC165"/>
  <c r="BB166"/>
  <c r="BD166" s="1"/>
  <c r="BC166"/>
  <c r="BB167"/>
  <c r="BC167"/>
  <c r="BB168"/>
  <c r="BD168" s="1"/>
  <c r="BC168"/>
  <c r="BB169"/>
  <c r="BC169"/>
  <c r="BB170"/>
  <c r="BC170"/>
  <c r="E170" s="1"/>
  <c r="BB171"/>
  <c r="BC171"/>
  <c r="BB172"/>
  <c r="BD172" s="1"/>
  <c r="BC172"/>
  <c r="E172" s="1"/>
  <c r="BB173"/>
  <c r="BC173"/>
  <c r="BB174"/>
  <c r="BD174" s="1"/>
  <c r="BC174"/>
  <c r="BB175"/>
  <c r="BC175"/>
  <c r="BB176"/>
  <c r="BD176" s="1"/>
  <c r="BC176"/>
  <c r="BB177"/>
  <c r="BC177"/>
  <c r="BB178"/>
  <c r="BC178"/>
  <c r="E178" s="1"/>
  <c r="BB179"/>
  <c r="BC179"/>
  <c r="BB180"/>
  <c r="BD180" s="1"/>
  <c r="BC180"/>
  <c r="E180" s="1"/>
  <c r="BB181"/>
  <c r="BC181"/>
  <c r="BB182"/>
  <c r="BD182" s="1"/>
  <c r="BC182"/>
  <c r="BB183"/>
  <c r="BC183"/>
  <c r="BB184"/>
  <c r="BD184" s="1"/>
  <c r="BC184"/>
  <c r="BB185"/>
  <c r="BC185"/>
  <c r="BB186"/>
  <c r="BC186"/>
  <c r="E186" s="1"/>
  <c r="BB187"/>
  <c r="BC187"/>
  <c r="BB188"/>
  <c r="BD188" s="1"/>
  <c r="BC188"/>
  <c r="E188" s="1"/>
  <c r="BB189"/>
  <c r="BC189"/>
  <c r="BB190"/>
  <c r="BD190" s="1"/>
  <c r="BC190"/>
  <c r="BB191"/>
  <c r="BC191"/>
  <c r="BB192"/>
  <c r="BD192" s="1"/>
  <c r="BC192"/>
  <c r="BB193"/>
  <c r="BC193"/>
  <c r="BB194"/>
  <c r="BC194"/>
  <c r="E194" s="1"/>
  <c r="BB195"/>
  <c r="BC195"/>
  <c r="BB196"/>
  <c r="BD196" s="1"/>
  <c r="BC196"/>
  <c r="E196" s="1"/>
  <c r="BB197"/>
  <c r="BC197"/>
  <c r="BB198"/>
  <c r="BD198" s="1"/>
  <c r="BC198"/>
  <c r="BB199"/>
  <c r="BC199"/>
  <c r="BB200"/>
  <c r="BD200" s="1"/>
  <c r="BC200"/>
  <c r="BB201"/>
  <c r="BC201"/>
  <c r="BB202"/>
  <c r="BD202" s="1"/>
  <c r="BC202"/>
  <c r="BC3"/>
  <c r="E3" s="1"/>
  <c r="BB3"/>
  <c r="BL204"/>
  <c r="BK204"/>
  <c r="AY203"/>
  <c r="AX203"/>
  <c r="AU203"/>
  <c r="AT203"/>
  <c r="AU205" s="1"/>
  <c r="AQ203"/>
  <c r="AP203"/>
  <c r="AM203"/>
  <c r="AL203"/>
  <c r="AM205" s="1"/>
  <c r="AI203"/>
  <c r="AH203"/>
  <c r="AE203"/>
  <c r="AD203"/>
  <c r="AE205" s="1"/>
  <c r="AA203"/>
  <c r="Z203"/>
  <c r="W203"/>
  <c r="V203"/>
  <c r="W205" s="1"/>
  <c r="S203"/>
  <c r="R203"/>
  <c r="O203"/>
  <c r="N203"/>
  <c r="K203"/>
  <c r="J203"/>
  <c r="G203"/>
  <c r="F203"/>
  <c r="BD201"/>
  <c r="E201"/>
  <c r="E200"/>
  <c r="BD199"/>
  <c r="E199"/>
  <c r="D199"/>
  <c r="E198"/>
  <c r="BD197"/>
  <c r="E197"/>
  <c r="D197"/>
  <c r="BD195"/>
  <c r="E195"/>
  <c r="D195"/>
  <c r="BD194"/>
  <c r="BD193"/>
  <c r="E193"/>
  <c r="D193"/>
  <c r="E192"/>
  <c r="BD191"/>
  <c r="E191"/>
  <c r="D191"/>
  <c r="E190"/>
  <c r="BD189"/>
  <c r="E189"/>
  <c r="D189"/>
  <c r="BD187"/>
  <c r="E187"/>
  <c r="D187"/>
  <c r="BD186"/>
  <c r="BD185"/>
  <c r="E185"/>
  <c r="D185"/>
  <c r="E184"/>
  <c r="BD183"/>
  <c r="E183"/>
  <c r="D183"/>
  <c r="E182"/>
  <c r="BD181"/>
  <c r="E181"/>
  <c r="D181"/>
  <c r="BD179"/>
  <c r="E179"/>
  <c r="D179"/>
  <c r="BD178"/>
  <c r="BD177"/>
  <c r="E177"/>
  <c r="D177"/>
  <c r="E176"/>
  <c r="BD175"/>
  <c r="E175"/>
  <c r="D175"/>
  <c r="E174"/>
  <c r="BD173"/>
  <c r="E173"/>
  <c r="D173"/>
  <c r="BD171"/>
  <c r="E171"/>
  <c r="D171"/>
  <c r="BD170"/>
  <c r="BD169"/>
  <c r="E169"/>
  <c r="D169"/>
  <c r="E168"/>
  <c r="BD167"/>
  <c r="E167"/>
  <c r="D167"/>
  <c r="E166"/>
  <c r="BD165"/>
  <c r="E165"/>
  <c r="D165"/>
  <c r="BD163"/>
  <c r="E163"/>
  <c r="D163"/>
  <c r="BD162"/>
  <c r="BD161"/>
  <c r="E161"/>
  <c r="D161"/>
  <c r="E160"/>
  <c r="BD159"/>
  <c r="E159"/>
  <c r="D159"/>
  <c r="E158"/>
  <c r="BD157"/>
  <c r="E157"/>
  <c r="D157"/>
  <c r="BD155"/>
  <c r="E155"/>
  <c r="D155"/>
  <c r="BD154"/>
  <c r="BD153"/>
  <c r="E153"/>
  <c r="D153"/>
  <c r="E152"/>
  <c r="BD151"/>
  <c r="E151"/>
  <c r="D151"/>
  <c r="E150"/>
  <c r="BD149"/>
  <c r="E149"/>
  <c r="D149"/>
  <c r="BD147"/>
  <c r="E147"/>
  <c r="D147"/>
  <c r="BD146"/>
  <c r="BD145"/>
  <c r="E145"/>
  <c r="D145"/>
  <c r="E144"/>
  <c r="BD143"/>
  <c r="E143"/>
  <c r="D143"/>
  <c r="E142"/>
  <c r="BD141"/>
  <c r="E141"/>
  <c r="D141"/>
  <c r="BD139"/>
  <c r="E139"/>
  <c r="D139"/>
  <c r="BD138"/>
  <c r="BD137"/>
  <c r="E137"/>
  <c r="D137"/>
  <c r="E136"/>
  <c r="BD135"/>
  <c r="E135"/>
  <c r="D135"/>
  <c r="E134"/>
  <c r="BD133"/>
  <c r="E133"/>
  <c r="D133"/>
  <c r="BD131"/>
  <c r="E131"/>
  <c r="D131"/>
  <c r="BD130"/>
  <c r="BD129"/>
  <c r="E129"/>
  <c r="D129"/>
  <c r="E128"/>
  <c r="BD127"/>
  <c r="E127"/>
  <c r="D127"/>
  <c r="E126"/>
  <c r="BD125"/>
  <c r="E125"/>
  <c r="D125"/>
  <c r="BD123"/>
  <c r="E123"/>
  <c r="D123"/>
  <c r="BD122"/>
  <c r="BD121"/>
  <c r="E121"/>
  <c r="D121"/>
  <c r="E120"/>
  <c r="BD119"/>
  <c r="E119"/>
  <c r="D119"/>
  <c r="E118"/>
  <c r="BD117"/>
  <c r="E117"/>
  <c r="D117"/>
  <c r="BD115"/>
  <c r="E115"/>
  <c r="D115"/>
  <c r="BD114"/>
  <c r="BD113"/>
  <c r="E113"/>
  <c r="D113"/>
  <c r="E112"/>
  <c r="BD111"/>
  <c r="E111"/>
  <c r="D111"/>
  <c r="E110"/>
  <c r="BD109"/>
  <c r="E109"/>
  <c r="D109"/>
  <c r="BD107"/>
  <c r="E107"/>
  <c r="D107"/>
  <c r="BD106"/>
  <c r="BD105"/>
  <c r="E105"/>
  <c r="D105"/>
  <c r="E104"/>
  <c r="BD103"/>
  <c r="E103"/>
  <c r="D103"/>
  <c r="E102"/>
  <c r="BD101"/>
  <c r="E101"/>
  <c r="D101"/>
  <c r="BD99"/>
  <c r="E99"/>
  <c r="D99"/>
  <c r="BD98"/>
  <c r="BD97"/>
  <c r="E97"/>
  <c r="D97"/>
  <c r="E96"/>
  <c r="BD95"/>
  <c r="E95"/>
  <c r="D95"/>
  <c r="E94"/>
  <c r="BD93"/>
  <c r="E93"/>
  <c r="D93"/>
  <c r="BD91"/>
  <c r="E91"/>
  <c r="D91"/>
  <c r="BD90"/>
  <c r="BD89"/>
  <c r="E89"/>
  <c r="D89"/>
  <c r="E88"/>
  <c r="BD87"/>
  <c r="E87"/>
  <c r="D87"/>
  <c r="E86"/>
  <c r="BD85"/>
  <c r="E85"/>
  <c r="D85"/>
  <c r="BD83"/>
  <c r="E83"/>
  <c r="D83"/>
  <c r="BD82"/>
  <c r="BD81"/>
  <c r="E81"/>
  <c r="D81"/>
  <c r="E80"/>
  <c r="BD79"/>
  <c r="E79"/>
  <c r="D79"/>
  <c r="E78"/>
  <c r="BD77"/>
  <c r="E77"/>
  <c r="D77"/>
  <c r="BD75"/>
  <c r="E75"/>
  <c r="D75"/>
  <c r="BD74"/>
  <c r="BD73"/>
  <c r="E73"/>
  <c r="D73"/>
  <c r="E72"/>
  <c r="BD71"/>
  <c r="E71"/>
  <c r="D71"/>
  <c r="E70"/>
  <c r="BD69"/>
  <c r="E69"/>
  <c r="D69"/>
  <c r="BD67"/>
  <c r="E67"/>
  <c r="D67"/>
  <c r="BD66"/>
  <c r="BD65"/>
  <c r="E65"/>
  <c r="D65"/>
  <c r="E64"/>
  <c r="BD63"/>
  <c r="E63"/>
  <c r="D63"/>
  <c r="E62"/>
  <c r="BD61"/>
  <c r="E61"/>
  <c r="D61"/>
  <c r="BD59"/>
  <c r="E59"/>
  <c r="D59"/>
  <c r="BD58"/>
  <c r="BD57"/>
  <c r="E57"/>
  <c r="D57"/>
  <c r="E56"/>
  <c r="BD55"/>
  <c r="E55"/>
  <c r="D55"/>
  <c r="E54"/>
  <c r="BD53"/>
  <c r="E53"/>
  <c r="D53"/>
  <c r="BD51"/>
  <c r="E51"/>
  <c r="D51"/>
  <c r="BD50"/>
  <c r="BD49"/>
  <c r="E49"/>
  <c r="D49"/>
  <c r="E48"/>
  <c r="BD47"/>
  <c r="E47"/>
  <c r="D47"/>
  <c r="E46"/>
  <c r="BD45"/>
  <c r="E45"/>
  <c r="D45"/>
  <c r="BD43"/>
  <c r="E43"/>
  <c r="D43"/>
  <c r="BD42"/>
  <c r="BD41"/>
  <c r="E41"/>
  <c r="D41"/>
  <c r="E40"/>
  <c r="BD39"/>
  <c r="E39"/>
  <c r="D39"/>
  <c r="E38"/>
  <c r="BD37"/>
  <c r="E37"/>
  <c r="D37"/>
  <c r="BD35"/>
  <c r="E35"/>
  <c r="D35"/>
  <c r="BD34"/>
  <c r="BD33"/>
  <c r="E33"/>
  <c r="D33"/>
  <c r="E32"/>
  <c r="BD31"/>
  <c r="E31"/>
  <c r="D31"/>
  <c r="E30"/>
  <c r="BD29"/>
  <c r="E29"/>
  <c r="D29"/>
  <c r="BD27"/>
  <c r="E27"/>
  <c r="D27"/>
  <c r="BD26"/>
  <c r="BD25"/>
  <c r="E25"/>
  <c r="D25"/>
  <c r="E24"/>
  <c r="BD23"/>
  <c r="E23"/>
  <c r="D23"/>
  <c r="E22"/>
  <c r="BD21"/>
  <c r="E21"/>
  <c r="D21"/>
  <c r="BD19"/>
  <c r="E19"/>
  <c r="D19"/>
  <c r="BD18"/>
  <c r="BD17"/>
  <c r="E17"/>
  <c r="D17"/>
  <c r="E16"/>
  <c r="BD15"/>
  <c r="E15"/>
  <c r="D15"/>
  <c r="E14"/>
  <c r="BD13"/>
  <c r="E13"/>
  <c r="D13"/>
  <c r="BD11"/>
  <c r="E11"/>
  <c r="D11"/>
  <c r="BD10"/>
  <c r="BD9"/>
  <c r="E9"/>
  <c r="D9"/>
  <c r="E8"/>
  <c r="BD7"/>
  <c r="E7"/>
  <c r="D7"/>
  <c r="E6"/>
  <c r="BD5"/>
  <c r="E5"/>
  <c r="D5"/>
  <c r="BD3"/>
  <c r="D3"/>
  <c r="BB4" i="4"/>
  <c r="BC4"/>
  <c r="BB5"/>
  <c r="BB6"/>
  <c r="BC6"/>
  <c r="BB7"/>
  <c r="BC7"/>
  <c r="BB8"/>
  <c r="BC8"/>
  <c r="BB9"/>
  <c r="BC9"/>
  <c r="BB10"/>
  <c r="BC10"/>
  <c r="BB11"/>
  <c r="BC11"/>
  <c r="BB12"/>
  <c r="BC12"/>
  <c r="BB13"/>
  <c r="BC13"/>
  <c r="BB14"/>
  <c r="BC14"/>
  <c r="BB15"/>
  <c r="BC15"/>
  <c r="BB16"/>
  <c r="BC16"/>
  <c r="BB17"/>
  <c r="BC17"/>
  <c r="BB18"/>
  <c r="BC18"/>
  <c r="BB19"/>
  <c r="BC19"/>
  <c r="BB20"/>
  <c r="BC20"/>
  <c r="BB21"/>
  <c r="BC21"/>
  <c r="BB22"/>
  <c r="BC22"/>
  <c r="BB23"/>
  <c r="BC23"/>
  <c r="BB24"/>
  <c r="BC24"/>
  <c r="BB25"/>
  <c r="BC25"/>
  <c r="BB26"/>
  <c r="BC26"/>
  <c r="BB27"/>
  <c r="BC27"/>
  <c r="BB28"/>
  <c r="BC28"/>
  <c r="BB29"/>
  <c r="BC29"/>
  <c r="BB30"/>
  <c r="BC30"/>
  <c r="BB31"/>
  <c r="BC31"/>
  <c r="BB32"/>
  <c r="BC32"/>
  <c r="BB33"/>
  <c r="BC33"/>
  <c r="BB34"/>
  <c r="BC34"/>
  <c r="BB35"/>
  <c r="BC35"/>
  <c r="BB36"/>
  <c r="BC36"/>
  <c r="BB37"/>
  <c r="BC37"/>
  <c r="BB38"/>
  <c r="BC38"/>
  <c r="BB39"/>
  <c r="BC39"/>
  <c r="BB40"/>
  <c r="BC40"/>
  <c r="BB41"/>
  <c r="BC41"/>
  <c r="BB42"/>
  <c r="BC42"/>
  <c r="BB43"/>
  <c r="BC43"/>
  <c r="BB44"/>
  <c r="BC44"/>
  <c r="BB45"/>
  <c r="BC45"/>
  <c r="BB46"/>
  <c r="BC46"/>
  <c r="BB47"/>
  <c r="BC47"/>
  <c r="BB48"/>
  <c r="BC48"/>
  <c r="BB49"/>
  <c r="BC49"/>
  <c r="BB50"/>
  <c r="BC50"/>
  <c r="BB51"/>
  <c r="BC51"/>
  <c r="BB52"/>
  <c r="BC52"/>
  <c r="BB53"/>
  <c r="BC53"/>
  <c r="BB54"/>
  <c r="BC54"/>
  <c r="BB55"/>
  <c r="BC55"/>
  <c r="BB56"/>
  <c r="BC56"/>
  <c r="BB57"/>
  <c r="BC57"/>
  <c r="BB58"/>
  <c r="BC58"/>
  <c r="BB59"/>
  <c r="BC59"/>
  <c r="BB60"/>
  <c r="BC60"/>
  <c r="BB61"/>
  <c r="BC61"/>
  <c r="BB62"/>
  <c r="BC62"/>
  <c r="BB63"/>
  <c r="BC63"/>
  <c r="BB64"/>
  <c r="BC64"/>
  <c r="BB65"/>
  <c r="BC65"/>
  <c r="BB66"/>
  <c r="BC66"/>
  <c r="BB67"/>
  <c r="BC67"/>
  <c r="BB68"/>
  <c r="BC68"/>
  <c r="BB69"/>
  <c r="BC69"/>
  <c r="BB70"/>
  <c r="BC70"/>
  <c r="BB71"/>
  <c r="BC71"/>
  <c r="BB72"/>
  <c r="BC72"/>
  <c r="BB73"/>
  <c r="BC73"/>
  <c r="BB74"/>
  <c r="BC74"/>
  <c r="BB75"/>
  <c r="BC75"/>
  <c r="BB76"/>
  <c r="BC76"/>
  <c r="BB77"/>
  <c r="BC77"/>
  <c r="BB78"/>
  <c r="BC78"/>
  <c r="BB79"/>
  <c r="BC79"/>
  <c r="BB80"/>
  <c r="BC80"/>
  <c r="BB81"/>
  <c r="BC81"/>
  <c r="BB82"/>
  <c r="BC82"/>
  <c r="BB83"/>
  <c r="BC83"/>
  <c r="BB84"/>
  <c r="BC84"/>
  <c r="BB85"/>
  <c r="BC85"/>
  <c r="BB86"/>
  <c r="BC86"/>
  <c r="BB87"/>
  <c r="BC87"/>
  <c r="BB88"/>
  <c r="BC88"/>
  <c r="BB89"/>
  <c r="BC89"/>
  <c r="BB90"/>
  <c r="BC90"/>
  <c r="BB91"/>
  <c r="BC91"/>
  <c r="BB92"/>
  <c r="BC92"/>
  <c r="BB93"/>
  <c r="BC93"/>
  <c r="BB94"/>
  <c r="BC94"/>
  <c r="BB95"/>
  <c r="BC95"/>
  <c r="BB96"/>
  <c r="BC96"/>
  <c r="BB97"/>
  <c r="BC97"/>
  <c r="BB98"/>
  <c r="BC98"/>
  <c r="BB99"/>
  <c r="BC99"/>
  <c r="BB100"/>
  <c r="BC100"/>
  <c r="BB101"/>
  <c r="BC101"/>
  <c r="BB102"/>
  <c r="BC102"/>
  <c r="BB103"/>
  <c r="BC103"/>
  <c r="BB104"/>
  <c r="BC104"/>
  <c r="BB105"/>
  <c r="BC105"/>
  <c r="BB106"/>
  <c r="BC106"/>
  <c r="BB107"/>
  <c r="BC107"/>
  <c r="BB108"/>
  <c r="BC108"/>
  <c r="BB109"/>
  <c r="BC109"/>
  <c r="BB110"/>
  <c r="BC110"/>
  <c r="BB111"/>
  <c r="BC111"/>
  <c r="BB112"/>
  <c r="BC112"/>
  <c r="BB113"/>
  <c r="BC113"/>
  <c r="BB114"/>
  <c r="BC114"/>
  <c r="BB115"/>
  <c r="BC115"/>
  <c r="BB116"/>
  <c r="BC116"/>
  <c r="BB117"/>
  <c r="BC117"/>
  <c r="BB118"/>
  <c r="BC118"/>
  <c r="BB119"/>
  <c r="BC119"/>
  <c r="BB120"/>
  <c r="BC120"/>
  <c r="BB121"/>
  <c r="BC121"/>
  <c r="BB122"/>
  <c r="BC122"/>
  <c r="BB123"/>
  <c r="BC123"/>
  <c r="BB124"/>
  <c r="BC124"/>
  <c r="BB125"/>
  <c r="BC125"/>
  <c r="BB126"/>
  <c r="BC126"/>
  <c r="BB127"/>
  <c r="BC127"/>
  <c r="BB128"/>
  <c r="BC128"/>
  <c r="BB129"/>
  <c r="BC129"/>
  <c r="BB130"/>
  <c r="BC130"/>
  <c r="BB131"/>
  <c r="BC131"/>
  <c r="BB132"/>
  <c r="BC132"/>
  <c r="BB133"/>
  <c r="BC133"/>
  <c r="BB134"/>
  <c r="BC134"/>
  <c r="BB135"/>
  <c r="BC135"/>
  <c r="BB136"/>
  <c r="BC136"/>
  <c r="BB137"/>
  <c r="BC137"/>
  <c r="BB138"/>
  <c r="BC138"/>
  <c r="BB139"/>
  <c r="BC139"/>
  <c r="BB140"/>
  <c r="BC140"/>
  <c r="BB141"/>
  <c r="BC141"/>
  <c r="BB142"/>
  <c r="BC142"/>
  <c r="BB143"/>
  <c r="BC143"/>
  <c r="BB144"/>
  <c r="BC144"/>
  <c r="BB145"/>
  <c r="BC145"/>
  <c r="BB146"/>
  <c r="BC146"/>
  <c r="BB147"/>
  <c r="BC147"/>
  <c r="BB148"/>
  <c r="BC148"/>
  <c r="BB149"/>
  <c r="BC149"/>
  <c r="BB150"/>
  <c r="BC150"/>
  <c r="BB151"/>
  <c r="BC151"/>
  <c r="BB152"/>
  <c r="BC152"/>
  <c r="BB153"/>
  <c r="BC153"/>
  <c r="BB154"/>
  <c r="BC154"/>
  <c r="BB155"/>
  <c r="BC155"/>
  <c r="BB156"/>
  <c r="BC156"/>
  <c r="BB157"/>
  <c r="BC157"/>
  <c r="BB158"/>
  <c r="BC158"/>
  <c r="BB159"/>
  <c r="BC159"/>
  <c r="BB160"/>
  <c r="BC160"/>
  <c r="BB161"/>
  <c r="BC161"/>
  <c r="E161" s="1"/>
  <c r="BB162"/>
  <c r="BC162"/>
  <c r="BB163"/>
  <c r="BC163"/>
  <c r="BB164"/>
  <c r="BC164"/>
  <c r="BB165"/>
  <c r="BD165" s="1"/>
  <c r="BC165"/>
  <c r="BB166"/>
  <c r="BC166"/>
  <c r="BB167"/>
  <c r="BC167"/>
  <c r="BB168"/>
  <c r="BC168"/>
  <c r="BB169"/>
  <c r="BC169"/>
  <c r="BB170"/>
  <c r="BC170"/>
  <c r="BB171"/>
  <c r="BD171" s="1"/>
  <c r="BC171"/>
  <c r="BB172"/>
  <c r="BC172"/>
  <c r="BB173"/>
  <c r="BC173"/>
  <c r="E173" s="1"/>
  <c r="BB174"/>
  <c r="BC174"/>
  <c r="BB175"/>
  <c r="BC175"/>
  <c r="BB176"/>
  <c r="BC176"/>
  <c r="BB177"/>
  <c r="BC177"/>
  <c r="E177" s="1"/>
  <c r="BB178"/>
  <c r="BC178"/>
  <c r="BB179"/>
  <c r="BC179"/>
  <c r="E179" s="1"/>
  <c r="BB180"/>
  <c r="BC180"/>
  <c r="BB181"/>
  <c r="BC181"/>
  <c r="E181" s="1"/>
  <c r="BB182"/>
  <c r="BC182"/>
  <c r="BB183"/>
  <c r="BC183"/>
  <c r="BB184"/>
  <c r="BC184"/>
  <c r="BB185"/>
  <c r="BC185"/>
  <c r="BB186"/>
  <c r="BC186"/>
  <c r="BB187"/>
  <c r="BD187" s="1"/>
  <c r="BC187"/>
  <c r="BB188"/>
  <c r="BC188"/>
  <c r="BB189"/>
  <c r="BD189" s="1"/>
  <c r="BC189"/>
  <c r="BB190"/>
  <c r="BC190"/>
  <c r="BB191"/>
  <c r="BC191"/>
  <c r="BB192"/>
  <c r="BC192"/>
  <c r="BB193"/>
  <c r="BC193"/>
  <c r="BB194"/>
  <c r="BC194"/>
  <c r="BB195"/>
  <c r="BD195" s="1"/>
  <c r="BC195"/>
  <c r="BB196"/>
  <c r="BC196"/>
  <c r="BB197"/>
  <c r="BD197" s="1"/>
  <c r="BC197"/>
  <c r="E197" s="1"/>
  <c r="BB198"/>
  <c r="BC198"/>
  <c r="BB199"/>
  <c r="BD199" s="1"/>
  <c r="BC199"/>
  <c r="BB200"/>
  <c r="BC200"/>
  <c r="BB201"/>
  <c r="BC201"/>
  <c r="E201" s="1"/>
  <c r="BB202"/>
  <c r="BC202"/>
  <c r="BD157"/>
  <c r="E159"/>
  <c r="E167"/>
  <c r="E169"/>
  <c r="BD175"/>
  <c r="BD177"/>
  <c r="BD183"/>
  <c r="E185"/>
  <c r="E191"/>
  <c r="E193"/>
  <c r="E199"/>
  <c r="BD201"/>
  <c r="BD191"/>
  <c r="E196"/>
  <c r="BC3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BD202"/>
  <c r="BD200"/>
  <c r="E200"/>
  <c r="D200"/>
  <c r="BD198"/>
  <c r="E198"/>
  <c r="D198"/>
  <c r="BD196"/>
  <c r="D196"/>
  <c r="E195"/>
  <c r="BD194"/>
  <c r="E194"/>
  <c r="D194"/>
  <c r="BD193"/>
  <c r="BD192"/>
  <c r="E192"/>
  <c r="D192"/>
  <c r="BD190"/>
  <c r="E190"/>
  <c r="D190"/>
  <c r="BD188"/>
  <c r="E188"/>
  <c r="D188"/>
  <c r="E187"/>
  <c r="BD186"/>
  <c r="E186"/>
  <c r="D186"/>
  <c r="BD185"/>
  <c r="BD184"/>
  <c r="E184"/>
  <c r="D184"/>
  <c r="E183"/>
  <c r="BD182"/>
  <c r="E182"/>
  <c r="D182"/>
  <c r="BD181"/>
  <c r="BD180"/>
  <c r="E180"/>
  <c r="D180"/>
  <c r="BD178"/>
  <c r="E178"/>
  <c r="D178"/>
  <c r="BD176"/>
  <c r="E176"/>
  <c r="D176"/>
  <c r="BD174"/>
  <c r="E174"/>
  <c r="D174"/>
  <c r="BD172"/>
  <c r="E172"/>
  <c r="D172"/>
  <c r="E171"/>
  <c r="BD170"/>
  <c r="E170"/>
  <c r="D170"/>
  <c r="BD169"/>
  <c r="BD168"/>
  <c r="E168"/>
  <c r="D168"/>
  <c r="BD166"/>
  <c r="E166"/>
  <c r="D166"/>
  <c r="E165"/>
  <c r="BD164"/>
  <c r="E164"/>
  <c r="D164"/>
  <c r="BD163"/>
  <c r="E163"/>
  <c r="BD162"/>
  <c r="E162"/>
  <c r="D162"/>
  <c r="BD161"/>
  <c r="BD160"/>
  <c r="E160"/>
  <c r="D160"/>
  <c r="BD158"/>
  <c r="E158"/>
  <c r="D158"/>
  <c r="E157"/>
  <c r="BD156"/>
  <c r="E156"/>
  <c r="D156"/>
  <c r="BD155"/>
  <c r="E155"/>
  <c r="BD154"/>
  <c r="E154"/>
  <c r="D154"/>
  <c r="BD153"/>
  <c r="E153"/>
  <c r="BD152"/>
  <c r="E152"/>
  <c r="D152"/>
  <c r="BD151"/>
  <c r="E151"/>
  <c r="BD150"/>
  <c r="E150"/>
  <c r="D150"/>
  <c r="BD149"/>
  <c r="E149"/>
  <c r="BD148"/>
  <c r="E148"/>
  <c r="D148"/>
  <c r="BD147"/>
  <c r="E147"/>
  <c r="BD146"/>
  <c r="E146"/>
  <c r="D146"/>
  <c r="BD145"/>
  <c r="E145"/>
  <c r="BD144"/>
  <c r="E144"/>
  <c r="D144"/>
  <c r="BD143"/>
  <c r="E143"/>
  <c r="BD142"/>
  <c r="E142"/>
  <c r="D142"/>
  <c r="BD141"/>
  <c r="E141"/>
  <c r="BD140"/>
  <c r="E140"/>
  <c r="D140"/>
  <c r="BD139"/>
  <c r="E139"/>
  <c r="BD138"/>
  <c r="E138"/>
  <c r="D138"/>
  <c r="BD137"/>
  <c r="E137"/>
  <c r="BD136"/>
  <c r="E136"/>
  <c r="D136"/>
  <c r="BD135"/>
  <c r="E135"/>
  <c r="BD134"/>
  <c r="E134"/>
  <c r="D134"/>
  <c r="BD133"/>
  <c r="E133"/>
  <c r="BD132"/>
  <c r="E132"/>
  <c r="D132"/>
  <c r="BD131"/>
  <c r="E131"/>
  <c r="BD130"/>
  <c r="E130"/>
  <c r="D130"/>
  <c r="BD129"/>
  <c r="E129"/>
  <c r="BD128"/>
  <c r="E128"/>
  <c r="D128"/>
  <c r="BD127"/>
  <c r="E127"/>
  <c r="BD126"/>
  <c r="E126"/>
  <c r="D126"/>
  <c r="BD125"/>
  <c r="E125"/>
  <c r="BD124"/>
  <c r="E124"/>
  <c r="D124"/>
  <c r="BD123"/>
  <c r="E123"/>
  <c r="BD122"/>
  <c r="E122"/>
  <c r="D122"/>
  <c r="BD121"/>
  <c r="E121"/>
  <c r="BD120"/>
  <c r="E120"/>
  <c r="D120"/>
  <c r="BD119"/>
  <c r="E119"/>
  <c r="BD118"/>
  <c r="E118"/>
  <c r="D118"/>
  <c r="BD117"/>
  <c r="E117"/>
  <c r="BD116"/>
  <c r="E116"/>
  <c r="D116"/>
  <c r="BD115"/>
  <c r="E115"/>
  <c r="BD114"/>
  <c r="E114"/>
  <c r="D114"/>
  <c r="BD113"/>
  <c r="E113"/>
  <c r="BD112"/>
  <c r="E112"/>
  <c r="D112"/>
  <c r="BD111"/>
  <c r="E111"/>
  <c r="BD110"/>
  <c r="E110"/>
  <c r="D110"/>
  <c r="BD109"/>
  <c r="E109"/>
  <c r="BD108"/>
  <c r="E108"/>
  <c r="D108"/>
  <c r="BD107"/>
  <c r="E107"/>
  <c r="BD106"/>
  <c r="E106"/>
  <c r="D106"/>
  <c r="BD105"/>
  <c r="E105"/>
  <c r="BD104"/>
  <c r="E104"/>
  <c r="D104"/>
  <c r="BD103"/>
  <c r="E103"/>
  <c r="BD102"/>
  <c r="E102"/>
  <c r="D102"/>
  <c r="BD101"/>
  <c r="E101"/>
  <c r="BD100"/>
  <c r="E100"/>
  <c r="D100"/>
  <c r="BD99"/>
  <c r="E99"/>
  <c r="BD98"/>
  <c r="E98"/>
  <c r="D98"/>
  <c r="BD97"/>
  <c r="E97"/>
  <c r="BD96"/>
  <c r="E96"/>
  <c r="D96"/>
  <c r="BD95"/>
  <c r="E95"/>
  <c r="BD94"/>
  <c r="E94"/>
  <c r="D94"/>
  <c r="BD93"/>
  <c r="E93"/>
  <c r="BD92"/>
  <c r="E92"/>
  <c r="D92"/>
  <c r="BD91"/>
  <c r="E91"/>
  <c r="BD90"/>
  <c r="E90"/>
  <c r="D90"/>
  <c r="BD89"/>
  <c r="E89"/>
  <c r="BD88"/>
  <c r="E88"/>
  <c r="D88"/>
  <c r="BD87"/>
  <c r="E87"/>
  <c r="BD86"/>
  <c r="E86"/>
  <c r="D86"/>
  <c r="BD85"/>
  <c r="E85"/>
  <c r="BD84"/>
  <c r="E84"/>
  <c r="D84"/>
  <c r="BD83"/>
  <c r="E83"/>
  <c r="BD82"/>
  <c r="E82"/>
  <c r="D82"/>
  <c r="BD81"/>
  <c r="E81"/>
  <c r="BD80"/>
  <c r="E80"/>
  <c r="D80"/>
  <c r="BD79"/>
  <c r="E79"/>
  <c r="BD78"/>
  <c r="E78"/>
  <c r="D78"/>
  <c r="BD77"/>
  <c r="E77"/>
  <c r="BD76"/>
  <c r="E76"/>
  <c r="D76"/>
  <c r="BD75"/>
  <c r="E75"/>
  <c r="BD74"/>
  <c r="E74"/>
  <c r="D74"/>
  <c r="BD73"/>
  <c r="E73"/>
  <c r="BD72"/>
  <c r="E72"/>
  <c r="D72"/>
  <c r="BD71"/>
  <c r="E71"/>
  <c r="BD70"/>
  <c r="E70"/>
  <c r="D70"/>
  <c r="BD69"/>
  <c r="E69"/>
  <c r="BD68"/>
  <c r="E68"/>
  <c r="D68"/>
  <c r="BD67"/>
  <c r="E67"/>
  <c r="BD66"/>
  <c r="E66"/>
  <c r="D66"/>
  <c r="BD65"/>
  <c r="E65"/>
  <c r="BD64"/>
  <c r="E64"/>
  <c r="D64"/>
  <c r="BD63"/>
  <c r="E63"/>
  <c r="BD62"/>
  <c r="E62"/>
  <c r="D62"/>
  <c r="BD61"/>
  <c r="E61"/>
  <c r="BD60"/>
  <c r="E60"/>
  <c r="D60"/>
  <c r="BD59"/>
  <c r="E59"/>
  <c r="BD58"/>
  <c r="E58"/>
  <c r="D58"/>
  <c r="BD57"/>
  <c r="E57"/>
  <c r="BD56"/>
  <c r="E56"/>
  <c r="D56"/>
  <c r="BD55"/>
  <c r="E55"/>
  <c r="BD54"/>
  <c r="E54"/>
  <c r="D54"/>
  <c r="BD53"/>
  <c r="E53"/>
  <c r="BD52"/>
  <c r="E52"/>
  <c r="D52"/>
  <c r="BD51"/>
  <c r="E51"/>
  <c r="BD50"/>
  <c r="E50"/>
  <c r="D50"/>
  <c r="BD49"/>
  <c r="E49"/>
  <c r="BD48"/>
  <c r="E48"/>
  <c r="D48"/>
  <c r="BD47"/>
  <c r="E47"/>
  <c r="BD46"/>
  <c r="E46"/>
  <c r="D46"/>
  <c r="BD45"/>
  <c r="E45"/>
  <c r="BD44"/>
  <c r="E44"/>
  <c r="D44"/>
  <c r="BD43"/>
  <c r="E43"/>
  <c r="BD42"/>
  <c r="E42"/>
  <c r="D42"/>
  <c r="BD41"/>
  <c r="E41"/>
  <c r="BD40"/>
  <c r="E40"/>
  <c r="D40"/>
  <c r="BD39"/>
  <c r="E39"/>
  <c r="BD38"/>
  <c r="E38"/>
  <c r="D38"/>
  <c r="BD37"/>
  <c r="E37"/>
  <c r="BD36"/>
  <c r="E36"/>
  <c r="D36"/>
  <c r="BD35"/>
  <c r="E35"/>
  <c r="BD34"/>
  <c r="E34"/>
  <c r="D34"/>
  <c r="BD33"/>
  <c r="E33"/>
  <c r="BD32"/>
  <c r="E32"/>
  <c r="D32"/>
  <c r="BD31"/>
  <c r="E31"/>
  <c r="BD30"/>
  <c r="E30"/>
  <c r="D30"/>
  <c r="BD29"/>
  <c r="E29"/>
  <c r="BD28"/>
  <c r="E28"/>
  <c r="D28"/>
  <c r="BD27"/>
  <c r="E27"/>
  <c r="BD26"/>
  <c r="E26"/>
  <c r="D26"/>
  <c r="BD25"/>
  <c r="E25"/>
  <c r="BD24"/>
  <c r="E24"/>
  <c r="D24"/>
  <c r="BD23"/>
  <c r="E23"/>
  <c r="BD22"/>
  <c r="E22"/>
  <c r="D22"/>
  <c r="BD21"/>
  <c r="E21"/>
  <c r="BD20"/>
  <c r="E20"/>
  <c r="D20"/>
  <c r="BD19"/>
  <c r="E19"/>
  <c r="BD18"/>
  <c r="E18"/>
  <c r="D18"/>
  <c r="BD17"/>
  <c r="E17"/>
  <c r="BD16"/>
  <c r="E16"/>
  <c r="D16"/>
  <c r="BD15"/>
  <c r="E15"/>
  <c r="BD14"/>
  <c r="E14"/>
  <c r="D14"/>
  <c r="BD13"/>
  <c r="E13"/>
  <c r="BD12"/>
  <c r="E12"/>
  <c r="D12"/>
  <c r="BD11"/>
  <c r="E11"/>
  <c r="BD10"/>
  <c r="E10"/>
  <c r="D10"/>
  <c r="BD9"/>
  <c r="E9"/>
  <c r="BD8"/>
  <c r="E8"/>
  <c r="D8"/>
  <c r="BD7"/>
  <c r="E7"/>
  <c r="BD6"/>
  <c r="E6"/>
  <c r="D6"/>
  <c r="BD4"/>
  <c r="E4"/>
  <c r="D4"/>
  <c r="BD3"/>
  <c r="E3"/>
  <c r="BN204" i="1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3"/>
  <c r="BB4" i="3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D54" s="1"/>
  <c r="BB55"/>
  <c r="BB56"/>
  <c r="D56" s="1"/>
  <c r="BB57"/>
  <c r="BB58"/>
  <c r="D58" s="1"/>
  <c r="BB59"/>
  <c r="BB60"/>
  <c r="D60" s="1"/>
  <c r="BB61"/>
  <c r="BB62"/>
  <c r="BB63"/>
  <c r="BB64"/>
  <c r="D64" s="1"/>
  <c r="BB65"/>
  <c r="BB66"/>
  <c r="BB67"/>
  <c r="BB68"/>
  <c r="D68" s="1"/>
  <c r="BB69"/>
  <c r="BB70"/>
  <c r="D70" s="1"/>
  <c r="BB71"/>
  <c r="BB72"/>
  <c r="BB73"/>
  <c r="BB74"/>
  <c r="BB75"/>
  <c r="BB76"/>
  <c r="BB77"/>
  <c r="BB78"/>
  <c r="BB79"/>
  <c r="BB80"/>
  <c r="D80" s="1"/>
  <c r="BB81"/>
  <c r="BB82"/>
  <c r="D82" s="1"/>
  <c r="BB83"/>
  <c r="BB84"/>
  <c r="BB85"/>
  <c r="BB86"/>
  <c r="D86" s="1"/>
  <c r="BB87"/>
  <c r="BB88"/>
  <c r="BB89"/>
  <c r="BB90"/>
  <c r="D90" s="1"/>
  <c r="BB91"/>
  <c r="BB92"/>
  <c r="D92" s="1"/>
  <c r="BB93"/>
  <c r="BB94"/>
  <c r="D94" s="1"/>
  <c r="BB95"/>
  <c r="BB96"/>
  <c r="D96" s="1"/>
  <c r="BB97"/>
  <c r="BB98"/>
  <c r="BB99"/>
  <c r="BB100"/>
  <c r="D100" s="1"/>
  <c r="BB101"/>
  <c r="BB102"/>
  <c r="D102" s="1"/>
  <c r="BB103"/>
  <c r="BB104"/>
  <c r="BB105"/>
  <c r="BB106"/>
  <c r="BB107"/>
  <c r="BB108"/>
  <c r="BB109"/>
  <c r="BB110"/>
  <c r="BB111"/>
  <c r="BB112"/>
  <c r="D112" s="1"/>
  <c r="BB113"/>
  <c r="BB114"/>
  <c r="D114" s="1"/>
  <c r="BB115"/>
  <c r="BB116"/>
  <c r="BB117"/>
  <c r="BB118"/>
  <c r="BB119"/>
  <c r="BB120"/>
  <c r="D120" s="1"/>
  <c r="BB121"/>
  <c r="BB122"/>
  <c r="D122" s="1"/>
  <c r="BB123"/>
  <c r="BB124"/>
  <c r="BB125"/>
  <c r="BB126"/>
  <c r="BB127"/>
  <c r="BB128"/>
  <c r="D128" s="1"/>
  <c r="BB129"/>
  <c r="BB130"/>
  <c r="D130" s="1"/>
  <c r="BB131"/>
  <c r="BB132"/>
  <c r="BB133"/>
  <c r="BB134"/>
  <c r="BB135"/>
  <c r="BB136"/>
  <c r="D136" s="1"/>
  <c r="BB137"/>
  <c r="BB138"/>
  <c r="D138" s="1"/>
  <c r="BB139"/>
  <c r="BB140"/>
  <c r="BB141"/>
  <c r="BB142"/>
  <c r="BB143"/>
  <c r="BB144"/>
  <c r="D144" s="1"/>
  <c r="BB145"/>
  <c r="BB146"/>
  <c r="D146" s="1"/>
  <c r="BB147"/>
  <c r="BB148"/>
  <c r="BB149"/>
  <c r="BB150"/>
  <c r="BB151"/>
  <c r="BB152"/>
  <c r="D152" s="1"/>
  <c r="BB153"/>
  <c r="BB154"/>
  <c r="D154" s="1"/>
  <c r="BB155"/>
  <c r="BB156"/>
  <c r="D156" s="1"/>
  <c r="BB157"/>
  <c r="BB158"/>
  <c r="D158" s="1"/>
  <c r="BB159"/>
  <c r="BB160"/>
  <c r="BB161"/>
  <c r="BB162"/>
  <c r="BB163"/>
  <c r="BB164"/>
  <c r="BB165"/>
  <c r="BB166"/>
  <c r="BB167"/>
  <c r="BB168"/>
  <c r="D168" s="1"/>
  <c r="BB169"/>
  <c r="BB170"/>
  <c r="D170" s="1"/>
  <c r="BB171"/>
  <c r="BB172"/>
  <c r="D172" s="1"/>
  <c r="BB173"/>
  <c r="BB174"/>
  <c r="D174" s="1"/>
  <c r="BB175"/>
  <c r="BB176"/>
  <c r="BB177"/>
  <c r="BB178"/>
  <c r="BB179"/>
  <c r="BB180"/>
  <c r="BB181"/>
  <c r="BB182"/>
  <c r="BB183"/>
  <c r="BB184"/>
  <c r="D184" s="1"/>
  <c r="BB185"/>
  <c r="BB186"/>
  <c r="D186" s="1"/>
  <c r="BB187"/>
  <c r="BB188"/>
  <c r="D188" s="1"/>
  <c r="BB189"/>
  <c r="BB190"/>
  <c r="D190" s="1"/>
  <c r="BB191"/>
  <c r="BB192"/>
  <c r="BB193"/>
  <c r="BB194"/>
  <c r="BB195"/>
  <c r="BB196"/>
  <c r="BB197"/>
  <c r="BB198"/>
  <c r="BB199"/>
  <c r="BB200"/>
  <c r="D200" s="1"/>
  <c r="BB201"/>
  <c r="BB202"/>
  <c r="BD202" s="1"/>
  <c r="BC202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198"/>
  <c r="D196"/>
  <c r="D194"/>
  <c r="D182"/>
  <c r="D180"/>
  <c r="D178"/>
  <c r="D166"/>
  <c r="D164"/>
  <c r="D162"/>
  <c r="D150"/>
  <c r="D142"/>
  <c r="D134"/>
  <c r="D126"/>
  <c r="D118"/>
  <c r="D110"/>
  <c r="D108"/>
  <c r="D104"/>
  <c r="D98"/>
  <c r="D78"/>
  <c r="D76"/>
  <c r="D72"/>
  <c r="D66"/>
  <c r="O205" i="5" l="1"/>
  <c r="G205"/>
  <c r="C9"/>
  <c r="C11"/>
  <c r="C41"/>
  <c r="C43"/>
  <c r="C73"/>
  <c r="C75"/>
  <c r="C105"/>
  <c r="C107"/>
  <c r="C137"/>
  <c r="C139"/>
  <c r="C169"/>
  <c r="C171"/>
  <c r="C17"/>
  <c r="C19"/>
  <c r="C49"/>
  <c r="C51"/>
  <c r="C81"/>
  <c r="C83"/>
  <c r="C113"/>
  <c r="C115"/>
  <c r="C145"/>
  <c r="C147"/>
  <c r="C177"/>
  <c r="C179"/>
  <c r="C25"/>
  <c r="C27"/>
  <c r="C57"/>
  <c r="C59"/>
  <c r="C89"/>
  <c r="C91"/>
  <c r="C121"/>
  <c r="C123"/>
  <c r="C153"/>
  <c r="C155"/>
  <c r="C185"/>
  <c r="C187"/>
  <c r="K205"/>
  <c r="S205"/>
  <c r="AA205"/>
  <c r="AI205"/>
  <c r="AQ205"/>
  <c r="AY205"/>
  <c r="C33"/>
  <c r="C35"/>
  <c r="C65"/>
  <c r="C67"/>
  <c r="C97"/>
  <c r="C99"/>
  <c r="C129"/>
  <c r="C131"/>
  <c r="C161"/>
  <c r="C163"/>
  <c r="C193"/>
  <c r="C195"/>
  <c r="C7"/>
  <c r="C15"/>
  <c r="C23"/>
  <c r="C31"/>
  <c r="C39"/>
  <c r="C47"/>
  <c r="C55"/>
  <c r="C63"/>
  <c r="C71"/>
  <c r="C79"/>
  <c r="C87"/>
  <c r="C95"/>
  <c r="C103"/>
  <c r="C111"/>
  <c r="C119"/>
  <c r="C127"/>
  <c r="C135"/>
  <c r="C143"/>
  <c r="C151"/>
  <c r="C159"/>
  <c r="C167"/>
  <c r="C175"/>
  <c r="C183"/>
  <c r="C191"/>
  <c r="C199"/>
  <c r="C5"/>
  <c r="C13"/>
  <c r="C21"/>
  <c r="C29"/>
  <c r="C37"/>
  <c r="C45"/>
  <c r="C53"/>
  <c r="C61"/>
  <c r="C69"/>
  <c r="C77"/>
  <c r="C85"/>
  <c r="C93"/>
  <c r="C101"/>
  <c r="C109"/>
  <c r="C117"/>
  <c r="C125"/>
  <c r="C133"/>
  <c r="C141"/>
  <c r="C149"/>
  <c r="C157"/>
  <c r="C165"/>
  <c r="C173"/>
  <c r="C181"/>
  <c r="C189"/>
  <c r="C197"/>
  <c r="C3"/>
  <c r="C106"/>
  <c r="E203"/>
  <c r="D4"/>
  <c r="D6"/>
  <c r="C6" s="1"/>
  <c r="D8"/>
  <c r="C8" s="1"/>
  <c r="D10"/>
  <c r="C10" s="1"/>
  <c r="D12"/>
  <c r="C12" s="1"/>
  <c r="D14"/>
  <c r="C14" s="1"/>
  <c r="D16"/>
  <c r="C16" s="1"/>
  <c r="D18"/>
  <c r="C18" s="1"/>
  <c r="D20"/>
  <c r="C20" s="1"/>
  <c r="D22"/>
  <c r="C22" s="1"/>
  <c r="D24"/>
  <c r="C24" s="1"/>
  <c r="D26"/>
  <c r="C26" s="1"/>
  <c r="D28"/>
  <c r="C28" s="1"/>
  <c r="D30"/>
  <c r="C30" s="1"/>
  <c r="D32"/>
  <c r="C32" s="1"/>
  <c r="D34"/>
  <c r="C34" s="1"/>
  <c r="D36"/>
  <c r="C36" s="1"/>
  <c r="D38"/>
  <c r="C38" s="1"/>
  <c r="D40"/>
  <c r="C40" s="1"/>
  <c r="D42"/>
  <c r="C42" s="1"/>
  <c r="D44"/>
  <c r="C44" s="1"/>
  <c r="D46"/>
  <c r="C46" s="1"/>
  <c r="D48"/>
  <c r="C48" s="1"/>
  <c r="D50"/>
  <c r="C50" s="1"/>
  <c r="D52"/>
  <c r="C52" s="1"/>
  <c r="D54"/>
  <c r="C54" s="1"/>
  <c r="D56"/>
  <c r="C56" s="1"/>
  <c r="D58"/>
  <c r="C58" s="1"/>
  <c r="D60"/>
  <c r="C60" s="1"/>
  <c r="D62"/>
  <c r="C62" s="1"/>
  <c r="D64"/>
  <c r="C64" s="1"/>
  <c r="D66"/>
  <c r="C66" s="1"/>
  <c r="D68"/>
  <c r="C68" s="1"/>
  <c r="D70"/>
  <c r="C70" s="1"/>
  <c r="D72"/>
  <c r="C72" s="1"/>
  <c r="D74"/>
  <c r="C74" s="1"/>
  <c r="D76"/>
  <c r="C76" s="1"/>
  <c r="D78"/>
  <c r="C78" s="1"/>
  <c r="D80"/>
  <c r="C80" s="1"/>
  <c r="D82"/>
  <c r="C82" s="1"/>
  <c r="D84"/>
  <c r="C84" s="1"/>
  <c r="D86"/>
  <c r="C86" s="1"/>
  <c r="D88"/>
  <c r="C88" s="1"/>
  <c r="D90"/>
  <c r="C90" s="1"/>
  <c r="D92"/>
  <c r="C92" s="1"/>
  <c r="D94"/>
  <c r="C94" s="1"/>
  <c r="D96"/>
  <c r="C96" s="1"/>
  <c r="D98"/>
  <c r="C98" s="1"/>
  <c r="D100"/>
  <c r="C100" s="1"/>
  <c r="D102"/>
  <c r="C102" s="1"/>
  <c r="D104"/>
  <c r="C104" s="1"/>
  <c r="D106"/>
  <c r="D108"/>
  <c r="C108" s="1"/>
  <c r="D110"/>
  <c r="C110" s="1"/>
  <c r="D112"/>
  <c r="C112" s="1"/>
  <c r="D114"/>
  <c r="C114" s="1"/>
  <c r="D116"/>
  <c r="C116" s="1"/>
  <c r="D118"/>
  <c r="C118" s="1"/>
  <c r="D120"/>
  <c r="C120" s="1"/>
  <c r="D122"/>
  <c r="C122" s="1"/>
  <c r="D124"/>
  <c r="C124" s="1"/>
  <c r="D126"/>
  <c r="C126" s="1"/>
  <c r="D128"/>
  <c r="C128" s="1"/>
  <c r="D130"/>
  <c r="C130" s="1"/>
  <c r="D132"/>
  <c r="C132" s="1"/>
  <c r="D134"/>
  <c r="C134" s="1"/>
  <c r="D136"/>
  <c r="C136" s="1"/>
  <c r="D138"/>
  <c r="C138" s="1"/>
  <c r="D140"/>
  <c r="C140" s="1"/>
  <c r="D142"/>
  <c r="C142" s="1"/>
  <c r="D144"/>
  <c r="C144" s="1"/>
  <c r="D146"/>
  <c r="C146" s="1"/>
  <c r="D148"/>
  <c r="C148" s="1"/>
  <c r="D150"/>
  <c r="C150" s="1"/>
  <c r="D152"/>
  <c r="C152" s="1"/>
  <c r="D154"/>
  <c r="C154" s="1"/>
  <c r="D156"/>
  <c r="C156" s="1"/>
  <c r="D158"/>
  <c r="C158" s="1"/>
  <c r="D160"/>
  <c r="C160" s="1"/>
  <c r="D162"/>
  <c r="C162" s="1"/>
  <c r="D164"/>
  <c r="C164" s="1"/>
  <c r="D166"/>
  <c r="C166" s="1"/>
  <c r="D168"/>
  <c r="C168" s="1"/>
  <c r="D170"/>
  <c r="C170" s="1"/>
  <c r="D172"/>
  <c r="C172" s="1"/>
  <c r="D174"/>
  <c r="C174" s="1"/>
  <c r="D176"/>
  <c r="C176" s="1"/>
  <c r="D178"/>
  <c r="C178" s="1"/>
  <c r="D180"/>
  <c r="C180" s="1"/>
  <c r="D182"/>
  <c r="C182" s="1"/>
  <c r="D184"/>
  <c r="C184" s="1"/>
  <c r="D186"/>
  <c r="C186" s="1"/>
  <c r="D188"/>
  <c r="C188" s="1"/>
  <c r="D190"/>
  <c r="C190" s="1"/>
  <c r="D192"/>
  <c r="C192" s="1"/>
  <c r="D194"/>
  <c r="C194" s="1"/>
  <c r="D196"/>
  <c r="C196" s="1"/>
  <c r="D198"/>
  <c r="C198" s="1"/>
  <c r="D200"/>
  <c r="C200" s="1"/>
  <c r="BD205"/>
  <c r="D201"/>
  <c r="C201" s="1"/>
  <c r="G205" i="4"/>
  <c r="W205"/>
  <c r="AM205"/>
  <c r="O205"/>
  <c r="AE205"/>
  <c r="AU205"/>
  <c r="C4"/>
  <c r="C12"/>
  <c r="C20"/>
  <c r="C28"/>
  <c r="C36"/>
  <c r="C44"/>
  <c r="C52"/>
  <c r="C60"/>
  <c r="C68"/>
  <c r="C76"/>
  <c r="C84"/>
  <c r="C92"/>
  <c r="C100"/>
  <c r="C108"/>
  <c r="C116"/>
  <c r="C124"/>
  <c r="C132"/>
  <c r="C140"/>
  <c r="C148"/>
  <c r="BD159"/>
  <c r="BD167"/>
  <c r="BD179"/>
  <c r="BD173"/>
  <c r="E175"/>
  <c r="E189"/>
  <c r="K205"/>
  <c r="S205"/>
  <c r="AA205"/>
  <c r="AI205"/>
  <c r="AQ205"/>
  <c r="AY205"/>
  <c r="C156"/>
  <c r="C164"/>
  <c r="C172"/>
  <c r="C180"/>
  <c r="C188"/>
  <c r="C196"/>
  <c r="C6"/>
  <c r="C14"/>
  <c r="C22"/>
  <c r="C30"/>
  <c r="C38"/>
  <c r="C46"/>
  <c r="C54"/>
  <c r="C62"/>
  <c r="C70"/>
  <c r="C78"/>
  <c r="C86"/>
  <c r="C94"/>
  <c r="C102"/>
  <c r="C110"/>
  <c r="C118"/>
  <c r="C126"/>
  <c r="C134"/>
  <c r="C142"/>
  <c r="C150"/>
  <c r="C158"/>
  <c r="C166"/>
  <c r="C174"/>
  <c r="C182"/>
  <c r="C190"/>
  <c r="C198"/>
  <c r="C8"/>
  <c r="C16"/>
  <c r="C24"/>
  <c r="C32"/>
  <c r="C40"/>
  <c r="C48"/>
  <c r="C56"/>
  <c r="C64"/>
  <c r="C72"/>
  <c r="C80"/>
  <c r="C88"/>
  <c r="C96"/>
  <c r="C104"/>
  <c r="C112"/>
  <c r="C120"/>
  <c r="C128"/>
  <c r="C136"/>
  <c r="C144"/>
  <c r="C152"/>
  <c r="C160"/>
  <c r="C168"/>
  <c r="C176"/>
  <c r="C184"/>
  <c r="C192"/>
  <c r="C200"/>
  <c r="C10"/>
  <c r="C18"/>
  <c r="C26"/>
  <c r="C34"/>
  <c r="C42"/>
  <c r="C50"/>
  <c r="C58"/>
  <c r="C66"/>
  <c r="C74"/>
  <c r="C82"/>
  <c r="C90"/>
  <c r="C98"/>
  <c r="C106"/>
  <c r="C114"/>
  <c r="C122"/>
  <c r="C130"/>
  <c r="C138"/>
  <c r="C146"/>
  <c r="C154"/>
  <c r="C162"/>
  <c r="C170"/>
  <c r="C178"/>
  <c r="C186"/>
  <c r="C194"/>
  <c r="D3"/>
  <c r="D5"/>
  <c r="D7"/>
  <c r="C7" s="1"/>
  <c r="D9"/>
  <c r="C9" s="1"/>
  <c r="D11"/>
  <c r="C11" s="1"/>
  <c r="D13"/>
  <c r="C13" s="1"/>
  <c r="D15"/>
  <c r="C15" s="1"/>
  <c r="D17"/>
  <c r="C17" s="1"/>
  <c r="D19"/>
  <c r="C19" s="1"/>
  <c r="D21"/>
  <c r="C21" s="1"/>
  <c r="D23"/>
  <c r="C23" s="1"/>
  <c r="D25"/>
  <c r="C25" s="1"/>
  <c r="D27"/>
  <c r="C27" s="1"/>
  <c r="D29"/>
  <c r="C29" s="1"/>
  <c r="D31"/>
  <c r="C31" s="1"/>
  <c r="D33"/>
  <c r="C33" s="1"/>
  <c r="D35"/>
  <c r="C35" s="1"/>
  <c r="D37"/>
  <c r="C37" s="1"/>
  <c r="D39"/>
  <c r="C39" s="1"/>
  <c r="D41"/>
  <c r="C41" s="1"/>
  <c r="D43"/>
  <c r="C43" s="1"/>
  <c r="D45"/>
  <c r="C45" s="1"/>
  <c r="D47"/>
  <c r="C47" s="1"/>
  <c r="D49"/>
  <c r="C49" s="1"/>
  <c r="D51"/>
  <c r="C51" s="1"/>
  <c r="D53"/>
  <c r="C53" s="1"/>
  <c r="D55"/>
  <c r="C55" s="1"/>
  <c r="D57"/>
  <c r="C57" s="1"/>
  <c r="D59"/>
  <c r="C59" s="1"/>
  <c r="D61"/>
  <c r="C61" s="1"/>
  <c r="D63"/>
  <c r="C63" s="1"/>
  <c r="D65"/>
  <c r="C65" s="1"/>
  <c r="D67"/>
  <c r="C67" s="1"/>
  <c r="D69"/>
  <c r="C69" s="1"/>
  <c r="D71"/>
  <c r="C71" s="1"/>
  <c r="D73"/>
  <c r="C73" s="1"/>
  <c r="D75"/>
  <c r="C75" s="1"/>
  <c r="D77"/>
  <c r="C77" s="1"/>
  <c r="D79"/>
  <c r="C79" s="1"/>
  <c r="D81"/>
  <c r="C81" s="1"/>
  <c r="D83"/>
  <c r="C83" s="1"/>
  <c r="D85"/>
  <c r="C85" s="1"/>
  <c r="D87"/>
  <c r="C87" s="1"/>
  <c r="D89"/>
  <c r="C89" s="1"/>
  <c r="D91"/>
  <c r="C91" s="1"/>
  <c r="D93"/>
  <c r="C93" s="1"/>
  <c r="D95"/>
  <c r="C95" s="1"/>
  <c r="D97"/>
  <c r="C97" s="1"/>
  <c r="D99"/>
  <c r="C99" s="1"/>
  <c r="D101"/>
  <c r="C101" s="1"/>
  <c r="D103"/>
  <c r="C103" s="1"/>
  <c r="D105"/>
  <c r="C105" s="1"/>
  <c r="D107"/>
  <c r="C107" s="1"/>
  <c r="D109"/>
  <c r="C109" s="1"/>
  <c r="D111"/>
  <c r="C111" s="1"/>
  <c r="D113"/>
  <c r="C113" s="1"/>
  <c r="D115"/>
  <c r="C115" s="1"/>
  <c r="D117"/>
  <c r="C117" s="1"/>
  <c r="D119"/>
  <c r="C119" s="1"/>
  <c r="D121"/>
  <c r="C121" s="1"/>
  <c r="D123"/>
  <c r="C123" s="1"/>
  <c r="D125"/>
  <c r="C125" s="1"/>
  <c r="D127"/>
  <c r="C127" s="1"/>
  <c r="D129"/>
  <c r="C129" s="1"/>
  <c r="D131"/>
  <c r="C131" s="1"/>
  <c r="D133"/>
  <c r="C133" s="1"/>
  <c r="D135"/>
  <c r="C135" s="1"/>
  <c r="D137"/>
  <c r="C137" s="1"/>
  <c r="D139"/>
  <c r="C139" s="1"/>
  <c r="D141"/>
  <c r="C141" s="1"/>
  <c r="D143"/>
  <c r="C143" s="1"/>
  <c r="D145"/>
  <c r="C145" s="1"/>
  <c r="D147"/>
  <c r="C147" s="1"/>
  <c r="D149"/>
  <c r="C149" s="1"/>
  <c r="D151"/>
  <c r="C151" s="1"/>
  <c r="D153"/>
  <c r="C153" s="1"/>
  <c r="D155"/>
  <c r="C155" s="1"/>
  <c r="D157"/>
  <c r="C157" s="1"/>
  <c r="D159"/>
  <c r="C159" s="1"/>
  <c r="D161"/>
  <c r="C161" s="1"/>
  <c r="D163"/>
  <c r="C163" s="1"/>
  <c r="D165"/>
  <c r="C165" s="1"/>
  <c r="D167"/>
  <c r="D169"/>
  <c r="C169" s="1"/>
  <c r="D171"/>
  <c r="C171" s="1"/>
  <c r="D173"/>
  <c r="D175"/>
  <c r="C175" s="1"/>
  <c r="D177"/>
  <c r="C177" s="1"/>
  <c r="D179"/>
  <c r="D181"/>
  <c r="C181" s="1"/>
  <c r="D183"/>
  <c r="C183" s="1"/>
  <c r="D185"/>
  <c r="C185" s="1"/>
  <c r="D187"/>
  <c r="C187" s="1"/>
  <c r="D189"/>
  <c r="D191"/>
  <c r="C191" s="1"/>
  <c r="D193"/>
  <c r="C193" s="1"/>
  <c r="D195"/>
  <c r="C195" s="1"/>
  <c r="D197"/>
  <c r="C197" s="1"/>
  <c r="D199"/>
  <c r="C199" s="1"/>
  <c r="D201"/>
  <c r="C201" s="1"/>
  <c r="W205" i="3"/>
  <c r="AM205"/>
  <c r="G205"/>
  <c r="O205"/>
  <c r="AE205"/>
  <c r="AU205"/>
  <c r="K205"/>
  <c r="S205"/>
  <c r="AA205"/>
  <c r="AI205"/>
  <c r="AQ205"/>
  <c r="AY205"/>
  <c r="D6"/>
  <c r="D10"/>
  <c r="D14"/>
  <c r="D18"/>
  <c r="D22"/>
  <c r="D26"/>
  <c r="D32"/>
  <c r="D36"/>
  <c r="D40"/>
  <c r="D44"/>
  <c r="D48"/>
  <c r="D50"/>
  <c r="D74"/>
  <c r="D140"/>
  <c r="D148"/>
  <c r="D192"/>
  <c r="D62"/>
  <c r="D88"/>
  <c r="D4"/>
  <c r="D8"/>
  <c r="D12"/>
  <c r="D16"/>
  <c r="D20"/>
  <c r="D24"/>
  <c r="D28"/>
  <c r="D30"/>
  <c r="D34"/>
  <c r="D38"/>
  <c r="D42"/>
  <c r="D46"/>
  <c r="D52"/>
  <c r="D84"/>
  <c r="D106"/>
  <c r="D116"/>
  <c r="D124"/>
  <c r="D132"/>
  <c r="D160"/>
  <c r="D176"/>
  <c r="D7"/>
  <c r="D15"/>
  <c r="D31"/>
  <c r="D35"/>
  <c r="D47"/>
  <c r="D5"/>
  <c r="D9"/>
  <c r="D13"/>
  <c r="D17"/>
  <c r="D21"/>
  <c r="D25"/>
  <c r="D29"/>
  <c r="D33"/>
  <c r="D37"/>
  <c r="D41"/>
  <c r="D45"/>
  <c r="D49"/>
  <c r="D11"/>
  <c r="D19"/>
  <c r="D23"/>
  <c r="D27"/>
  <c r="D39"/>
  <c r="D43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147"/>
  <c r="D149"/>
  <c r="D151"/>
  <c r="D153"/>
  <c r="D155"/>
  <c r="D157"/>
  <c r="D159"/>
  <c r="D161"/>
  <c r="D163"/>
  <c r="D165"/>
  <c r="D167"/>
  <c r="D169"/>
  <c r="D171"/>
  <c r="D173"/>
  <c r="D175"/>
  <c r="D177"/>
  <c r="D179"/>
  <c r="D181"/>
  <c r="D183"/>
  <c r="D185"/>
  <c r="D187"/>
  <c r="D189"/>
  <c r="D191"/>
  <c r="D193"/>
  <c r="D195"/>
  <c r="D197"/>
  <c r="D199"/>
  <c r="D201"/>
  <c r="BD202" i="2"/>
  <c r="BC202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B3" i="3" s="1"/>
  <c r="D3" s="1"/>
  <c r="D203" i="5" l="1"/>
  <c r="E205" s="1"/>
  <c r="C4"/>
  <c r="C203" s="1"/>
  <c r="C179" i="4"/>
  <c r="C173"/>
  <c r="C167"/>
  <c r="C189"/>
  <c r="D203"/>
  <c r="C3"/>
  <c r="D203" i="3"/>
  <c r="AU205" i="2"/>
  <c r="AQ205"/>
  <c r="AM205"/>
  <c r="AI205"/>
  <c r="AE205"/>
  <c r="AA205"/>
  <c r="W205"/>
  <c r="S205"/>
  <c r="O205"/>
  <c r="AY205"/>
  <c r="K205"/>
  <c r="G205"/>
  <c r="D203"/>
  <c r="AY203" i="1"/>
  <c r="AX203"/>
  <c r="AY205" l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200" i="2" s="1"/>
  <c r="BC199" i="1"/>
  <c r="E199" s="1"/>
  <c r="BC199" i="2" s="1"/>
  <c r="BC198" i="1"/>
  <c r="E198" s="1"/>
  <c r="BC198" i="2" s="1"/>
  <c r="BC197" i="1"/>
  <c r="E197" s="1"/>
  <c r="BC197" i="2" s="1"/>
  <c r="BC196" i="1"/>
  <c r="E196" s="1"/>
  <c r="BC196" i="2" s="1"/>
  <c r="BC195" i="1"/>
  <c r="E195" s="1"/>
  <c r="BC195" i="2" s="1"/>
  <c r="BC194" i="1"/>
  <c r="E194" s="1"/>
  <c r="BC194" i="2" s="1"/>
  <c r="BC193" i="1"/>
  <c r="E193" s="1"/>
  <c r="BC193" i="2" s="1"/>
  <c r="BC192" i="1"/>
  <c r="E192" s="1"/>
  <c r="BC192" i="2" s="1"/>
  <c r="BC191" i="1"/>
  <c r="E191" s="1"/>
  <c r="BC191" i="2" s="1"/>
  <c r="BC190" i="1"/>
  <c r="E190" s="1"/>
  <c r="BC190" i="2" s="1"/>
  <c r="BC189" i="1"/>
  <c r="E189" s="1"/>
  <c r="BC189" i="2" s="1"/>
  <c r="BC188" i="1"/>
  <c r="E188" s="1"/>
  <c r="BC188" i="2" s="1"/>
  <c r="BC187" i="1"/>
  <c r="E187" s="1"/>
  <c r="BC187" i="2" s="1"/>
  <c r="BC186" i="1"/>
  <c r="E186" s="1"/>
  <c r="BC186" i="2" s="1"/>
  <c r="D200" i="1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BC185" i="2" s="1"/>
  <c r="BD186" l="1"/>
  <c r="E186"/>
  <c r="BD194"/>
  <c r="E194"/>
  <c r="BD189"/>
  <c r="E189"/>
  <c r="BD197"/>
  <c r="C197" s="1"/>
  <c r="E197"/>
  <c r="BC197" i="3" s="1"/>
  <c r="BD188" i="2"/>
  <c r="E188"/>
  <c r="BD192"/>
  <c r="E192"/>
  <c r="E196"/>
  <c r="BC196" i="3" s="1"/>
  <c r="BD196" i="2"/>
  <c r="BD200"/>
  <c r="C200" s="1"/>
  <c r="E200"/>
  <c r="BC200" i="3" s="1"/>
  <c r="BD190" i="2"/>
  <c r="E190"/>
  <c r="E198"/>
  <c r="BC198" i="3" s="1"/>
  <c r="BD198" i="2"/>
  <c r="C201" i="1"/>
  <c r="BC201" i="2"/>
  <c r="BD193"/>
  <c r="E193"/>
  <c r="BD185"/>
  <c r="E185"/>
  <c r="BD187"/>
  <c r="E187"/>
  <c r="BD191"/>
  <c r="E191"/>
  <c r="BD195"/>
  <c r="E195"/>
  <c r="BD199"/>
  <c r="C199" s="1"/>
  <c r="E199"/>
  <c r="BC199" i="3" s="1"/>
  <c r="D203" i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BC3" i="2" s="1"/>
  <c r="E196" i="3" l="1"/>
  <c r="BD196"/>
  <c r="BD199"/>
  <c r="C199" s="1"/>
  <c r="E199"/>
  <c r="C185" i="2"/>
  <c r="BC185" i="3"/>
  <c r="BD201" i="2"/>
  <c r="C201" s="1"/>
  <c r="E201"/>
  <c r="BC201" i="3" s="1"/>
  <c r="C186" i="2"/>
  <c r="BC186" i="3"/>
  <c r="E198"/>
  <c r="BD198"/>
  <c r="C196" i="2"/>
  <c r="C191"/>
  <c r="BC191" i="3"/>
  <c r="C190" i="2"/>
  <c r="BC190" i="3"/>
  <c r="C188" i="2"/>
  <c r="BC188" i="3"/>
  <c r="C189" i="2"/>
  <c r="BC189" i="3"/>
  <c r="C195" i="2"/>
  <c r="BC195" i="3"/>
  <c r="C187" i="2"/>
  <c r="BC187" i="3"/>
  <c r="C193" i="2"/>
  <c r="BC193" i="3"/>
  <c r="E200"/>
  <c r="BD200"/>
  <c r="C200" s="1"/>
  <c r="C192" i="2"/>
  <c r="BC192" i="3"/>
  <c r="E197"/>
  <c r="BD197"/>
  <c r="C197" s="1"/>
  <c r="C194" i="2"/>
  <c r="BC194" i="3"/>
  <c r="C198" i="2"/>
  <c r="BD3"/>
  <c r="E3"/>
  <c r="E5" i="1"/>
  <c r="E7"/>
  <c r="E11"/>
  <c r="E15"/>
  <c r="E21"/>
  <c r="E25"/>
  <c r="E27"/>
  <c r="E31"/>
  <c r="E35"/>
  <c r="E39"/>
  <c r="E4"/>
  <c r="E6"/>
  <c r="E8"/>
  <c r="E10"/>
  <c r="E12"/>
  <c r="E16"/>
  <c r="E18"/>
  <c r="E20"/>
  <c r="E22"/>
  <c r="E24"/>
  <c r="E26"/>
  <c r="E28"/>
  <c r="E30"/>
  <c r="E32"/>
  <c r="E34"/>
  <c r="E40"/>
  <c r="E42"/>
  <c r="E44"/>
  <c r="E46"/>
  <c r="E48"/>
  <c r="E52"/>
  <c r="E54"/>
  <c r="E56"/>
  <c r="E58"/>
  <c r="E60"/>
  <c r="E62"/>
  <c r="E64"/>
  <c r="E66"/>
  <c r="E72"/>
  <c r="E74"/>
  <c r="E76"/>
  <c r="E78"/>
  <c r="E80"/>
  <c r="E82"/>
  <c r="E84"/>
  <c r="E88"/>
  <c r="E90"/>
  <c r="E92"/>
  <c r="E94"/>
  <c r="E96"/>
  <c r="E98"/>
  <c r="E100"/>
  <c r="E102"/>
  <c r="E104"/>
  <c r="E106"/>
  <c r="E108"/>
  <c r="E110"/>
  <c r="E112"/>
  <c r="E114"/>
  <c r="E116"/>
  <c r="E118"/>
  <c r="E120"/>
  <c r="E124"/>
  <c r="E126"/>
  <c r="E128"/>
  <c r="E130"/>
  <c r="E132"/>
  <c r="E134"/>
  <c r="E136"/>
  <c r="E138"/>
  <c r="E140"/>
  <c r="E142"/>
  <c r="E144"/>
  <c r="E146"/>
  <c r="E148"/>
  <c r="E150"/>
  <c r="E152"/>
  <c r="E154"/>
  <c r="E156"/>
  <c r="E158"/>
  <c r="E160"/>
  <c r="E162"/>
  <c r="E164"/>
  <c r="E166"/>
  <c r="E168"/>
  <c r="E170"/>
  <c r="E172"/>
  <c r="E176"/>
  <c r="E178"/>
  <c r="E180"/>
  <c r="E182"/>
  <c r="E184"/>
  <c r="C3"/>
  <c r="E9"/>
  <c r="E13"/>
  <c r="E17"/>
  <c r="E19"/>
  <c r="E23"/>
  <c r="E29"/>
  <c r="E33"/>
  <c r="E37"/>
  <c r="E41"/>
  <c r="E43"/>
  <c r="E45"/>
  <c r="E47"/>
  <c r="E49"/>
  <c r="E51"/>
  <c r="E53"/>
  <c r="E55"/>
  <c r="E57"/>
  <c r="E59"/>
  <c r="E61"/>
  <c r="E63"/>
  <c r="E65"/>
  <c r="E67"/>
  <c r="E71"/>
  <c r="E73"/>
  <c r="E75"/>
  <c r="E77"/>
  <c r="E79"/>
  <c r="E81"/>
  <c r="E83"/>
  <c r="E87"/>
  <c r="E89"/>
  <c r="E91"/>
  <c r="E93"/>
  <c r="E95"/>
  <c r="E97"/>
  <c r="E99"/>
  <c r="E101"/>
  <c r="E103"/>
  <c r="E105"/>
  <c r="E107"/>
  <c r="E109"/>
  <c r="E111"/>
  <c r="E113"/>
  <c r="E115"/>
  <c r="E117"/>
  <c r="E119"/>
  <c r="E121"/>
  <c r="E123"/>
  <c r="E125"/>
  <c r="E127"/>
  <c r="E129"/>
  <c r="E131"/>
  <c r="E133"/>
  <c r="E135"/>
  <c r="E137"/>
  <c r="E139"/>
  <c r="E141"/>
  <c r="E143"/>
  <c r="E145"/>
  <c r="E147"/>
  <c r="E149"/>
  <c r="E151"/>
  <c r="E153"/>
  <c r="E155"/>
  <c r="E157"/>
  <c r="E159"/>
  <c r="E161"/>
  <c r="E163"/>
  <c r="E165"/>
  <c r="E167"/>
  <c r="E169"/>
  <c r="E171"/>
  <c r="E173"/>
  <c r="E175"/>
  <c r="E177"/>
  <c r="E179"/>
  <c r="E181"/>
  <c r="E183"/>
  <c r="E174"/>
  <c r="BC174" i="2" s="1"/>
  <c r="E122" i="1"/>
  <c r="E86"/>
  <c r="E85"/>
  <c r="E70"/>
  <c r="E69"/>
  <c r="E68"/>
  <c r="E50"/>
  <c r="E38"/>
  <c r="E36"/>
  <c r="E14"/>
  <c r="C50" l="1"/>
  <c r="BC50" i="2"/>
  <c r="C183" i="1"/>
  <c r="BC183" i="2"/>
  <c r="C167" i="1"/>
  <c r="BC167" i="2"/>
  <c r="C151" i="1"/>
  <c r="BC151" i="2"/>
  <c r="C143" i="1"/>
  <c r="BC143" i="2"/>
  <c r="C127" i="1"/>
  <c r="BC127" i="2"/>
  <c r="C111" i="1"/>
  <c r="BC111" i="2"/>
  <c r="C95" i="1"/>
  <c r="BC95" i="2"/>
  <c r="C77" i="1"/>
  <c r="BC77" i="2"/>
  <c r="C59" i="1"/>
  <c r="BC59" i="2"/>
  <c r="C43" i="1"/>
  <c r="BC43" i="2"/>
  <c r="C13" i="1"/>
  <c r="BC13" i="2"/>
  <c r="C172" i="1"/>
  <c r="BC172" i="2"/>
  <c r="C156" i="1"/>
  <c r="BC156" i="2"/>
  <c r="C140" i="1"/>
  <c r="BC140" i="2"/>
  <c r="C124" i="1"/>
  <c r="BC124" i="2"/>
  <c r="C106" i="1"/>
  <c r="BC106" i="2"/>
  <c r="C90" i="1"/>
  <c r="BC90" i="2"/>
  <c r="C72" i="1"/>
  <c r="BC72" i="2"/>
  <c r="C52" i="1"/>
  <c r="BC52" i="2"/>
  <c r="C30" i="1"/>
  <c r="BC30" i="2"/>
  <c r="C4" i="1"/>
  <c r="BC4" i="2"/>
  <c r="C11" i="1"/>
  <c r="BC11" i="2"/>
  <c r="E190" i="3"/>
  <c r="BD190"/>
  <c r="E174" i="2"/>
  <c r="BC174" i="3" s="1"/>
  <c r="BD174" i="2"/>
  <c r="C174" s="1"/>
  <c r="C169" i="1"/>
  <c r="BC169" i="2"/>
  <c r="C153" i="1"/>
  <c r="BC153" i="2"/>
  <c r="C137" i="1"/>
  <c r="BC137" i="2"/>
  <c r="C121" i="1"/>
  <c r="BC121" i="2"/>
  <c r="C105" i="1"/>
  <c r="BC105" i="2"/>
  <c r="C89" i="1"/>
  <c r="BC89" i="2"/>
  <c r="C79" i="1"/>
  <c r="BC79" i="2"/>
  <c r="C61" i="1"/>
  <c r="BC61" i="2"/>
  <c r="C45" i="1"/>
  <c r="BC45" i="2"/>
  <c r="C17" i="1"/>
  <c r="BC17" i="2"/>
  <c r="C176" i="1"/>
  <c r="BC176" i="2"/>
  <c r="C150" i="1"/>
  <c r="BC150" i="2"/>
  <c r="C134" i="1"/>
  <c r="BC134" i="2"/>
  <c r="C116" i="1"/>
  <c r="BC116" i="2"/>
  <c r="C100" i="1"/>
  <c r="BC100" i="2"/>
  <c r="C92" i="1"/>
  <c r="BC92" i="2"/>
  <c r="C62" i="1"/>
  <c r="BC62" i="2"/>
  <c r="C44" i="1"/>
  <c r="BC44" i="2"/>
  <c r="C24" i="1"/>
  <c r="BC24" i="2"/>
  <c r="C6" i="1"/>
  <c r="BC6" i="2"/>
  <c r="C15" i="1"/>
  <c r="BC15" i="2"/>
  <c r="BD186" i="3"/>
  <c r="E186"/>
  <c r="C36" i="1"/>
  <c r="BC36" i="2"/>
  <c r="C69" i="1"/>
  <c r="BC69" i="2"/>
  <c r="C122" i="1"/>
  <c r="BC122" i="2"/>
  <c r="C179" i="1"/>
  <c r="BC179" i="2"/>
  <c r="C171" i="1"/>
  <c r="BC171" i="2"/>
  <c r="C163" i="1"/>
  <c r="BC163" i="2"/>
  <c r="C155" i="1"/>
  <c r="BC155" i="2"/>
  <c r="C147" i="1"/>
  <c r="BC147" i="2"/>
  <c r="C139" i="1"/>
  <c r="BC139" i="2"/>
  <c r="C131" i="1"/>
  <c r="BC131" i="2"/>
  <c r="C123" i="1"/>
  <c r="BC123" i="2"/>
  <c r="C115" i="1"/>
  <c r="BC115" i="2"/>
  <c r="C107" i="1"/>
  <c r="BC107" i="2"/>
  <c r="C99" i="1"/>
  <c r="BC99" i="2"/>
  <c r="C91" i="1"/>
  <c r="BC91" i="2"/>
  <c r="C81" i="1"/>
  <c r="BC81" i="2"/>
  <c r="C73" i="1"/>
  <c r="BC73" i="2"/>
  <c r="C63" i="1"/>
  <c r="BC63" i="2"/>
  <c r="C55" i="1"/>
  <c r="BC55" i="2"/>
  <c r="C47" i="1"/>
  <c r="BC47" i="2"/>
  <c r="C37" i="1"/>
  <c r="BC37" i="2"/>
  <c r="C19" i="1"/>
  <c r="BC19" i="2"/>
  <c r="C178" i="1"/>
  <c r="BC178" i="2"/>
  <c r="C168" i="1"/>
  <c r="BC168" i="2"/>
  <c r="C160" i="1"/>
  <c r="BC160" i="2"/>
  <c r="C152" i="1"/>
  <c r="BC152" i="2"/>
  <c r="C144" i="1"/>
  <c r="BC144" i="2"/>
  <c r="C136" i="1"/>
  <c r="BC136" i="2"/>
  <c r="C128" i="1"/>
  <c r="BC128" i="2"/>
  <c r="C118" i="1"/>
  <c r="BC118" i="2"/>
  <c r="C110" i="1"/>
  <c r="BC110" i="2"/>
  <c r="C102" i="1"/>
  <c r="BC102" i="2"/>
  <c r="C94" i="1"/>
  <c r="BC94" i="2"/>
  <c r="C84" i="1"/>
  <c r="BC84" i="2"/>
  <c r="C76" i="1"/>
  <c r="BC76" i="2"/>
  <c r="C64" i="1"/>
  <c r="BC64" i="2"/>
  <c r="C56" i="1"/>
  <c r="BC56" i="2"/>
  <c r="C46" i="1"/>
  <c r="BC46" i="2"/>
  <c r="C34" i="1"/>
  <c r="BC34" i="2"/>
  <c r="C26" i="1"/>
  <c r="BC26" i="2"/>
  <c r="C18" i="1"/>
  <c r="BC18" i="2"/>
  <c r="C8" i="1"/>
  <c r="BC8" i="2"/>
  <c r="C35" i="1"/>
  <c r="BC35" i="2"/>
  <c r="C21" i="1"/>
  <c r="BC21" i="2"/>
  <c r="C5" i="1"/>
  <c r="BC5" i="2"/>
  <c r="E194" i="3"/>
  <c r="BD194"/>
  <c r="E192"/>
  <c r="BD192"/>
  <c r="E193"/>
  <c r="BD193"/>
  <c r="C193" s="1"/>
  <c r="E195"/>
  <c r="BD195"/>
  <c r="BD188"/>
  <c r="E188"/>
  <c r="E191"/>
  <c r="BD191"/>
  <c r="C196"/>
  <c r="C85" i="1"/>
  <c r="BC85" i="2"/>
  <c r="C175" i="1"/>
  <c r="BC175" i="2"/>
  <c r="C159" i="1"/>
  <c r="BC159" i="2"/>
  <c r="C135" i="1"/>
  <c r="BC135" i="2"/>
  <c r="C119" i="1"/>
  <c r="BC119" i="2"/>
  <c r="C103" i="1"/>
  <c r="BC103" i="2"/>
  <c r="C87" i="1"/>
  <c r="BC87" i="2"/>
  <c r="C67" i="1"/>
  <c r="BC67" i="2"/>
  <c r="C51" i="1"/>
  <c r="BC51" i="2"/>
  <c r="C29" i="1"/>
  <c r="BC29" i="2"/>
  <c r="C182" i="1"/>
  <c r="BC182" i="2"/>
  <c r="C164" i="1"/>
  <c r="BC164" i="2"/>
  <c r="C148" i="1"/>
  <c r="BC148" i="2"/>
  <c r="C132" i="1"/>
  <c r="BC132" i="2"/>
  <c r="C114" i="1"/>
  <c r="BC114" i="2"/>
  <c r="C98" i="1"/>
  <c r="BC98" i="2"/>
  <c r="C80" i="1"/>
  <c r="BC80" i="2"/>
  <c r="C60" i="1"/>
  <c r="BC60" i="2"/>
  <c r="C42" i="1"/>
  <c r="BC42" i="2"/>
  <c r="C22" i="1"/>
  <c r="BC22" i="2"/>
  <c r="C12" i="1"/>
  <c r="BC12" i="2"/>
  <c r="C27" i="1"/>
  <c r="BC27" i="2"/>
  <c r="E187" i="3"/>
  <c r="BD187"/>
  <c r="E189"/>
  <c r="BD189"/>
  <c r="C189" s="1"/>
  <c r="C38" i="1"/>
  <c r="BC38" i="2"/>
  <c r="C70" i="1"/>
  <c r="BC70" i="2"/>
  <c r="C177" i="1"/>
  <c r="BC177" i="2"/>
  <c r="C161" i="1"/>
  <c r="BC161" i="2"/>
  <c r="C145" i="1"/>
  <c r="BC145" i="2"/>
  <c r="C129" i="1"/>
  <c r="BC129" i="2"/>
  <c r="C113" i="1"/>
  <c r="BC113" i="2"/>
  <c r="C97" i="1"/>
  <c r="BC97" i="2"/>
  <c r="C71" i="1"/>
  <c r="BC71" i="2"/>
  <c r="C53" i="1"/>
  <c r="BC53" i="2"/>
  <c r="C33" i="1"/>
  <c r="BC33" i="2"/>
  <c r="C184" i="1"/>
  <c r="BC184" i="2"/>
  <c r="C166" i="1"/>
  <c r="BC166" i="2"/>
  <c r="C158" i="1"/>
  <c r="BC158" i="2"/>
  <c r="C142" i="1"/>
  <c r="BC142" i="2"/>
  <c r="C126" i="1"/>
  <c r="BC126" i="2"/>
  <c r="C108" i="1"/>
  <c r="BC108" i="2"/>
  <c r="C82" i="1"/>
  <c r="BC82" i="2"/>
  <c r="C74" i="1"/>
  <c r="BC74" i="2"/>
  <c r="C54" i="1"/>
  <c r="BC54" i="2"/>
  <c r="C32" i="1"/>
  <c r="BC32" i="2"/>
  <c r="C16" i="1"/>
  <c r="BC16" i="2"/>
  <c r="C31" i="1"/>
  <c r="BC31" i="2"/>
  <c r="E185" i="3"/>
  <c r="BD185"/>
  <c r="C185" s="1"/>
  <c r="C14" i="1"/>
  <c r="BC14" i="2"/>
  <c r="C68" i="1"/>
  <c r="BC68" i="2"/>
  <c r="C86" i="1"/>
  <c r="BC86" i="2"/>
  <c r="C181" i="1"/>
  <c r="BC181" i="2"/>
  <c r="C173" i="1"/>
  <c r="BC173" i="2"/>
  <c r="C165" i="1"/>
  <c r="BC165" i="2"/>
  <c r="C157" i="1"/>
  <c r="BC157" i="2"/>
  <c r="C149" i="1"/>
  <c r="BC149" i="2"/>
  <c r="C141" i="1"/>
  <c r="BC141" i="2"/>
  <c r="C133" i="1"/>
  <c r="BC133" i="2"/>
  <c r="C125" i="1"/>
  <c r="BC125" i="2"/>
  <c r="C117" i="1"/>
  <c r="BC117" i="2"/>
  <c r="C109" i="1"/>
  <c r="BC109" i="2"/>
  <c r="C101" i="1"/>
  <c r="BC101" i="2"/>
  <c r="C93" i="1"/>
  <c r="BC93" i="2"/>
  <c r="C83" i="1"/>
  <c r="BC83" i="2"/>
  <c r="C75" i="1"/>
  <c r="BC75" i="2"/>
  <c r="C65" i="1"/>
  <c r="BC65" i="2"/>
  <c r="C57" i="1"/>
  <c r="BC57" i="2"/>
  <c r="C49" i="1"/>
  <c r="BC49" i="2"/>
  <c r="C41" i="1"/>
  <c r="BC41" i="2"/>
  <c r="C23" i="1"/>
  <c r="BC23" i="2"/>
  <c r="C9" i="1"/>
  <c r="BC9" i="2"/>
  <c r="C180" i="1"/>
  <c r="BC180" i="2"/>
  <c r="C170" i="1"/>
  <c r="BC170" i="2"/>
  <c r="C162" i="1"/>
  <c r="BC162" i="2"/>
  <c r="C154" i="1"/>
  <c r="BC154" i="2"/>
  <c r="C146" i="1"/>
  <c r="BC146" i="2"/>
  <c r="C138" i="1"/>
  <c r="BC138" i="2"/>
  <c r="C130" i="1"/>
  <c r="BC130" i="2"/>
  <c r="C120" i="1"/>
  <c r="BC120" i="2"/>
  <c r="C112" i="1"/>
  <c r="BC112" i="2"/>
  <c r="C104" i="1"/>
  <c r="BC104" i="2"/>
  <c r="C96" i="1"/>
  <c r="BC96" i="2"/>
  <c r="C88" i="1"/>
  <c r="BC88" i="2"/>
  <c r="C78" i="1"/>
  <c r="BC78" i="2"/>
  <c r="C66" i="1"/>
  <c r="BC66" i="2"/>
  <c r="C58" i="1"/>
  <c r="BC58" i="2"/>
  <c r="C48" i="1"/>
  <c r="BC48" i="2"/>
  <c r="C40" i="1"/>
  <c r="BC40" i="2"/>
  <c r="C28" i="1"/>
  <c r="BC28" i="2"/>
  <c r="C20" i="1"/>
  <c r="BC20" i="2"/>
  <c r="C10" i="1"/>
  <c r="BC10" i="2"/>
  <c r="C39" i="1"/>
  <c r="BC39" i="2"/>
  <c r="C25" i="1"/>
  <c r="BC25" i="2"/>
  <c r="C7" i="1"/>
  <c r="BC7" i="2"/>
  <c r="E201" i="3"/>
  <c r="BD201"/>
  <c r="C198"/>
  <c r="C3" i="2"/>
  <c r="BC3" i="3"/>
  <c r="E203" i="1"/>
  <c r="E205" s="1"/>
  <c r="C174"/>
  <c r="C194" i="3" l="1"/>
  <c r="C203" i="1"/>
  <c r="BD8" i="2"/>
  <c r="E8"/>
  <c r="BC8" i="3" s="1"/>
  <c r="BD46" i="2"/>
  <c r="C46" s="1"/>
  <c r="E46"/>
  <c r="BC46" i="3" s="1"/>
  <c r="BD84" i="2"/>
  <c r="E84"/>
  <c r="BD118"/>
  <c r="E118"/>
  <c r="E152"/>
  <c r="BC152" i="3" s="1"/>
  <c r="BD152" i="2"/>
  <c r="E168"/>
  <c r="BC168" i="3" s="1"/>
  <c r="BD168" i="2"/>
  <c r="E47"/>
  <c r="BC47" i="3" s="1"/>
  <c r="BD47" i="2"/>
  <c r="C47" s="1"/>
  <c r="E63"/>
  <c r="BC63" i="3" s="1"/>
  <c r="BD63" i="2"/>
  <c r="BD99"/>
  <c r="E99"/>
  <c r="BD147"/>
  <c r="E147"/>
  <c r="BC147" i="3" s="1"/>
  <c r="BD44" i="2"/>
  <c r="E44"/>
  <c r="BC44" i="3" s="1"/>
  <c r="BD116" i="2"/>
  <c r="E116"/>
  <c r="BD17"/>
  <c r="E17"/>
  <c r="BC17" i="3" s="1"/>
  <c r="BD89" i="2"/>
  <c r="E89"/>
  <c r="BD30"/>
  <c r="E30"/>
  <c r="BC30" i="3" s="1"/>
  <c r="E140" i="2"/>
  <c r="BC140" i="3" s="1"/>
  <c r="BD140" i="2"/>
  <c r="E43"/>
  <c r="BC43" i="3" s="1"/>
  <c r="BD43" i="2"/>
  <c r="C43" s="1"/>
  <c r="BD111"/>
  <c r="E111"/>
  <c r="E167"/>
  <c r="BC167" i="3" s="1"/>
  <c r="BD167" i="2"/>
  <c r="C167" s="1"/>
  <c r="BD25"/>
  <c r="C25" s="1"/>
  <c r="E25"/>
  <c r="BC25" i="3" s="1"/>
  <c r="BD28" i="2"/>
  <c r="E28"/>
  <c r="BC28" i="3" s="1"/>
  <c r="BD48" i="2"/>
  <c r="E48"/>
  <c r="BC48" i="3" s="1"/>
  <c r="BD88" i="2"/>
  <c r="E88"/>
  <c r="E138"/>
  <c r="BC138" i="3" s="1"/>
  <c r="BD138" i="2"/>
  <c r="E170"/>
  <c r="BC170" i="3" s="1"/>
  <c r="BD170" i="2"/>
  <c r="C170" s="1"/>
  <c r="BD41"/>
  <c r="E41"/>
  <c r="BC41" i="3" s="1"/>
  <c r="BD57" i="2"/>
  <c r="E57"/>
  <c r="BC57" i="3" s="1"/>
  <c r="BD93" i="2"/>
  <c r="E93"/>
  <c r="BD125"/>
  <c r="E125"/>
  <c r="BC125" i="3" s="1"/>
  <c r="BD157" i="2"/>
  <c r="E157"/>
  <c r="BC157" i="3" s="1"/>
  <c r="BD86" i="2"/>
  <c r="E86"/>
  <c r="E31"/>
  <c r="BC31" i="3" s="1"/>
  <c r="BD31" i="2"/>
  <c r="BD74"/>
  <c r="E74"/>
  <c r="BC74" i="3" s="1"/>
  <c r="E142" i="2"/>
  <c r="BC142" i="3" s="1"/>
  <c r="BD142" i="2"/>
  <c r="BD33"/>
  <c r="E33"/>
  <c r="BC33" i="3" s="1"/>
  <c r="BD113" i="2"/>
  <c r="E113"/>
  <c r="BD177"/>
  <c r="E177"/>
  <c r="BD42"/>
  <c r="C42" s="1"/>
  <c r="E42"/>
  <c r="BC42" i="3" s="1"/>
  <c r="BD80" i="2"/>
  <c r="E80"/>
  <c r="E148"/>
  <c r="BC148" i="3" s="1"/>
  <c r="BD148" i="2"/>
  <c r="BD182"/>
  <c r="E182"/>
  <c r="E51"/>
  <c r="BC51" i="3" s="1"/>
  <c r="BD51" i="2"/>
  <c r="BD119"/>
  <c r="E119"/>
  <c r="E159"/>
  <c r="BC159" i="3" s="1"/>
  <c r="BD159" i="2"/>
  <c r="BD85"/>
  <c r="E85"/>
  <c r="E7"/>
  <c r="BC7" i="3" s="1"/>
  <c r="BD7" i="2"/>
  <c r="E39"/>
  <c r="BC39" i="3" s="1"/>
  <c r="BD39" i="2"/>
  <c r="BD20"/>
  <c r="E20"/>
  <c r="BC20" i="3" s="1"/>
  <c r="BD40" i="2"/>
  <c r="E40"/>
  <c r="BC40" i="3" s="1"/>
  <c r="BD58" i="2"/>
  <c r="C58" s="1"/>
  <c r="E58"/>
  <c r="BC58" i="3" s="1"/>
  <c r="BD78" i="2"/>
  <c r="E78"/>
  <c r="BD96"/>
  <c r="E96"/>
  <c r="BD112"/>
  <c r="E112"/>
  <c r="E130"/>
  <c r="BC130" i="3" s="1"/>
  <c r="BD130" i="2"/>
  <c r="E146"/>
  <c r="BC146" i="3" s="1"/>
  <c r="BD146" i="2"/>
  <c r="C146" s="1"/>
  <c r="E162"/>
  <c r="BC162" i="3" s="1"/>
  <c r="BD162" i="2"/>
  <c r="BD180"/>
  <c r="E180"/>
  <c r="E23"/>
  <c r="BC23" i="3" s="1"/>
  <c r="BD23" i="2"/>
  <c r="BD49"/>
  <c r="E49"/>
  <c r="BC49" i="3" s="1"/>
  <c r="BD65" i="2"/>
  <c r="C65" s="1"/>
  <c r="E65"/>
  <c r="BC65" i="3" s="1"/>
  <c r="BD83" i="2"/>
  <c r="E83"/>
  <c r="BD101"/>
  <c r="E101"/>
  <c r="BD117"/>
  <c r="E117"/>
  <c r="BD133"/>
  <c r="C133" s="1"/>
  <c r="E133"/>
  <c r="BC133" i="3" s="1"/>
  <c r="BD149" i="2"/>
  <c r="E149"/>
  <c r="BC149" i="3" s="1"/>
  <c r="BD165" i="2"/>
  <c r="C165" s="1"/>
  <c r="E165"/>
  <c r="BC165" i="3" s="1"/>
  <c r="BD181" i="2"/>
  <c r="E181"/>
  <c r="BD68"/>
  <c r="C68" s="1"/>
  <c r="E68"/>
  <c r="BC68" i="3" s="1"/>
  <c r="BD16" i="2"/>
  <c r="E16"/>
  <c r="BC16" i="3" s="1"/>
  <c r="BD54" i="2"/>
  <c r="E54"/>
  <c r="BC54" i="3" s="1"/>
  <c r="BD82" i="2"/>
  <c r="E82"/>
  <c r="E126"/>
  <c r="BC126" i="3" s="1"/>
  <c r="BD126" i="2"/>
  <c r="E158"/>
  <c r="BC158" i="3" s="1"/>
  <c r="BD158" i="2"/>
  <c r="C158" s="1"/>
  <c r="BD184"/>
  <c r="E184"/>
  <c r="BD53"/>
  <c r="E53"/>
  <c r="BC53" i="3" s="1"/>
  <c r="BD97" i="2"/>
  <c r="E97"/>
  <c r="BD129"/>
  <c r="E129"/>
  <c r="BC129" i="3" s="1"/>
  <c r="BD161" i="2"/>
  <c r="C161" s="1"/>
  <c r="E161"/>
  <c r="BC161" i="3" s="1"/>
  <c r="BD70" i="2"/>
  <c r="E70"/>
  <c r="BC70" i="3" s="1"/>
  <c r="E27" i="2"/>
  <c r="BC27" i="3" s="1"/>
  <c r="BD27" i="2"/>
  <c r="BD22"/>
  <c r="E22"/>
  <c r="BC22" i="3" s="1"/>
  <c r="BD60" i="2"/>
  <c r="E60"/>
  <c r="BC60" i="3" s="1"/>
  <c r="BD98" i="2"/>
  <c r="E98"/>
  <c r="E132"/>
  <c r="BC132" i="3" s="1"/>
  <c r="BD132" i="2"/>
  <c r="E164"/>
  <c r="BC164" i="3" s="1"/>
  <c r="BD164" i="2"/>
  <c r="C164" s="1"/>
  <c r="BD29"/>
  <c r="C29" s="1"/>
  <c r="E29"/>
  <c r="BC29" i="3" s="1"/>
  <c r="E67" i="2"/>
  <c r="BC67" i="3" s="1"/>
  <c r="BD67" i="2"/>
  <c r="C67" s="1"/>
  <c r="BD103"/>
  <c r="E103"/>
  <c r="E135"/>
  <c r="BC135" i="3" s="1"/>
  <c r="BD135" i="2"/>
  <c r="C135" s="1"/>
  <c r="E175"/>
  <c r="BC175" i="3" s="1"/>
  <c r="BD175" i="2"/>
  <c r="BD174" i="3"/>
  <c r="E174"/>
  <c r="C201"/>
  <c r="C187"/>
  <c r="C188"/>
  <c r="C186"/>
  <c r="BD21" i="2"/>
  <c r="C21" s="1"/>
  <c r="E21"/>
  <c r="BC21" i="3" s="1"/>
  <c r="BD26" i="2"/>
  <c r="E26"/>
  <c r="BC26" i="3" s="1"/>
  <c r="BD64" i="2"/>
  <c r="E64"/>
  <c r="BC64" i="3" s="1"/>
  <c r="BD102" i="2"/>
  <c r="E102"/>
  <c r="E136"/>
  <c r="BC136" i="3" s="1"/>
  <c r="BD136" i="2"/>
  <c r="E19"/>
  <c r="BC19" i="3" s="1"/>
  <c r="BD19" i="2"/>
  <c r="C19" s="1"/>
  <c r="BD81"/>
  <c r="E81"/>
  <c r="BD115"/>
  <c r="E115"/>
  <c r="BD131"/>
  <c r="C131" s="1"/>
  <c r="E131"/>
  <c r="BC131" i="3" s="1"/>
  <c r="BD163" i="2"/>
  <c r="E163"/>
  <c r="BC163" i="3" s="1"/>
  <c r="BD179" i="2"/>
  <c r="E179"/>
  <c r="BD69"/>
  <c r="E69"/>
  <c r="BC69" i="3" s="1"/>
  <c r="BD6" i="2"/>
  <c r="C6" s="1"/>
  <c r="E6"/>
  <c r="BC6" i="3" s="1"/>
  <c r="BD92" i="2"/>
  <c r="E92"/>
  <c r="E150"/>
  <c r="BC150" i="3" s="1"/>
  <c r="BD150" i="2"/>
  <c r="BD61"/>
  <c r="E61"/>
  <c r="BC61" i="3" s="1"/>
  <c r="BD121" i="2"/>
  <c r="C121" s="1"/>
  <c r="E121"/>
  <c r="BC121" i="3" s="1"/>
  <c r="BD153" i="2"/>
  <c r="E153"/>
  <c r="BC153" i="3" s="1"/>
  <c r="E11" i="2"/>
  <c r="BC11" i="3" s="1"/>
  <c r="BD11" i="2"/>
  <c r="BD72"/>
  <c r="E72"/>
  <c r="BC72" i="3" s="1"/>
  <c r="BD106" i="2"/>
  <c r="E106"/>
  <c r="E172"/>
  <c r="BC172" i="3" s="1"/>
  <c r="BD172" i="2"/>
  <c r="C172" s="1"/>
  <c r="BD77"/>
  <c r="E77"/>
  <c r="E143"/>
  <c r="BC143" i="3" s="1"/>
  <c r="BD143" i="2"/>
  <c r="C143" s="1"/>
  <c r="BD50"/>
  <c r="C50" s="1"/>
  <c r="E50"/>
  <c r="BC50" i="3" s="1"/>
  <c r="BD10" i="2"/>
  <c r="E10"/>
  <c r="BC10" i="3" s="1"/>
  <c r="BD66" i="2"/>
  <c r="C66" s="1"/>
  <c r="E66"/>
  <c r="BC66" i="3" s="1"/>
  <c r="BD104" i="2"/>
  <c r="E104"/>
  <c r="BD120"/>
  <c r="C120" s="1"/>
  <c r="E120"/>
  <c r="BC120" i="3" s="1"/>
  <c r="E154" i="2"/>
  <c r="BC154" i="3" s="1"/>
  <c r="BD154" i="2"/>
  <c r="BD9"/>
  <c r="C9" s="1"/>
  <c r="E9"/>
  <c r="BC9" i="3" s="1"/>
  <c r="E75" i="2"/>
  <c r="BC75" i="3" s="1"/>
  <c r="BD75" i="2"/>
  <c r="C75" s="1"/>
  <c r="BD109"/>
  <c r="E109"/>
  <c r="BD141"/>
  <c r="E141"/>
  <c r="BC141" i="3" s="1"/>
  <c r="BD173" i="2"/>
  <c r="C173" s="1"/>
  <c r="E173"/>
  <c r="BC173" i="3" s="1"/>
  <c r="BD14" i="2"/>
  <c r="E14"/>
  <c r="BC14" i="3" s="1"/>
  <c r="BD32" i="2"/>
  <c r="C32" s="1"/>
  <c r="E32"/>
  <c r="BC32" i="3" s="1"/>
  <c r="BD108" i="2"/>
  <c r="E108"/>
  <c r="E166"/>
  <c r="BC166" i="3" s="1"/>
  <c r="BD166" i="2"/>
  <c r="E71"/>
  <c r="BC71" i="3" s="1"/>
  <c r="BD71" i="2"/>
  <c r="BD145"/>
  <c r="E145"/>
  <c r="BC145" i="3" s="1"/>
  <c r="BD38" i="2"/>
  <c r="E38"/>
  <c r="BC38" i="3" s="1"/>
  <c r="BD12" i="2"/>
  <c r="C12" s="1"/>
  <c r="E12"/>
  <c r="BC12" i="3" s="1"/>
  <c r="BD114" i="2"/>
  <c r="E114"/>
  <c r="BD87"/>
  <c r="E87"/>
  <c r="BD5"/>
  <c r="E5"/>
  <c r="BC5" i="3" s="1"/>
  <c r="E35" i="2"/>
  <c r="BC35" i="3" s="1"/>
  <c r="BD35" i="2"/>
  <c r="BD18"/>
  <c r="E18"/>
  <c r="BC18" i="3" s="1"/>
  <c r="BD34" i="2"/>
  <c r="E34"/>
  <c r="BC34" i="3" s="1"/>
  <c r="BD56" i="2"/>
  <c r="E56"/>
  <c r="BC56" i="3" s="1"/>
  <c r="BD76" i="2"/>
  <c r="E76"/>
  <c r="BC76" i="3" s="1"/>
  <c r="BD94" i="2"/>
  <c r="E94"/>
  <c r="BD110"/>
  <c r="E110"/>
  <c r="E128"/>
  <c r="BC128" i="3" s="1"/>
  <c r="BD128" i="2"/>
  <c r="C128" s="1"/>
  <c r="E144"/>
  <c r="BC144" i="3" s="1"/>
  <c r="BD144" i="2"/>
  <c r="E160"/>
  <c r="BC160" i="3" s="1"/>
  <c r="BD160" i="2"/>
  <c r="C160" s="1"/>
  <c r="BD178"/>
  <c r="E178"/>
  <c r="BD37"/>
  <c r="E37"/>
  <c r="BC37" i="3" s="1"/>
  <c r="E55" i="2"/>
  <c r="BC55" i="3" s="1"/>
  <c r="BD55" i="2"/>
  <c r="BD73"/>
  <c r="E73"/>
  <c r="BC73" i="3" s="1"/>
  <c r="BD91" i="2"/>
  <c r="E91"/>
  <c r="BD107"/>
  <c r="E107"/>
  <c r="BD123"/>
  <c r="C123" s="1"/>
  <c r="E123"/>
  <c r="BC123" i="3" s="1"/>
  <c r="E139" i="2"/>
  <c r="BC139" i="3" s="1"/>
  <c r="BD139" i="2"/>
  <c r="BD155"/>
  <c r="C155" s="1"/>
  <c r="E155"/>
  <c r="BC155" i="3" s="1"/>
  <c r="E171" i="2"/>
  <c r="BC171" i="3" s="1"/>
  <c r="BD171" i="2"/>
  <c r="C171" s="1"/>
  <c r="E122"/>
  <c r="BC122" i="3" s="1"/>
  <c r="BD122" i="2"/>
  <c r="BD36"/>
  <c r="E36"/>
  <c r="BC36" i="3" s="1"/>
  <c r="E15" i="2"/>
  <c r="BC15" i="3" s="1"/>
  <c r="BD15" i="2"/>
  <c r="BD24"/>
  <c r="E24"/>
  <c r="BC24" i="3" s="1"/>
  <c r="BD62" i="2"/>
  <c r="C62" s="1"/>
  <c r="E62"/>
  <c r="BC62" i="3" s="1"/>
  <c r="BD100" i="2"/>
  <c r="E100"/>
  <c r="E134"/>
  <c r="BC134" i="3" s="1"/>
  <c r="BD134" i="2"/>
  <c r="BD176"/>
  <c r="E176"/>
  <c r="BD45"/>
  <c r="E45"/>
  <c r="BC45" i="3" s="1"/>
  <c r="BD79" i="2"/>
  <c r="E79"/>
  <c r="BD105"/>
  <c r="E105"/>
  <c r="BD137"/>
  <c r="E137"/>
  <c r="BC137" i="3" s="1"/>
  <c r="BD169" i="2"/>
  <c r="E169"/>
  <c r="BC169" i="3" s="1"/>
  <c r="BD4" i="2"/>
  <c r="E4"/>
  <c r="BD52"/>
  <c r="C52" s="1"/>
  <c r="E52"/>
  <c r="BC52" i="3" s="1"/>
  <c r="BD90" i="2"/>
  <c r="E90"/>
  <c r="E124"/>
  <c r="BC124" i="3" s="1"/>
  <c r="BD124" i="2"/>
  <c r="E156"/>
  <c r="BC156" i="3" s="1"/>
  <c r="BD156" i="2"/>
  <c r="C156" s="1"/>
  <c r="BD13"/>
  <c r="C13" s="1"/>
  <c r="E13"/>
  <c r="BC13" i="3" s="1"/>
  <c r="E59" i="2"/>
  <c r="BC59" i="3" s="1"/>
  <c r="BD59" i="2"/>
  <c r="C59" s="1"/>
  <c r="BD95"/>
  <c r="E95"/>
  <c r="E127"/>
  <c r="BC127" i="3" s="1"/>
  <c r="BD127" i="2"/>
  <c r="C127" s="1"/>
  <c r="E151"/>
  <c r="BC151" i="3" s="1"/>
  <c r="BD151" i="2"/>
  <c r="BD183"/>
  <c r="E183"/>
  <c r="C191" i="3"/>
  <c r="C195"/>
  <c r="C192"/>
  <c r="C190"/>
  <c r="E3"/>
  <c r="BD3"/>
  <c r="C145" i="2" l="1"/>
  <c r="C169"/>
  <c r="C157"/>
  <c r="C154"/>
  <c r="C152"/>
  <c r="C147"/>
  <c r="C139"/>
  <c r="C76"/>
  <c r="C71"/>
  <c r="C64"/>
  <c r="C60"/>
  <c r="C54"/>
  <c r="C48"/>
  <c r="C45"/>
  <c r="C41"/>
  <c r="C39"/>
  <c r="C34"/>
  <c r="C20"/>
  <c r="C183"/>
  <c r="BC183" i="3"/>
  <c r="BC4"/>
  <c r="E203" i="2"/>
  <c r="E205" s="1"/>
  <c r="C79"/>
  <c r="BC79" i="3"/>
  <c r="C176" i="2"/>
  <c r="BC176" i="3"/>
  <c r="E24"/>
  <c r="BD24"/>
  <c r="C24" s="1"/>
  <c r="E73"/>
  <c r="BD73"/>
  <c r="C94" i="2"/>
  <c r="BC94" i="3"/>
  <c r="E18"/>
  <c r="BD18"/>
  <c r="C114" i="2"/>
  <c r="BC114" i="3"/>
  <c r="C108" i="2"/>
  <c r="BC108" i="3"/>
  <c r="E141"/>
  <c r="BD141"/>
  <c r="C141" s="1"/>
  <c r="E10"/>
  <c r="BD10"/>
  <c r="BD72"/>
  <c r="E72"/>
  <c r="C72" s="1"/>
  <c r="E61"/>
  <c r="BD61"/>
  <c r="E69"/>
  <c r="BD69"/>
  <c r="C69" s="1"/>
  <c r="C115" i="2"/>
  <c r="BC115" i="3"/>
  <c r="C102" i="2"/>
  <c r="BC102" i="3"/>
  <c r="C98" i="2"/>
  <c r="BC98" i="3"/>
  <c r="E70"/>
  <c r="BD70"/>
  <c r="E53"/>
  <c r="BD53"/>
  <c r="E16"/>
  <c r="BD16"/>
  <c r="C16" s="1"/>
  <c r="E149"/>
  <c r="BD149"/>
  <c r="C117" i="2"/>
  <c r="BC117" i="3"/>
  <c r="E49"/>
  <c r="BD49"/>
  <c r="C112" i="2"/>
  <c r="BC112" i="3"/>
  <c r="C78" i="2"/>
  <c r="BC78" i="3"/>
  <c r="C119" i="2"/>
  <c r="BC119" i="3"/>
  <c r="C80" i="2"/>
  <c r="BC80" i="3"/>
  <c r="E33"/>
  <c r="BD33"/>
  <c r="C33" s="1"/>
  <c r="C86" i="2"/>
  <c r="BC86" i="3"/>
  <c r="E57"/>
  <c r="BD57"/>
  <c r="C57" s="1"/>
  <c r="C88" i="2"/>
  <c r="BC88" i="3"/>
  <c r="E30"/>
  <c r="BD30"/>
  <c r="E44"/>
  <c r="BD44"/>
  <c r="C84" i="2"/>
  <c r="BC84" i="3"/>
  <c r="E151"/>
  <c r="BD151"/>
  <c r="BD134"/>
  <c r="E134"/>
  <c r="C134" s="1"/>
  <c r="BD122"/>
  <c r="C122" s="1"/>
  <c r="E122"/>
  <c r="E55"/>
  <c r="BD55"/>
  <c r="C55" s="1"/>
  <c r="E35"/>
  <c r="BD35"/>
  <c r="BD150"/>
  <c r="E150"/>
  <c r="BD136"/>
  <c r="E136"/>
  <c r="E132"/>
  <c r="BD132"/>
  <c r="C132" s="1"/>
  <c r="E126"/>
  <c r="BD126"/>
  <c r="E162"/>
  <c r="BD162"/>
  <c r="E7"/>
  <c r="BD7"/>
  <c r="E148"/>
  <c r="BD148"/>
  <c r="BD142"/>
  <c r="E142"/>
  <c r="BD138"/>
  <c r="E138"/>
  <c r="C95" i="2"/>
  <c r="BC95" i="3"/>
  <c r="E169"/>
  <c r="BD169"/>
  <c r="E45"/>
  <c r="BD45"/>
  <c r="E155"/>
  <c r="BD155"/>
  <c r="C155" s="1"/>
  <c r="C91" i="2"/>
  <c r="BC91" i="3"/>
  <c r="C178" i="2"/>
  <c r="BC178" i="3"/>
  <c r="E76"/>
  <c r="BD76"/>
  <c r="C87" i="2"/>
  <c r="BC87" i="3"/>
  <c r="E145"/>
  <c r="BD145"/>
  <c r="E173"/>
  <c r="BD173"/>
  <c r="C173" s="1"/>
  <c r="BD120"/>
  <c r="E120"/>
  <c r="E127"/>
  <c r="BD127"/>
  <c r="E59"/>
  <c r="BD59"/>
  <c r="BD156"/>
  <c r="E156"/>
  <c r="C4" i="2"/>
  <c r="BD205"/>
  <c r="E171" i="3"/>
  <c r="BD171"/>
  <c r="BD139"/>
  <c r="C139" s="1"/>
  <c r="E139"/>
  <c r="E160"/>
  <c r="BD160"/>
  <c r="BD128"/>
  <c r="E128"/>
  <c r="E71"/>
  <c r="BD71"/>
  <c r="E75"/>
  <c r="BD75"/>
  <c r="BD154"/>
  <c r="E154"/>
  <c r="E143"/>
  <c r="BD143"/>
  <c r="E172"/>
  <c r="BD172"/>
  <c r="E19"/>
  <c r="BD19"/>
  <c r="E135"/>
  <c r="BD135"/>
  <c r="C135" s="1"/>
  <c r="E67"/>
  <c r="BD67"/>
  <c r="E164"/>
  <c r="BD164"/>
  <c r="C164" s="1"/>
  <c r="E158"/>
  <c r="BD158"/>
  <c r="E146"/>
  <c r="BD146"/>
  <c r="E39"/>
  <c r="BD39"/>
  <c r="E170"/>
  <c r="BD170"/>
  <c r="C170" s="1"/>
  <c r="E167"/>
  <c r="BD167"/>
  <c r="E43"/>
  <c r="BD43"/>
  <c r="C43" s="1"/>
  <c r="E47"/>
  <c r="BD47"/>
  <c r="BD152"/>
  <c r="E152"/>
  <c r="C151" i="2"/>
  <c r="C124"/>
  <c r="C134"/>
  <c r="C15"/>
  <c r="C144"/>
  <c r="C166"/>
  <c r="C137"/>
  <c r="C24"/>
  <c r="C36"/>
  <c r="C73"/>
  <c r="C37"/>
  <c r="C56"/>
  <c r="C18"/>
  <c r="C5"/>
  <c r="C38"/>
  <c r="C14"/>
  <c r="C141"/>
  <c r="C10"/>
  <c r="C72"/>
  <c r="C153"/>
  <c r="C61"/>
  <c r="C69"/>
  <c r="C163"/>
  <c r="C26"/>
  <c r="C174" i="3"/>
  <c r="C22" i="2"/>
  <c r="C70"/>
  <c r="C129"/>
  <c r="C53"/>
  <c r="C16"/>
  <c r="C149"/>
  <c r="C49"/>
  <c r="C40"/>
  <c r="C33"/>
  <c r="C74"/>
  <c r="C125"/>
  <c r="C57"/>
  <c r="C28"/>
  <c r="C30"/>
  <c r="C17"/>
  <c r="C44"/>
  <c r="C8"/>
  <c r="C90"/>
  <c r="BC90" i="3"/>
  <c r="E137"/>
  <c r="BD137"/>
  <c r="C137" s="1"/>
  <c r="C100" i="2"/>
  <c r="BC100" i="3"/>
  <c r="E36"/>
  <c r="BD36"/>
  <c r="C107" i="2"/>
  <c r="BC107" i="3"/>
  <c r="E37"/>
  <c r="BD37"/>
  <c r="BD56"/>
  <c r="E56"/>
  <c r="E5"/>
  <c r="BC5" i="4" s="1"/>
  <c r="BD5" i="3"/>
  <c r="E38"/>
  <c r="BD38"/>
  <c r="E14"/>
  <c r="BD14"/>
  <c r="C14" s="1"/>
  <c r="C104" i="2"/>
  <c r="BC104" i="3"/>
  <c r="E153"/>
  <c r="BD153"/>
  <c r="C92" i="2"/>
  <c r="BC92" i="3"/>
  <c r="E163"/>
  <c r="BD163"/>
  <c r="C163" s="1"/>
  <c r="E26"/>
  <c r="BD26"/>
  <c r="E22"/>
  <c r="BD22"/>
  <c r="E129"/>
  <c r="BD129"/>
  <c r="C82" i="2"/>
  <c r="BC82" i="3"/>
  <c r="C181" i="2"/>
  <c r="BC181" i="3"/>
  <c r="C83" i="2"/>
  <c r="BC83" i="3"/>
  <c r="C180" i="2"/>
  <c r="BC180" i="3"/>
  <c r="E40"/>
  <c r="BD40"/>
  <c r="C85" i="2"/>
  <c r="BC85" i="3"/>
  <c r="C182" i="2"/>
  <c r="BC182" i="3"/>
  <c r="C177" i="2"/>
  <c r="BC177" i="3"/>
  <c r="E74"/>
  <c r="BD74"/>
  <c r="C74" s="1"/>
  <c r="E125"/>
  <c r="BD125"/>
  <c r="E28"/>
  <c r="BD28"/>
  <c r="C28" s="1"/>
  <c r="E17"/>
  <c r="BD17"/>
  <c r="C99" i="2"/>
  <c r="BC99" i="3"/>
  <c r="E8"/>
  <c r="BD8"/>
  <c r="E124"/>
  <c r="BD124"/>
  <c r="E15"/>
  <c r="BD15"/>
  <c r="BD144"/>
  <c r="E144"/>
  <c r="C144" s="1"/>
  <c r="E166"/>
  <c r="BD166"/>
  <c r="E11"/>
  <c r="BD11"/>
  <c r="C11" s="1"/>
  <c r="BD175"/>
  <c r="C175" s="1"/>
  <c r="E175"/>
  <c r="E27"/>
  <c r="BD27"/>
  <c r="C27" s="1"/>
  <c r="E23"/>
  <c r="BD23"/>
  <c r="BD130"/>
  <c r="E130"/>
  <c r="E159"/>
  <c r="BD159"/>
  <c r="E51"/>
  <c r="BD51"/>
  <c r="C51" s="1"/>
  <c r="E31"/>
  <c r="BD31"/>
  <c r="E140"/>
  <c r="BD140"/>
  <c r="C140" s="1"/>
  <c r="E63"/>
  <c r="BD63"/>
  <c r="E168"/>
  <c r="BD168"/>
  <c r="C168" s="1"/>
  <c r="E13"/>
  <c r="BD13"/>
  <c r="E52"/>
  <c r="BD52"/>
  <c r="C52" s="1"/>
  <c r="C105" i="2"/>
  <c r="BC105" i="3"/>
  <c r="BD62"/>
  <c r="E62"/>
  <c r="E123"/>
  <c r="BD123"/>
  <c r="C110" i="2"/>
  <c r="BC110" i="3"/>
  <c r="E34"/>
  <c r="BD34"/>
  <c r="E12"/>
  <c r="BD12"/>
  <c r="C12" s="1"/>
  <c r="E32"/>
  <c r="BD32"/>
  <c r="C109" i="2"/>
  <c r="BC109" i="3"/>
  <c r="E9"/>
  <c r="BD9"/>
  <c r="E66"/>
  <c r="C66" s="1"/>
  <c r="BD66"/>
  <c r="E50"/>
  <c r="BD50"/>
  <c r="C77" i="2"/>
  <c r="BC77" i="3"/>
  <c r="C106" i="2"/>
  <c r="BC106" i="3"/>
  <c r="E121"/>
  <c r="BD121"/>
  <c r="E6"/>
  <c r="BD6"/>
  <c r="C179" i="2"/>
  <c r="BC179" i="3"/>
  <c r="E131"/>
  <c r="BD131"/>
  <c r="C81" i="2"/>
  <c r="BC81" i="3"/>
  <c r="BD64"/>
  <c r="C64" s="1"/>
  <c r="E64"/>
  <c r="E21"/>
  <c r="BD21"/>
  <c r="C103" i="2"/>
  <c r="BC103" i="3"/>
  <c r="E29"/>
  <c r="BD29"/>
  <c r="BD60"/>
  <c r="E60"/>
  <c r="E161"/>
  <c r="BD161"/>
  <c r="C97" i="2"/>
  <c r="BC97" i="3"/>
  <c r="C184" i="2"/>
  <c r="BC184" i="3"/>
  <c r="BD54"/>
  <c r="E54"/>
  <c r="E68"/>
  <c r="BD68"/>
  <c r="E165"/>
  <c r="BD165"/>
  <c r="BD133"/>
  <c r="C133" s="1"/>
  <c r="E133"/>
  <c r="C101" i="2"/>
  <c r="BC101" i="3"/>
  <c r="E65"/>
  <c r="BD65"/>
  <c r="C96" i="2"/>
  <c r="BC96" i="3"/>
  <c r="E58"/>
  <c r="BD58"/>
  <c r="E20"/>
  <c r="BD20"/>
  <c r="E42"/>
  <c r="BD42"/>
  <c r="C113" i="2"/>
  <c r="BC113" i="3"/>
  <c r="E157"/>
  <c r="BD157"/>
  <c r="C93" i="2"/>
  <c r="BC93" i="3"/>
  <c r="E41"/>
  <c r="BD41"/>
  <c r="E48"/>
  <c r="BD48"/>
  <c r="E25"/>
  <c r="BD25"/>
  <c r="C111" i="2"/>
  <c r="BC111" i="3"/>
  <c r="C89" i="2"/>
  <c r="BC89" i="3"/>
  <c r="C116" i="2"/>
  <c r="BC116" i="3"/>
  <c r="E147"/>
  <c r="BD147"/>
  <c r="C118" i="2"/>
  <c r="BC118" i="3"/>
  <c r="E46"/>
  <c r="BD46"/>
  <c r="C122" i="2"/>
  <c r="C55"/>
  <c r="C35"/>
  <c r="C11"/>
  <c r="C150"/>
  <c r="C136"/>
  <c r="C175"/>
  <c r="C132"/>
  <c r="C27"/>
  <c r="C126"/>
  <c r="C23"/>
  <c r="C162"/>
  <c r="C130"/>
  <c r="C7"/>
  <c r="C159"/>
  <c r="C51"/>
  <c r="C148"/>
  <c r="C142"/>
  <c r="C31"/>
  <c r="C138"/>
  <c r="C140"/>
  <c r="C63"/>
  <c r="C168"/>
  <c r="C3" i="3"/>
  <c r="BD5" i="4" l="1"/>
  <c r="E5"/>
  <c r="E203" s="1"/>
  <c r="E205" s="1"/>
  <c r="C172" i="3"/>
  <c r="C160"/>
  <c r="C127"/>
  <c r="C146"/>
  <c r="C153"/>
  <c r="C22"/>
  <c r="C40"/>
  <c r="C60"/>
  <c r="C5"/>
  <c r="C56"/>
  <c r="C148"/>
  <c r="C171"/>
  <c r="C126"/>
  <c r="C169"/>
  <c r="C162"/>
  <c r="C152"/>
  <c r="C150"/>
  <c r="C124"/>
  <c r="C71"/>
  <c r="C37"/>
  <c r="C36"/>
  <c r="C30"/>
  <c r="E87"/>
  <c r="BD87"/>
  <c r="E84"/>
  <c r="BD84"/>
  <c r="E119"/>
  <c r="BD119"/>
  <c r="C119" s="1"/>
  <c r="E117"/>
  <c r="BD117"/>
  <c r="E183"/>
  <c r="BD183"/>
  <c r="C183" s="1"/>
  <c r="E118"/>
  <c r="C118" s="1"/>
  <c r="BD118"/>
  <c r="E111"/>
  <c r="BD111"/>
  <c r="C111" s="1"/>
  <c r="E97"/>
  <c r="BD97"/>
  <c r="E105"/>
  <c r="BD105"/>
  <c r="E85"/>
  <c r="BD85"/>
  <c r="E181"/>
  <c r="BD181"/>
  <c r="BD92"/>
  <c r="C92" s="1"/>
  <c r="E92"/>
  <c r="E104"/>
  <c r="BD104"/>
  <c r="E100"/>
  <c r="BD100"/>
  <c r="E4"/>
  <c r="BD4"/>
  <c r="E89"/>
  <c r="BD89"/>
  <c r="E184"/>
  <c r="BD184"/>
  <c r="E81"/>
  <c r="BD81"/>
  <c r="E179"/>
  <c r="BD179"/>
  <c r="C179" s="1"/>
  <c r="E77"/>
  <c r="BD77"/>
  <c r="E109"/>
  <c r="BD109"/>
  <c r="BD110"/>
  <c r="E110"/>
  <c r="E99"/>
  <c r="BD99"/>
  <c r="C99" s="1"/>
  <c r="E182"/>
  <c r="BD182"/>
  <c r="BD83"/>
  <c r="E83"/>
  <c r="E82"/>
  <c r="BD82"/>
  <c r="C20"/>
  <c r="C54"/>
  <c r="C6"/>
  <c r="C50"/>
  <c r="C32"/>
  <c r="C34"/>
  <c r="C63"/>
  <c r="C159"/>
  <c r="C23"/>
  <c r="C166"/>
  <c r="C8"/>
  <c r="C125"/>
  <c r="C129"/>
  <c r="C38"/>
  <c r="C46"/>
  <c r="C147"/>
  <c r="C25"/>
  <c r="C41"/>
  <c r="C157"/>
  <c r="C42"/>
  <c r="C58"/>
  <c r="C65"/>
  <c r="C68"/>
  <c r="C161"/>
  <c r="C29"/>
  <c r="C21"/>
  <c r="C121"/>
  <c r="C154"/>
  <c r="C156"/>
  <c r="C138"/>
  <c r="C70"/>
  <c r="E178"/>
  <c r="BD178"/>
  <c r="BD112"/>
  <c r="E112"/>
  <c r="E102"/>
  <c r="BD102"/>
  <c r="C102" s="1"/>
  <c r="E114"/>
  <c r="BD114"/>
  <c r="BD94"/>
  <c r="E94"/>
  <c r="E79"/>
  <c r="BD79"/>
  <c r="E116"/>
  <c r="BD116"/>
  <c r="C116" s="1"/>
  <c r="E93"/>
  <c r="BD93"/>
  <c r="E113"/>
  <c r="BD113"/>
  <c r="C113" s="1"/>
  <c r="BD96"/>
  <c r="E96"/>
  <c r="E101"/>
  <c r="BD101"/>
  <c r="C101" s="1"/>
  <c r="E103"/>
  <c r="BD103"/>
  <c r="E106"/>
  <c r="BD106"/>
  <c r="C106" s="1"/>
  <c r="BD177"/>
  <c r="C177" s="1"/>
  <c r="E177"/>
  <c r="E180"/>
  <c r="BD180"/>
  <c r="C180" s="1"/>
  <c r="E107"/>
  <c r="BD107"/>
  <c r="E90"/>
  <c r="BD90"/>
  <c r="C90" s="1"/>
  <c r="E91"/>
  <c r="BD91"/>
  <c r="E95"/>
  <c r="BD95"/>
  <c r="C95" s="1"/>
  <c r="BD88"/>
  <c r="E88"/>
  <c r="BD86"/>
  <c r="E86"/>
  <c r="C86" s="1"/>
  <c r="BD80"/>
  <c r="E80"/>
  <c r="BD78"/>
  <c r="E78"/>
  <c r="C78" s="1"/>
  <c r="E98"/>
  <c r="C98" s="1"/>
  <c r="BD98"/>
  <c r="E115"/>
  <c r="BD115"/>
  <c r="C115" s="1"/>
  <c r="E108"/>
  <c r="BD108"/>
  <c r="E176"/>
  <c r="BD176"/>
  <c r="C176" s="1"/>
  <c r="C48"/>
  <c r="C165"/>
  <c r="C131"/>
  <c r="C9"/>
  <c r="C123"/>
  <c r="C13"/>
  <c r="C31"/>
  <c r="C15"/>
  <c r="C17"/>
  <c r="C26"/>
  <c r="C203" i="2"/>
  <c r="C62" i="3"/>
  <c r="C130"/>
  <c r="C47"/>
  <c r="C167"/>
  <c r="C39"/>
  <c r="C158"/>
  <c r="C67"/>
  <c r="C19"/>
  <c r="C143"/>
  <c r="C75"/>
  <c r="C128"/>
  <c r="C59"/>
  <c r="C120"/>
  <c r="C145"/>
  <c r="C76"/>
  <c r="C45"/>
  <c r="C142"/>
  <c r="C7"/>
  <c r="C136"/>
  <c r="C35"/>
  <c r="C151"/>
  <c r="C44"/>
  <c r="C49"/>
  <c r="C149"/>
  <c r="C53"/>
  <c r="C61"/>
  <c r="C10"/>
  <c r="C18"/>
  <c r="C73"/>
  <c r="C5" i="4" l="1"/>
  <c r="C203" s="1"/>
  <c r="BD205"/>
  <c r="C181" i="3"/>
  <c r="C87"/>
  <c r="C184"/>
  <c r="C178"/>
  <c r="C109"/>
  <c r="C105"/>
  <c r="C94"/>
  <c r="C83"/>
  <c r="E203"/>
  <c r="E205" s="1"/>
  <c r="C104"/>
  <c r="C4"/>
  <c r="BD205"/>
  <c r="C108"/>
  <c r="C80"/>
  <c r="C88"/>
  <c r="C91"/>
  <c r="C107"/>
  <c r="C103"/>
  <c r="C96"/>
  <c r="C93"/>
  <c r="C79"/>
  <c r="C114"/>
  <c r="C112"/>
  <c r="C82"/>
  <c r="C182"/>
  <c r="C110"/>
  <c r="C77"/>
  <c r="C81"/>
  <c r="C89"/>
  <c r="C100"/>
  <c r="C85"/>
  <c r="C97"/>
  <c r="C117"/>
  <c r="C84"/>
  <c r="C203" l="1"/>
</calcChain>
</file>

<file path=xl/sharedStrings.xml><?xml version="1.0" encoding="utf-8"?>
<sst xmlns="http://schemas.openxmlformats.org/spreadsheetml/2006/main" count="502" uniqueCount="36">
  <si>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</si>
  <si>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</si>
  <si>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</si>
  <si>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</si>
  <si>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</si>
  <si>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</si>
  <si>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</si>
  <si>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</si>
  <si>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</si>
  <si>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</si>
  <si>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</si>
  <si>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</si>
  <si>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</si>
  <si>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</si>
  <si>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</si>
  <si>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</si>
  <si>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</si>
  <si>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</si>
  <si>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</si>
  <si>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</si>
  <si>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</si>
  <si>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</si>
  <si>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</si>
  <si>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</si>
  <si>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</si>
  <si>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</si>
  <si>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</si>
  <si>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</si>
  <si>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</si>
  <si>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</si>
  <si>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</si>
  <si>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</si>
  <si>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</si>
  <si>
    <t>order 2017</t>
  </si>
  <si>
    <t>resend</t>
  </si>
  <si>
    <t>150 от алиекспрес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</si>
</sst>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470"/>
  <sheetViews>
    <sheetView workbookViewId="0">
      <pane xSplit="5" ySplit="2" topLeftCell="AR3" activePane="bottomRight" state="frozen"/>
      <selection pane="topRight" activeCell="C1" sqref="C1"/>
      <selection pane="bottomLeft" activeCell="A3" sqref="A3"/>
      <selection pane="bottomRight" activeCell="BO7" sqref="BO7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  <col min="66" max="66" width="9.140625" style="2"/>
  </cols>
  <sheetData>
    <row r="1" spans="1:67" s="4" customFormat="1">
      <c r="A1" s="4" t="s">
        <v>0</v>
      </c>
      <c r="C1" s="35" t="s">
        <v>16</v>
      </c>
      <c r="D1" s="35"/>
      <c r="E1" s="35"/>
      <c r="F1" s="36" t="s">
        <v>1</v>
      </c>
      <c r="G1" s="36"/>
      <c r="H1" s="4" t="s">
        <v>4</v>
      </c>
      <c r="J1" s="36" t="s">
        <v>5</v>
      </c>
      <c r="K1" s="36"/>
      <c r="L1" s="4" t="s">
        <v>4</v>
      </c>
      <c r="N1" s="36" t="s">
        <v>6</v>
      </c>
      <c r="O1" s="36"/>
      <c r="P1" s="4" t="s">
        <v>4</v>
      </c>
      <c r="R1" s="36" t="s">
        <v>7</v>
      </c>
      <c r="S1" s="36"/>
      <c r="T1" s="4" t="s">
        <v>4</v>
      </c>
      <c r="V1" s="36" t="s">
        <v>8</v>
      </c>
      <c r="W1" s="36"/>
      <c r="X1" s="4" t="s">
        <v>4</v>
      </c>
      <c r="Z1" s="36" t="s">
        <v>9</v>
      </c>
      <c r="AA1" s="36"/>
      <c r="AB1" s="4" t="s">
        <v>4</v>
      </c>
      <c r="AD1" s="37" t="s">
        <v>10</v>
      </c>
      <c r="AE1" s="37"/>
      <c r="AF1" s="4" t="s">
        <v>4</v>
      </c>
      <c r="AH1" s="36" t="s">
        <v>11</v>
      </c>
      <c r="AI1" s="36"/>
      <c r="AJ1" s="4" t="s">
        <v>4</v>
      </c>
      <c r="AL1" s="36" t="s">
        <v>12</v>
      </c>
      <c r="AM1" s="36"/>
      <c r="AN1" s="4" t="s">
        <v>4</v>
      </c>
      <c r="AP1" s="36" t="s">
        <v>13</v>
      </c>
      <c r="AQ1" s="36"/>
      <c r="AR1" s="4" t="s">
        <v>4</v>
      </c>
      <c r="AT1" s="36" t="s">
        <v>14</v>
      </c>
      <c r="AU1" s="36"/>
      <c r="AV1" s="4" t="s">
        <v>4</v>
      </c>
      <c r="AX1" s="36" t="s">
        <v>15</v>
      </c>
      <c r="AY1" s="36"/>
      <c r="AZ1" s="4" t="s">
        <v>4</v>
      </c>
      <c r="BB1" s="36" t="s">
        <v>17</v>
      </c>
      <c r="BC1" s="36"/>
      <c r="BD1" s="36"/>
      <c r="BE1" s="10"/>
      <c r="BF1" s="16"/>
      <c r="BG1" s="10"/>
      <c r="BH1" s="16"/>
      <c r="BL1" s="7"/>
      <c r="BN1" s="7"/>
    </row>
    <row r="2" spans="1:67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  <c r="BN2" s="2" t="s">
        <v>33</v>
      </c>
    </row>
    <row r="3" spans="1:67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>SUM(BF3+BH3+BK3+BN3)/10+10</f>
        <v>20</v>
      </c>
      <c r="BE3" s="1">
        <v>5</v>
      </c>
      <c r="BK3">
        <v>100</v>
      </c>
    </row>
    <row r="4" spans="1:67">
      <c r="A4" s="2">
        <v>10002</v>
      </c>
      <c r="C4" s="8">
        <f t="shared" si="0"/>
        <v>2</v>
      </c>
      <c r="D4" s="7">
        <f t="shared" ref="D4:D67" si="1">SUM(BB4-F4-J4-N4-R4-V4-Z4-AD4-AH4-AL4-AP4-AT4-AX4)</f>
        <v>5</v>
      </c>
      <c r="E4" s="12">
        <f t="shared" ref="E4:E67" si="2">SUM(BC4-G4-K4-O4-S4-W4-AA4-AE4-AI4-AM4-AQ4-AU4-AY4)</f>
        <v>13</v>
      </c>
      <c r="S4">
        <v>2</v>
      </c>
      <c r="BB4" s="9">
        <f t="shared" ref="BB4:BB67" si="3">SUM(BE4+BG4+BI4+BL4)</f>
        <v>5</v>
      </c>
      <c r="BC4" s="9">
        <f t="shared" ref="BC4:BC67" si="4">SUM(BD4-BB4)</f>
        <v>15</v>
      </c>
      <c r="BD4" s="5">
        <f t="shared" ref="BD4:BD67" si="5">SUM(BF4+BH4+BK4+BN4)/10+10</f>
        <v>20</v>
      </c>
      <c r="BE4" s="1">
        <v>5</v>
      </c>
      <c r="BN4" s="2">
        <v>100</v>
      </c>
    </row>
    <row r="5" spans="1:67">
      <c r="A5" s="2">
        <v>10003</v>
      </c>
      <c r="C5" s="8">
        <f t="shared" si="0"/>
        <v>14</v>
      </c>
      <c r="D5" s="7">
        <f t="shared" si="1"/>
        <v>3</v>
      </c>
      <c r="E5" s="7">
        <f t="shared" si="2"/>
        <v>28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3"/>
        <v>8</v>
      </c>
      <c r="BC5" s="9">
        <f t="shared" si="4"/>
        <v>37</v>
      </c>
      <c r="BD5" s="5">
        <f t="shared" si="5"/>
        <v>45</v>
      </c>
      <c r="BE5" s="1">
        <v>5</v>
      </c>
      <c r="BH5" s="2">
        <v>100</v>
      </c>
      <c r="BI5">
        <v>3</v>
      </c>
      <c r="BJ5" t="s">
        <v>25</v>
      </c>
      <c r="BN5" s="2">
        <v>250</v>
      </c>
      <c r="BO5" s="23" t="s">
        <v>35</v>
      </c>
    </row>
    <row r="6" spans="1:67">
      <c r="A6" s="25">
        <v>10004</v>
      </c>
      <c r="C6" s="8">
        <f t="shared" si="0"/>
        <v>20</v>
      </c>
      <c r="D6" s="7">
        <f t="shared" si="1"/>
        <v>1</v>
      </c>
      <c r="E6" s="7">
        <f t="shared" si="2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3"/>
        <v>15</v>
      </c>
      <c r="BC6" s="9">
        <f t="shared" si="4"/>
        <v>25</v>
      </c>
      <c r="BD6" s="5">
        <f t="shared" si="5"/>
        <v>40</v>
      </c>
      <c r="BE6" s="1">
        <v>5</v>
      </c>
      <c r="BF6" s="7">
        <v>300</v>
      </c>
      <c r="BG6" s="1">
        <v>10</v>
      </c>
    </row>
    <row r="7" spans="1:67">
      <c r="A7" s="2">
        <v>10005</v>
      </c>
      <c r="C7" s="8">
        <f t="shared" si="0"/>
        <v>30</v>
      </c>
      <c r="D7" s="12">
        <f t="shared" si="1"/>
        <v>0</v>
      </c>
      <c r="E7" s="12">
        <f t="shared" si="2"/>
        <v>20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3"/>
        <v>13</v>
      </c>
      <c r="BC7" s="9">
        <f t="shared" si="4"/>
        <v>37</v>
      </c>
      <c r="BD7" s="5">
        <f t="shared" si="5"/>
        <v>50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  <c r="BN7" s="2">
        <v>200</v>
      </c>
    </row>
    <row r="8" spans="1:67">
      <c r="A8" s="2">
        <v>10006</v>
      </c>
      <c r="C8" s="8">
        <f t="shared" si="0"/>
        <v>3</v>
      </c>
      <c r="D8" s="12">
        <f t="shared" si="1"/>
        <v>2</v>
      </c>
      <c r="E8" s="7">
        <f t="shared" si="2"/>
        <v>5</v>
      </c>
      <c r="F8" s="1">
        <v>1</v>
      </c>
      <c r="R8">
        <v>1</v>
      </c>
      <c r="AP8">
        <v>1</v>
      </c>
      <c r="BB8" s="9">
        <f t="shared" si="3"/>
        <v>5</v>
      </c>
      <c r="BC8" s="9">
        <f t="shared" si="4"/>
        <v>5</v>
      </c>
      <c r="BD8" s="5">
        <f t="shared" si="5"/>
        <v>10</v>
      </c>
      <c r="BE8" s="1">
        <v>5</v>
      </c>
    </row>
    <row r="9" spans="1:67">
      <c r="A9" s="2">
        <v>10007</v>
      </c>
      <c r="C9" s="8">
        <f t="shared" si="0"/>
        <v>1</v>
      </c>
      <c r="D9" s="7">
        <f t="shared" si="1"/>
        <v>4</v>
      </c>
      <c r="E9" s="7">
        <f t="shared" si="2"/>
        <v>5</v>
      </c>
      <c r="V9">
        <v>1</v>
      </c>
      <c r="BB9" s="9">
        <f t="shared" si="3"/>
        <v>5</v>
      </c>
      <c r="BC9" s="9">
        <f t="shared" si="4"/>
        <v>5</v>
      </c>
      <c r="BD9" s="5">
        <f t="shared" si="5"/>
        <v>10</v>
      </c>
      <c r="BE9" s="1">
        <v>5</v>
      </c>
    </row>
    <row r="10" spans="1:67">
      <c r="A10" s="2">
        <v>10008</v>
      </c>
      <c r="C10" s="8">
        <f t="shared" si="0"/>
        <v>6</v>
      </c>
      <c r="D10" s="7">
        <f t="shared" si="1"/>
        <v>10</v>
      </c>
      <c r="E10" s="7">
        <f t="shared" si="2"/>
        <v>14</v>
      </c>
      <c r="F10" s="1">
        <v>3</v>
      </c>
      <c r="R10">
        <v>1</v>
      </c>
      <c r="V10">
        <v>1</v>
      </c>
      <c r="AI10">
        <v>1</v>
      </c>
      <c r="BB10" s="9">
        <f t="shared" si="3"/>
        <v>15</v>
      </c>
      <c r="BC10" s="9">
        <f t="shared" si="4"/>
        <v>15</v>
      </c>
      <c r="BD10" s="5">
        <f t="shared" si="5"/>
        <v>30</v>
      </c>
      <c r="BE10" s="1">
        <v>5</v>
      </c>
      <c r="BF10" s="7">
        <v>100</v>
      </c>
      <c r="BG10" s="1">
        <v>10</v>
      </c>
      <c r="BN10" s="2">
        <v>100</v>
      </c>
    </row>
    <row r="11" spans="1:67">
      <c r="A11" s="2">
        <v>10009</v>
      </c>
      <c r="C11" s="8">
        <f t="shared" si="0"/>
        <v>6</v>
      </c>
      <c r="D11" s="7">
        <f t="shared" si="1"/>
        <v>5</v>
      </c>
      <c r="E11" s="7">
        <f t="shared" si="2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3"/>
        <v>10</v>
      </c>
      <c r="BC11" s="9">
        <f t="shared" si="4"/>
        <v>10</v>
      </c>
      <c r="BD11" s="5">
        <f t="shared" si="5"/>
        <v>20</v>
      </c>
      <c r="BE11" s="1">
        <v>5</v>
      </c>
      <c r="BF11" s="7">
        <v>100</v>
      </c>
      <c r="BG11" s="1">
        <v>5</v>
      </c>
    </row>
    <row r="12" spans="1:67">
      <c r="A12" s="19">
        <v>10010</v>
      </c>
      <c r="C12" s="8">
        <f t="shared" si="0"/>
        <v>0</v>
      </c>
      <c r="D12" s="7">
        <f t="shared" si="1"/>
        <v>5</v>
      </c>
      <c r="E12" s="7">
        <f t="shared" si="2"/>
        <v>5</v>
      </c>
      <c r="BB12" s="9">
        <f t="shared" si="3"/>
        <v>5</v>
      </c>
      <c r="BC12" s="9">
        <f t="shared" si="4"/>
        <v>5</v>
      </c>
      <c r="BD12" s="5">
        <f t="shared" si="5"/>
        <v>10</v>
      </c>
      <c r="BE12" s="1">
        <v>5</v>
      </c>
    </row>
    <row r="13" spans="1:67">
      <c r="A13" s="25">
        <v>10011</v>
      </c>
      <c r="C13" s="8">
        <f t="shared" si="0"/>
        <v>3</v>
      </c>
      <c r="D13" s="7">
        <f t="shared" si="1"/>
        <v>7</v>
      </c>
      <c r="E13" s="7">
        <f t="shared" si="2"/>
        <v>10</v>
      </c>
      <c r="F13" s="1">
        <v>2</v>
      </c>
      <c r="V13">
        <v>1</v>
      </c>
      <c r="BB13" s="9">
        <f t="shared" si="3"/>
        <v>10</v>
      </c>
      <c r="BC13" s="9">
        <f t="shared" si="4"/>
        <v>10</v>
      </c>
      <c r="BD13" s="5">
        <f t="shared" si="5"/>
        <v>20</v>
      </c>
      <c r="BE13" s="1">
        <v>5</v>
      </c>
      <c r="BF13" s="7">
        <v>100</v>
      </c>
      <c r="BG13" s="1">
        <v>5</v>
      </c>
    </row>
    <row r="14" spans="1:67">
      <c r="A14" s="2">
        <v>10012</v>
      </c>
      <c r="C14" s="8">
        <f t="shared" si="0"/>
        <v>10</v>
      </c>
      <c r="D14" s="7">
        <f t="shared" si="1"/>
        <v>3</v>
      </c>
      <c r="E14" s="7">
        <f t="shared" si="2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3"/>
        <v>10</v>
      </c>
      <c r="BC14" s="9">
        <f t="shared" si="4"/>
        <v>10</v>
      </c>
      <c r="BD14" s="5">
        <f t="shared" si="5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7">
      <c r="A15" s="2">
        <v>10013</v>
      </c>
      <c r="C15" s="8">
        <f t="shared" si="0"/>
        <v>1</v>
      </c>
      <c r="D15" s="7">
        <f t="shared" si="1"/>
        <v>5</v>
      </c>
      <c r="E15" s="7">
        <f t="shared" si="2"/>
        <v>4</v>
      </c>
      <c r="O15" s="1">
        <v>1</v>
      </c>
      <c r="BB15" s="9">
        <f t="shared" si="3"/>
        <v>5</v>
      </c>
      <c r="BC15" s="9">
        <f t="shared" si="4"/>
        <v>5</v>
      </c>
      <c r="BD15" s="5">
        <f t="shared" si="5"/>
        <v>10</v>
      </c>
      <c r="BE15" s="1">
        <v>5</v>
      </c>
    </row>
    <row r="16" spans="1:67">
      <c r="A16" s="2">
        <v>10014</v>
      </c>
      <c r="C16" s="8">
        <f t="shared" si="0"/>
        <v>7</v>
      </c>
      <c r="D16" s="7">
        <f t="shared" si="1"/>
        <v>5</v>
      </c>
      <c r="E16" s="17">
        <f t="shared" si="2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3"/>
        <v>8</v>
      </c>
      <c r="BC16" s="9">
        <f t="shared" si="4"/>
        <v>12</v>
      </c>
      <c r="BD16" s="5">
        <f t="shared" si="5"/>
        <v>20</v>
      </c>
      <c r="BE16" s="1">
        <v>5</v>
      </c>
      <c r="BK16">
        <v>100</v>
      </c>
      <c r="BL16" s="2">
        <v>3</v>
      </c>
      <c r="BM16" t="s">
        <v>25</v>
      </c>
    </row>
    <row r="17" spans="1:66">
      <c r="A17" s="2">
        <v>10015</v>
      </c>
      <c r="C17" s="8">
        <f t="shared" si="0"/>
        <v>2</v>
      </c>
      <c r="D17" s="7">
        <f t="shared" si="1"/>
        <v>5</v>
      </c>
      <c r="E17" s="12">
        <f t="shared" si="2"/>
        <v>3</v>
      </c>
      <c r="K17" s="1">
        <v>1</v>
      </c>
      <c r="W17">
        <v>1</v>
      </c>
      <c r="BB17" s="9">
        <f t="shared" si="3"/>
        <v>5</v>
      </c>
      <c r="BC17" s="9">
        <f t="shared" si="4"/>
        <v>5</v>
      </c>
      <c r="BD17" s="5">
        <f t="shared" si="5"/>
        <v>10</v>
      </c>
      <c r="BE17" s="1">
        <v>5</v>
      </c>
    </row>
    <row r="18" spans="1:66">
      <c r="A18" s="2">
        <v>10016</v>
      </c>
      <c r="C18" s="8">
        <f t="shared" si="0"/>
        <v>8</v>
      </c>
      <c r="D18" s="7">
        <f t="shared" si="1"/>
        <v>5</v>
      </c>
      <c r="E18" s="17">
        <f t="shared" si="2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3"/>
        <v>8</v>
      </c>
      <c r="BC18" s="9">
        <f t="shared" si="4"/>
        <v>12</v>
      </c>
      <c r="BD18" s="5">
        <f t="shared" si="5"/>
        <v>20</v>
      </c>
      <c r="BE18" s="1">
        <v>5</v>
      </c>
      <c r="BK18">
        <v>100</v>
      </c>
      <c r="BL18" s="2">
        <v>3</v>
      </c>
      <c r="BM18" t="s">
        <v>25</v>
      </c>
    </row>
    <row r="19" spans="1:66">
      <c r="A19" s="2">
        <v>10017</v>
      </c>
      <c r="C19" s="8">
        <f t="shared" si="0"/>
        <v>14</v>
      </c>
      <c r="D19" s="7">
        <f t="shared" si="1"/>
        <v>8</v>
      </c>
      <c r="E19" s="7">
        <f t="shared" si="2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3"/>
        <v>15</v>
      </c>
      <c r="BC19" s="9">
        <f t="shared" si="4"/>
        <v>35</v>
      </c>
      <c r="BD19" s="5">
        <f t="shared" si="5"/>
        <v>50</v>
      </c>
      <c r="BE19" s="1">
        <v>5</v>
      </c>
      <c r="BF19" s="7">
        <v>400</v>
      </c>
      <c r="BG19" s="1">
        <v>10</v>
      </c>
    </row>
    <row r="20" spans="1:66">
      <c r="A20" s="2">
        <v>10018</v>
      </c>
      <c r="C20" s="8">
        <f t="shared" si="0"/>
        <v>8</v>
      </c>
      <c r="D20" s="7">
        <f t="shared" si="1"/>
        <v>3</v>
      </c>
      <c r="E20" s="17">
        <f t="shared" si="2"/>
        <v>19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3"/>
        <v>8</v>
      </c>
      <c r="BC20" s="9">
        <f t="shared" si="4"/>
        <v>22</v>
      </c>
      <c r="BD20" s="5">
        <f t="shared" si="5"/>
        <v>30</v>
      </c>
      <c r="BE20" s="1">
        <v>5</v>
      </c>
      <c r="BK20">
        <v>100</v>
      </c>
      <c r="BL20" s="2">
        <v>3</v>
      </c>
      <c r="BM20" t="s">
        <v>25</v>
      </c>
      <c r="BN20" s="2">
        <v>100</v>
      </c>
    </row>
    <row r="21" spans="1:66">
      <c r="A21" s="19">
        <v>10019</v>
      </c>
      <c r="C21" s="8">
        <f t="shared" si="0"/>
        <v>0</v>
      </c>
      <c r="D21" s="7">
        <f t="shared" si="1"/>
        <v>5</v>
      </c>
      <c r="E21" s="7">
        <f t="shared" si="2"/>
        <v>5</v>
      </c>
      <c r="BB21" s="9">
        <f t="shared" si="3"/>
        <v>5</v>
      </c>
      <c r="BC21" s="9">
        <f t="shared" si="4"/>
        <v>5</v>
      </c>
      <c r="BD21" s="5">
        <f t="shared" si="5"/>
        <v>10</v>
      </c>
      <c r="BE21" s="1">
        <v>5</v>
      </c>
    </row>
    <row r="22" spans="1:66">
      <c r="A22" s="2">
        <v>10020</v>
      </c>
      <c r="C22" s="8">
        <f t="shared" si="0"/>
        <v>31</v>
      </c>
      <c r="D22" s="7">
        <f t="shared" si="1"/>
        <v>6</v>
      </c>
      <c r="E22" s="7">
        <f t="shared" si="2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3"/>
        <v>21</v>
      </c>
      <c r="BC22" s="9">
        <f t="shared" si="4"/>
        <v>29</v>
      </c>
      <c r="BD22" s="5">
        <f t="shared" si="5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6">
      <c r="A23" s="2">
        <v>10021</v>
      </c>
      <c r="C23" s="8">
        <f t="shared" si="0"/>
        <v>4</v>
      </c>
      <c r="D23" s="7">
        <f t="shared" si="1"/>
        <v>4</v>
      </c>
      <c r="E23" s="12">
        <f t="shared" si="2"/>
        <v>12</v>
      </c>
      <c r="F23" s="1">
        <v>1</v>
      </c>
      <c r="W23">
        <v>2</v>
      </c>
      <c r="AI23">
        <v>1</v>
      </c>
      <c r="BB23" s="9">
        <f t="shared" si="3"/>
        <v>5</v>
      </c>
      <c r="BC23" s="9">
        <f t="shared" si="4"/>
        <v>15</v>
      </c>
      <c r="BD23" s="5">
        <f t="shared" si="5"/>
        <v>20</v>
      </c>
      <c r="BE23" s="1">
        <v>5</v>
      </c>
      <c r="BN23" s="2">
        <v>100</v>
      </c>
    </row>
    <row r="24" spans="1:66">
      <c r="A24" s="2">
        <v>10022</v>
      </c>
      <c r="C24" s="8">
        <f t="shared" si="0"/>
        <v>16</v>
      </c>
      <c r="D24" s="7">
        <f t="shared" si="1"/>
        <v>5</v>
      </c>
      <c r="E24" s="7">
        <f t="shared" si="2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3"/>
        <v>15</v>
      </c>
      <c r="BC24" s="9">
        <f t="shared" si="4"/>
        <v>25</v>
      </c>
      <c r="BD24" s="5">
        <f t="shared" si="5"/>
        <v>40</v>
      </c>
      <c r="BE24" s="1">
        <v>5</v>
      </c>
      <c r="BF24" s="7">
        <v>300</v>
      </c>
      <c r="BG24" s="1">
        <v>10</v>
      </c>
    </row>
    <row r="25" spans="1:66">
      <c r="A25" s="2">
        <v>10023</v>
      </c>
      <c r="C25" s="8">
        <f t="shared" si="0"/>
        <v>3</v>
      </c>
      <c r="D25" s="7">
        <f t="shared" si="1"/>
        <v>4</v>
      </c>
      <c r="E25" s="7">
        <f t="shared" si="2"/>
        <v>3</v>
      </c>
      <c r="J25" s="1">
        <v>1</v>
      </c>
      <c r="K25" s="1">
        <v>1</v>
      </c>
      <c r="AM25">
        <v>1</v>
      </c>
      <c r="BB25" s="9">
        <f t="shared" si="3"/>
        <v>5</v>
      </c>
      <c r="BC25" s="9">
        <f t="shared" si="4"/>
        <v>5</v>
      </c>
      <c r="BD25" s="5">
        <f t="shared" si="5"/>
        <v>10</v>
      </c>
      <c r="BE25" s="1">
        <v>5</v>
      </c>
    </row>
    <row r="26" spans="1:66">
      <c r="A26" s="2">
        <v>10024</v>
      </c>
      <c r="C26" s="8">
        <f t="shared" si="0"/>
        <v>2</v>
      </c>
      <c r="D26" s="7">
        <f t="shared" si="1"/>
        <v>4</v>
      </c>
      <c r="E26" s="7">
        <f t="shared" si="2"/>
        <v>4</v>
      </c>
      <c r="J26" s="1">
        <v>1</v>
      </c>
      <c r="S26">
        <v>1</v>
      </c>
      <c r="BB26" s="9">
        <f t="shared" si="3"/>
        <v>5</v>
      </c>
      <c r="BC26" s="9">
        <f t="shared" si="4"/>
        <v>5</v>
      </c>
      <c r="BD26" s="5">
        <f t="shared" si="5"/>
        <v>10</v>
      </c>
      <c r="BE26" s="1">
        <v>5</v>
      </c>
    </row>
    <row r="27" spans="1:66">
      <c r="A27" s="19">
        <v>10025</v>
      </c>
      <c r="C27" s="8">
        <f t="shared" si="0"/>
        <v>1</v>
      </c>
      <c r="D27" s="7">
        <f t="shared" si="1"/>
        <v>5</v>
      </c>
      <c r="E27" s="7">
        <f t="shared" si="2"/>
        <v>4</v>
      </c>
      <c r="AI27">
        <v>1</v>
      </c>
      <c r="BB27" s="9">
        <f t="shared" si="3"/>
        <v>5</v>
      </c>
      <c r="BC27" s="9">
        <f t="shared" si="4"/>
        <v>5</v>
      </c>
      <c r="BD27" s="5">
        <f t="shared" si="5"/>
        <v>10</v>
      </c>
      <c r="BE27" s="1">
        <v>5</v>
      </c>
    </row>
    <row r="28" spans="1:66">
      <c r="A28" s="2">
        <v>10026</v>
      </c>
      <c r="C28" s="8">
        <f t="shared" si="0"/>
        <v>2</v>
      </c>
      <c r="D28" s="7">
        <f t="shared" si="1"/>
        <v>5</v>
      </c>
      <c r="E28" s="12">
        <f t="shared" si="2"/>
        <v>3</v>
      </c>
      <c r="O28" s="1">
        <v>1</v>
      </c>
      <c r="W28">
        <v>1</v>
      </c>
      <c r="BB28" s="9">
        <f t="shared" si="3"/>
        <v>5</v>
      </c>
      <c r="BC28" s="9">
        <f t="shared" si="4"/>
        <v>5</v>
      </c>
      <c r="BD28" s="5">
        <f t="shared" si="5"/>
        <v>10</v>
      </c>
      <c r="BE28" s="1">
        <v>5</v>
      </c>
    </row>
    <row r="29" spans="1:66">
      <c r="A29" s="2">
        <v>10027</v>
      </c>
      <c r="C29" s="8">
        <f t="shared" si="0"/>
        <v>2</v>
      </c>
      <c r="D29" s="7">
        <f t="shared" si="1"/>
        <v>4</v>
      </c>
      <c r="E29" s="7">
        <f t="shared" si="2"/>
        <v>4</v>
      </c>
      <c r="V29">
        <v>1</v>
      </c>
      <c r="AM29">
        <v>1</v>
      </c>
      <c r="BB29" s="9">
        <f t="shared" si="3"/>
        <v>5</v>
      </c>
      <c r="BC29" s="9">
        <f t="shared" si="4"/>
        <v>5</v>
      </c>
      <c r="BD29" s="5">
        <f t="shared" si="5"/>
        <v>10</v>
      </c>
      <c r="BE29" s="1">
        <v>5</v>
      </c>
    </row>
    <row r="30" spans="1:66">
      <c r="A30" s="2">
        <v>10028</v>
      </c>
      <c r="C30" s="8">
        <f t="shared" si="0"/>
        <v>1</v>
      </c>
      <c r="D30" s="7">
        <f t="shared" si="1"/>
        <v>4</v>
      </c>
      <c r="E30" s="7">
        <f t="shared" si="2"/>
        <v>15</v>
      </c>
      <c r="J30" s="1">
        <v>1</v>
      </c>
      <c r="BB30" s="9">
        <f t="shared" si="3"/>
        <v>5</v>
      </c>
      <c r="BC30" s="9">
        <f t="shared" si="4"/>
        <v>15</v>
      </c>
      <c r="BD30" s="5">
        <f t="shared" si="5"/>
        <v>20</v>
      </c>
      <c r="BE30" s="1">
        <v>5</v>
      </c>
      <c r="BN30" s="2">
        <v>100</v>
      </c>
    </row>
    <row r="31" spans="1:66">
      <c r="A31" s="25">
        <v>10029</v>
      </c>
      <c r="C31" s="8">
        <f t="shared" si="0"/>
        <v>15</v>
      </c>
      <c r="D31" s="7">
        <f t="shared" si="1"/>
        <v>5</v>
      </c>
      <c r="E31" s="7">
        <f t="shared" si="2"/>
        <v>20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3"/>
        <v>15</v>
      </c>
      <c r="BC31" s="9">
        <f t="shared" si="4"/>
        <v>25</v>
      </c>
      <c r="BD31" s="5">
        <f t="shared" si="5"/>
        <v>40</v>
      </c>
      <c r="BE31" s="1">
        <v>5</v>
      </c>
      <c r="BF31" s="7">
        <v>200</v>
      </c>
      <c r="BG31" s="1">
        <v>10</v>
      </c>
      <c r="BN31" s="2">
        <v>100</v>
      </c>
    </row>
    <row r="32" spans="1:66">
      <c r="A32" s="2">
        <v>10030</v>
      </c>
      <c r="C32" s="8">
        <f t="shared" si="0"/>
        <v>3</v>
      </c>
      <c r="D32" s="7">
        <f t="shared" si="1"/>
        <v>2</v>
      </c>
      <c r="E32" s="7">
        <f t="shared" si="2"/>
        <v>5</v>
      </c>
      <c r="R32">
        <v>1</v>
      </c>
      <c r="V32">
        <v>1</v>
      </c>
      <c r="AX32">
        <v>1</v>
      </c>
      <c r="BB32" s="9">
        <f t="shared" si="3"/>
        <v>5</v>
      </c>
      <c r="BC32" s="9">
        <f t="shared" si="4"/>
        <v>5</v>
      </c>
      <c r="BD32" s="5">
        <f t="shared" si="5"/>
        <v>10</v>
      </c>
      <c r="BE32" s="1">
        <v>5</v>
      </c>
    </row>
    <row r="33" spans="1:66">
      <c r="A33" s="2">
        <v>10031</v>
      </c>
      <c r="C33" s="8">
        <f t="shared" si="0"/>
        <v>2</v>
      </c>
      <c r="D33" s="7">
        <f t="shared" si="1"/>
        <v>4</v>
      </c>
      <c r="E33" s="7">
        <f t="shared" si="2"/>
        <v>4</v>
      </c>
      <c r="R33">
        <v>1</v>
      </c>
      <c r="AA33">
        <v>1</v>
      </c>
      <c r="BB33" s="9">
        <f t="shared" si="3"/>
        <v>5</v>
      </c>
      <c r="BC33" s="9">
        <f t="shared" si="4"/>
        <v>5</v>
      </c>
      <c r="BD33" s="5">
        <f t="shared" si="5"/>
        <v>10</v>
      </c>
      <c r="BE33" s="1">
        <v>5</v>
      </c>
    </row>
    <row r="34" spans="1:66">
      <c r="A34" s="2">
        <v>10032</v>
      </c>
      <c r="C34" s="8">
        <f t="shared" si="0"/>
        <v>13</v>
      </c>
      <c r="D34" s="7">
        <f t="shared" si="1"/>
        <v>7</v>
      </c>
      <c r="E34" s="7">
        <f t="shared" si="2"/>
        <v>30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3"/>
        <v>12</v>
      </c>
      <c r="BC34" s="9">
        <f t="shared" si="4"/>
        <v>38</v>
      </c>
      <c r="BD34" s="5">
        <f t="shared" si="5"/>
        <v>50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  <c r="BN34" s="2">
        <v>200</v>
      </c>
    </row>
    <row r="35" spans="1:66">
      <c r="A35" s="2">
        <v>10033</v>
      </c>
      <c r="C35" s="8">
        <f t="shared" ref="C35:C66" si="6">SUM(BD35-D35-E35)</f>
        <v>6</v>
      </c>
      <c r="D35" s="7">
        <f t="shared" si="1"/>
        <v>3</v>
      </c>
      <c r="E35" s="7">
        <f t="shared" si="2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3"/>
        <v>8</v>
      </c>
      <c r="BC35" s="9">
        <f t="shared" si="4"/>
        <v>12</v>
      </c>
      <c r="BD35" s="5">
        <f t="shared" si="5"/>
        <v>20</v>
      </c>
      <c r="BE35" s="1">
        <v>5</v>
      </c>
      <c r="BH35" s="2">
        <v>100</v>
      </c>
      <c r="BI35">
        <v>3</v>
      </c>
      <c r="BJ35" t="s">
        <v>25</v>
      </c>
    </row>
    <row r="36" spans="1:66">
      <c r="A36" s="2">
        <v>10034</v>
      </c>
      <c r="C36" s="8">
        <f t="shared" si="6"/>
        <v>3</v>
      </c>
      <c r="D36" s="7">
        <f t="shared" si="1"/>
        <v>6</v>
      </c>
      <c r="E36" s="7">
        <f t="shared" si="2"/>
        <v>21</v>
      </c>
      <c r="F36" s="1">
        <v>1</v>
      </c>
      <c r="K36" s="1">
        <v>1</v>
      </c>
      <c r="AQ36">
        <v>1</v>
      </c>
      <c r="BB36" s="9">
        <f t="shared" si="3"/>
        <v>7</v>
      </c>
      <c r="BC36" s="9">
        <f t="shared" si="4"/>
        <v>23</v>
      </c>
      <c r="BD36" s="5">
        <f t="shared" si="5"/>
        <v>30</v>
      </c>
      <c r="BE36" s="1">
        <v>5</v>
      </c>
      <c r="BH36" s="2">
        <v>100</v>
      </c>
      <c r="BI36">
        <v>2</v>
      </c>
      <c r="BJ36" t="s">
        <v>25</v>
      </c>
      <c r="BN36" s="2">
        <v>100</v>
      </c>
    </row>
    <row r="37" spans="1:66">
      <c r="A37" s="19">
        <v>10035</v>
      </c>
      <c r="C37" s="8">
        <f t="shared" si="6"/>
        <v>1</v>
      </c>
      <c r="D37" s="7">
        <f t="shared" si="1"/>
        <v>5</v>
      </c>
      <c r="E37" s="7">
        <f t="shared" si="2"/>
        <v>14</v>
      </c>
      <c r="AY37">
        <v>1</v>
      </c>
      <c r="BB37" s="9">
        <f t="shared" si="3"/>
        <v>5</v>
      </c>
      <c r="BC37" s="9">
        <f t="shared" si="4"/>
        <v>15</v>
      </c>
      <c r="BD37" s="5">
        <f t="shared" si="5"/>
        <v>20</v>
      </c>
      <c r="BE37" s="1">
        <v>5</v>
      </c>
      <c r="BN37" s="2">
        <v>100</v>
      </c>
    </row>
    <row r="38" spans="1:66">
      <c r="A38" s="2">
        <v>10036</v>
      </c>
      <c r="C38" s="8">
        <f t="shared" si="6"/>
        <v>4</v>
      </c>
      <c r="D38" s="7">
        <f t="shared" si="1"/>
        <v>5</v>
      </c>
      <c r="E38" s="7">
        <f t="shared" si="2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3"/>
        <v>7</v>
      </c>
      <c r="BC38" s="9">
        <f t="shared" si="4"/>
        <v>13</v>
      </c>
      <c r="BD38" s="5">
        <f t="shared" si="5"/>
        <v>20</v>
      </c>
      <c r="BE38" s="1">
        <v>5</v>
      </c>
      <c r="BH38" s="2">
        <v>100</v>
      </c>
      <c r="BI38">
        <v>2</v>
      </c>
      <c r="BJ38" t="s">
        <v>25</v>
      </c>
    </row>
    <row r="39" spans="1:66">
      <c r="A39" s="2">
        <v>10037</v>
      </c>
      <c r="C39" s="8">
        <f t="shared" si="6"/>
        <v>2</v>
      </c>
      <c r="D39" s="7">
        <f t="shared" si="1"/>
        <v>5</v>
      </c>
      <c r="E39" s="7">
        <f t="shared" si="2"/>
        <v>13</v>
      </c>
      <c r="K39" s="1">
        <v>1</v>
      </c>
      <c r="AY39">
        <v>1</v>
      </c>
      <c r="BB39" s="9">
        <f t="shared" si="3"/>
        <v>5</v>
      </c>
      <c r="BC39" s="9">
        <f t="shared" si="4"/>
        <v>15</v>
      </c>
      <c r="BD39" s="5">
        <f t="shared" si="5"/>
        <v>20</v>
      </c>
      <c r="BE39" s="1">
        <v>5</v>
      </c>
      <c r="BN39" s="2">
        <v>100</v>
      </c>
    </row>
    <row r="40" spans="1:66">
      <c r="A40" s="2">
        <v>10038</v>
      </c>
      <c r="C40" s="8">
        <f t="shared" si="6"/>
        <v>5</v>
      </c>
      <c r="D40" s="7">
        <f t="shared" si="1"/>
        <v>5</v>
      </c>
      <c r="E40" s="17">
        <f t="shared" si="2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3"/>
        <v>8</v>
      </c>
      <c r="BC40" s="9">
        <f t="shared" si="4"/>
        <v>12</v>
      </c>
      <c r="BD40" s="5">
        <f t="shared" si="5"/>
        <v>20</v>
      </c>
      <c r="BE40" s="1">
        <v>5</v>
      </c>
      <c r="BK40">
        <v>100</v>
      </c>
      <c r="BL40" s="2">
        <v>3</v>
      </c>
      <c r="BM40" t="s">
        <v>25</v>
      </c>
    </row>
    <row r="41" spans="1:66">
      <c r="A41" s="25">
        <v>10039</v>
      </c>
      <c r="C41" s="8">
        <f t="shared" si="6"/>
        <v>22</v>
      </c>
      <c r="D41" s="7">
        <f t="shared" si="1"/>
        <v>7</v>
      </c>
      <c r="E41" s="7">
        <f t="shared" si="2"/>
        <v>31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3"/>
        <v>10</v>
      </c>
      <c r="BC41" s="9">
        <f t="shared" si="4"/>
        <v>50</v>
      </c>
      <c r="BD41" s="5">
        <f t="shared" si="5"/>
        <v>60</v>
      </c>
      <c r="BE41" s="1">
        <v>5</v>
      </c>
      <c r="BF41" s="7">
        <v>200</v>
      </c>
      <c r="BG41" s="1">
        <v>5</v>
      </c>
      <c r="BK41">
        <v>100</v>
      </c>
      <c r="BN41" s="2">
        <v>200</v>
      </c>
    </row>
    <row r="42" spans="1:66">
      <c r="A42" s="2">
        <v>10040</v>
      </c>
      <c r="C42" s="8">
        <f t="shared" si="6"/>
        <v>6</v>
      </c>
      <c r="D42" s="7">
        <f t="shared" si="1"/>
        <v>2</v>
      </c>
      <c r="E42" s="17">
        <f t="shared" si="2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3"/>
        <v>5</v>
      </c>
      <c r="BC42" s="9">
        <f t="shared" si="4"/>
        <v>15</v>
      </c>
      <c r="BD42" s="5">
        <f t="shared" si="5"/>
        <v>20</v>
      </c>
      <c r="BE42" s="1">
        <v>5</v>
      </c>
      <c r="BK42">
        <v>100</v>
      </c>
    </row>
    <row r="43" spans="1:66">
      <c r="A43" s="2">
        <v>10041</v>
      </c>
      <c r="C43" s="8">
        <f t="shared" si="6"/>
        <v>14</v>
      </c>
      <c r="D43" s="7">
        <f t="shared" si="1"/>
        <v>5</v>
      </c>
      <c r="E43" s="7">
        <f t="shared" si="2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3"/>
        <v>15</v>
      </c>
      <c r="BC43" s="9">
        <f t="shared" si="4"/>
        <v>25</v>
      </c>
      <c r="BD43" s="5">
        <f t="shared" si="5"/>
        <v>40</v>
      </c>
      <c r="BE43" s="1">
        <v>5</v>
      </c>
      <c r="BF43" s="7">
        <v>300</v>
      </c>
      <c r="BG43" s="1">
        <v>10</v>
      </c>
    </row>
    <row r="44" spans="1:66">
      <c r="A44" s="2">
        <v>10042</v>
      </c>
      <c r="C44" s="8">
        <f t="shared" si="6"/>
        <v>2</v>
      </c>
      <c r="D44" s="7">
        <f t="shared" si="1"/>
        <v>4</v>
      </c>
      <c r="E44" s="7">
        <f t="shared" si="2"/>
        <v>14</v>
      </c>
      <c r="R44">
        <v>1</v>
      </c>
      <c r="AI44">
        <v>1</v>
      </c>
      <c r="BB44" s="9">
        <f t="shared" si="3"/>
        <v>5</v>
      </c>
      <c r="BC44" s="9">
        <f t="shared" si="4"/>
        <v>15</v>
      </c>
      <c r="BD44" s="5">
        <f t="shared" si="5"/>
        <v>20</v>
      </c>
      <c r="BE44" s="1">
        <v>5</v>
      </c>
      <c r="BN44" s="2">
        <v>100</v>
      </c>
    </row>
    <row r="45" spans="1:66">
      <c r="A45" s="19">
        <v>10043</v>
      </c>
      <c r="C45" s="8">
        <f t="shared" si="6"/>
        <v>0</v>
      </c>
      <c r="D45" s="7">
        <f t="shared" si="1"/>
        <v>5</v>
      </c>
      <c r="E45" s="7">
        <f t="shared" si="2"/>
        <v>15</v>
      </c>
      <c r="BB45" s="9">
        <f t="shared" si="3"/>
        <v>5</v>
      </c>
      <c r="BC45" s="9">
        <f t="shared" si="4"/>
        <v>15</v>
      </c>
      <c r="BD45" s="5">
        <f t="shared" si="5"/>
        <v>20</v>
      </c>
      <c r="BE45" s="1">
        <v>5</v>
      </c>
      <c r="BN45" s="2">
        <v>100</v>
      </c>
    </row>
    <row r="46" spans="1:66">
      <c r="A46" s="19">
        <v>10044</v>
      </c>
      <c r="C46" s="8">
        <f t="shared" si="6"/>
        <v>0</v>
      </c>
      <c r="D46" s="7">
        <f t="shared" si="1"/>
        <v>5</v>
      </c>
      <c r="E46" s="7">
        <f t="shared" si="2"/>
        <v>5</v>
      </c>
      <c r="BB46" s="9">
        <f t="shared" si="3"/>
        <v>5</v>
      </c>
      <c r="BC46" s="9">
        <f t="shared" si="4"/>
        <v>5</v>
      </c>
      <c r="BD46" s="5">
        <f t="shared" si="5"/>
        <v>10</v>
      </c>
      <c r="BE46" s="1">
        <v>5</v>
      </c>
    </row>
    <row r="47" spans="1:66">
      <c r="A47" s="19">
        <v>10045</v>
      </c>
      <c r="C47" s="8">
        <f t="shared" si="6"/>
        <v>0</v>
      </c>
      <c r="D47" s="7">
        <f t="shared" si="1"/>
        <v>5</v>
      </c>
      <c r="E47" s="7">
        <f t="shared" si="2"/>
        <v>5</v>
      </c>
      <c r="BB47" s="9">
        <f t="shared" si="3"/>
        <v>5</v>
      </c>
      <c r="BC47" s="9">
        <f t="shared" si="4"/>
        <v>5</v>
      </c>
      <c r="BD47" s="5">
        <f t="shared" si="5"/>
        <v>10</v>
      </c>
      <c r="BE47" s="1">
        <v>5</v>
      </c>
    </row>
    <row r="48" spans="1:66">
      <c r="A48" s="2">
        <v>10046</v>
      </c>
      <c r="C48" s="8">
        <f t="shared" si="6"/>
        <v>7</v>
      </c>
      <c r="D48" s="12">
        <f t="shared" si="1"/>
        <v>1</v>
      </c>
      <c r="E48" s="12">
        <f t="shared" si="2"/>
        <v>12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3"/>
        <v>5</v>
      </c>
      <c r="BC48" s="9">
        <f t="shared" si="4"/>
        <v>15</v>
      </c>
      <c r="BD48" s="5">
        <f t="shared" si="5"/>
        <v>20</v>
      </c>
      <c r="BE48" s="1">
        <v>5</v>
      </c>
      <c r="BN48" s="2">
        <v>100</v>
      </c>
    </row>
    <row r="49" spans="1:66">
      <c r="A49" s="2">
        <v>10047</v>
      </c>
      <c r="C49" s="8">
        <f t="shared" si="6"/>
        <v>15</v>
      </c>
      <c r="D49" s="7">
        <f t="shared" si="1"/>
        <v>7</v>
      </c>
      <c r="E49" s="7">
        <f t="shared" si="2"/>
        <v>28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3"/>
        <v>15</v>
      </c>
      <c r="BC49" s="9">
        <f t="shared" si="4"/>
        <v>35</v>
      </c>
      <c r="BD49" s="5">
        <f t="shared" si="5"/>
        <v>50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  <c r="BN49" s="2">
        <v>200</v>
      </c>
    </row>
    <row r="50" spans="1:66">
      <c r="A50" s="2">
        <v>10048</v>
      </c>
      <c r="C50" s="8">
        <f t="shared" si="6"/>
        <v>3</v>
      </c>
      <c r="D50" s="7">
        <f t="shared" si="1"/>
        <v>6</v>
      </c>
      <c r="E50" s="7">
        <f t="shared" si="2"/>
        <v>11</v>
      </c>
      <c r="J50" s="1">
        <v>1</v>
      </c>
      <c r="K50" s="1">
        <v>1</v>
      </c>
      <c r="N50" s="1">
        <v>1</v>
      </c>
      <c r="BB50" s="9">
        <f t="shared" si="3"/>
        <v>8</v>
      </c>
      <c r="BC50" s="9">
        <f t="shared" si="4"/>
        <v>12</v>
      </c>
      <c r="BD50" s="5">
        <f t="shared" si="5"/>
        <v>20</v>
      </c>
      <c r="BE50" s="1">
        <v>5</v>
      </c>
      <c r="BH50" s="2">
        <v>100</v>
      </c>
      <c r="BI50">
        <v>3</v>
      </c>
      <c r="BJ50" t="s">
        <v>25</v>
      </c>
    </row>
    <row r="51" spans="1:66">
      <c r="A51" s="2">
        <v>10049</v>
      </c>
      <c r="C51" s="8">
        <f t="shared" si="6"/>
        <v>7</v>
      </c>
      <c r="D51" s="17">
        <f t="shared" si="1"/>
        <v>4</v>
      </c>
      <c r="E51" s="7">
        <f t="shared" si="2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3"/>
        <v>10</v>
      </c>
      <c r="BC51" s="9">
        <f t="shared" si="4"/>
        <v>10</v>
      </c>
      <c r="BD51" s="5">
        <f t="shared" si="5"/>
        <v>20</v>
      </c>
      <c r="BE51" s="1">
        <v>5</v>
      </c>
      <c r="BK51">
        <v>100</v>
      </c>
      <c r="BL51" s="2">
        <v>5</v>
      </c>
      <c r="BM51" t="s">
        <v>25</v>
      </c>
    </row>
    <row r="52" spans="1:66">
      <c r="A52" s="2">
        <v>10050</v>
      </c>
      <c r="C52" s="8">
        <f t="shared" si="6"/>
        <v>6</v>
      </c>
      <c r="D52" s="17">
        <f t="shared" si="1"/>
        <v>5</v>
      </c>
      <c r="E52" s="17">
        <f t="shared" si="2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3"/>
        <v>10</v>
      </c>
      <c r="BC52" s="9">
        <f t="shared" si="4"/>
        <v>10</v>
      </c>
      <c r="BD52" s="5">
        <f t="shared" si="5"/>
        <v>20</v>
      </c>
      <c r="BE52" s="1">
        <v>5</v>
      </c>
      <c r="BK52">
        <v>100</v>
      </c>
      <c r="BL52" s="2">
        <v>5</v>
      </c>
      <c r="BM52" t="s">
        <v>25</v>
      </c>
    </row>
    <row r="53" spans="1:66">
      <c r="A53" s="2">
        <v>10051</v>
      </c>
      <c r="C53" s="8">
        <f t="shared" si="6"/>
        <v>7</v>
      </c>
      <c r="D53" s="12">
        <f t="shared" si="1"/>
        <v>2</v>
      </c>
      <c r="E53" s="12">
        <f t="shared" si="2"/>
        <v>11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3"/>
        <v>5</v>
      </c>
      <c r="BC53" s="9">
        <f t="shared" si="4"/>
        <v>15</v>
      </c>
      <c r="BD53" s="5">
        <f t="shared" si="5"/>
        <v>20</v>
      </c>
      <c r="BE53" s="1">
        <v>5</v>
      </c>
      <c r="BN53" s="2">
        <v>100</v>
      </c>
    </row>
    <row r="54" spans="1:66">
      <c r="A54" s="2">
        <v>10052</v>
      </c>
      <c r="C54" s="8">
        <f t="shared" si="6"/>
        <v>23</v>
      </c>
      <c r="D54" s="12">
        <f t="shared" si="1"/>
        <v>0</v>
      </c>
      <c r="E54" s="7">
        <f t="shared" si="2"/>
        <v>27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3"/>
        <v>17</v>
      </c>
      <c r="BC54" s="9">
        <f t="shared" si="4"/>
        <v>33</v>
      </c>
      <c r="BD54" s="5">
        <f t="shared" si="5"/>
        <v>50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  <c r="BN54" s="2">
        <v>200</v>
      </c>
    </row>
    <row r="55" spans="1:66">
      <c r="A55" s="2">
        <v>10053</v>
      </c>
      <c r="C55" s="8">
        <f t="shared" si="6"/>
        <v>24</v>
      </c>
      <c r="D55" s="17">
        <f t="shared" si="1"/>
        <v>6</v>
      </c>
      <c r="E55" s="7">
        <f t="shared" si="2"/>
        <v>20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3"/>
        <v>17</v>
      </c>
      <c r="BC55" s="9">
        <f t="shared" si="4"/>
        <v>33</v>
      </c>
      <c r="BD55" s="5">
        <f t="shared" si="5"/>
        <v>50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  <c r="BN55" s="2">
        <v>100</v>
      </c>
    </row>
    <row r="56" spans="1:66">
      <c r="A56" s="2">
        <v>10054</v>
      </c>
      <c r="C56" s="8">
        <f t="shared" si="6"/>
        <v>6</v>
      </c>
      <c r="D56" s="7">
        <f t="shared" si="1"/>
        <v>5</v>
      </c>
      <c r="E56" s="17">
        <f t="shared" si="2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3"/>
        <v>8</v>
      </c>
      <c r="BC56" s="9">
        <f t="shared" si="4"/>
        <v>12</v>
      </c>
      <c r="BD56" s="5">
        <f t="shared" si="5"/>
        <v>20</v>
      </c>
      <c r="BE56" s="1">
        <v>5</v>
      </c>
      <c r="BK56">
        <v>100</v>
      </c>
      <c r="BL56" s="2">
        <v>3</v>
      </c>
      <c r="BM56" t="s">
        <v>25</v>
      </c>
    </row>
    <row r="57" spans="1:66">
      <c r="A57" s="19">
        <v>10055</v>
      </c>
      <c r="C57" s="8">
        <f t="shared" si="6"/>
        <v>0</v>
      </c>
      <c r="D57" s="7">
        <f t="shared" si="1"/>
        <v>5</v>
      </c>
      <c r="E57" s="7">
        <f t="shared" si="2"/>
        <v>5</v>
      </c>
      <c r="BB57" s="9">
        <f t="shared" si="3"/>
        <v>5</v>
      </c>
      <c r="BC57" s="9">
        <f t="shared" si="4"/>
        <v>5</v>
      </c>
      <c r="BD57" s="5">
        <f t="shared" si="5"/>
        <v>10</v>
      </c>
      <c r="BE57" s="1">
        <v>5</v>
      </c>
    </row>
    <row r="58" spans="1:66">
      <c r="A58" s="2">
        <v>10056</v>
      </c>
      <c r="C58" s="8">
        <f t="shared" si="6"/>
        <v>1</v>
      </c>
      <c r="D58" s="7">
        <f t="shared" si="1"/>
        <v>4</v>
      </c>
      <c r="E58" s="7">
        <f t="shared" si="2"/>
        <v>5</v>
      </c>
      <c r="F58" s="1">
        <v>1</v>
      </c>
      <c r="BB58" s="9">
        <f t="shared" si="3"/>
        <v>5</v>
      </c>
      <c r="BC58" s="9">
        <f t="shared" si="4"/>
        <v>5</v>
      </c>
      <c r="BD58" s="5">
        <f t="shared" si="5"/>
        <v>10</v>
      </c>
      <c r="BE58" s="1">
        <v>5</v>
      </c>
    </row>
    <row r="59" spans="1:66">
      <c r="A59" s="19">
        <v>10057</v>
      </c>
      <c r="C59" s="8">
        <f t="shared" si="6"/>
        <v>1</v>
      </c>
      <c r="D59" s="7">
        <f t="shared" si="1"/>
        <v>5</v>
      </c>
      <c r="E59" s="7">
        <f t="shared" si="2"/>
        <v>4</v>
      </c>
      <c r="AQ59">
        <v>1</v>
      </c>
      <c r="BB59" s="9">
        <f t="shared" si="3"/>
        <v>5</v>
      </c>
      <c r="BC59" s="9">
        <f t="shared" si="4"/>
        <v>5</v>
      </c>
      <c r="BD59" s="5">
        <f t="shared" si="5"/>
        <v>10</v>
      </c>
      <c r="BE59" s="1">
        <v>5</v>
      </c>
    </row>
    <row r="60" spans="1:66">
      <c r="A60" s="2">
        <v>10058</v>
      </c>
      <c r="C60" s="8">
        <f t="shared" si="6"/>
        <v>4</v>
      </c>
      <c r="D60" s="7">
        <f t="shared" si="1"/>
        <v>3</v>
      </c>
      <c r="E60" s="7">
        <f t="shared" si="2"/>
        <v>13</v>
      </c>
      <c r="V60">
        <v>2</v>
      </c>
      <c r="AM60">
        <v>1</v>
      </c>
      <c r="AY60">
        <v>1</v>
      </c>
      <c r="BB60" s="9">
        <f t="shared" si="3"/>
        <v>5</v>
      </c>
      <c r="BC60" s="9">
        <f t="shared" si="4"/>
        <v>15</v>
      </c>
      <c r="BD60" s="5">
        <f t="shared" si="5"/>
        <v>20</v>
      </c>
      <c r="BE60" s="1">
        <v>5</v>
      </c>
      <c r="BN60" s="2">
        <v>100</v>
      </c>
    </row>
    <row r="61" spans="1:66">
      <c r="A61" s="2">
        <v>10059</v>
      </c>
      <c r="C61" s="8">
        <f t="shared" si="6"/>
        <v>3</v>
      </c>
      <c r="D61" s="7">
        <f t="shared" si="1"/>
        <v>3</v>
      </c>
      <c r="E61" s="7">
        <f t="shared" si="2"/>
        <v>4</v>
      </c>
      <c r="F61" s="1">
        <v>1</v>
      </c>
      <c r="K61" s="1">
        <v>1</v>
      </c>
      <c r="V61">
        <v>1</v>
      </c>
      <c r="BB61" s="9">
        <f t="shared" si="3"/>
        <v>5</v>
      </c>
      <c r="BC61" s="9">
        <f t="shared" si="4"/>
        <v>5</v>
      </c>
      <c r="BD61" s="5">
        <f t="shared" si="5"/>
        <v>10</v>
      </c>
      <c r="BE61" s="1">
        <v>5</v>
      </c>
    </row>
    <row r="62" spans="1:66">
      <c r="A62" s="2">
        <v>10060</v>
      </c>
      <c r="C62" s="8">
        <f t="shared" si="6"/>
        <v>25</v>
      </c>
      <c r="D62" s="12">
        <f t="shared" si="1"/>
        <v>0</v>
      </c>
      <c r="E62" s="7">
        <f t="shared" si="2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3"/>
        <v>12</v>
      </c>
      <c r="BC62" s="9">
        <f t="shared" si="4"/>
        <v>28</v>
      </c>
      <c r="BD62" s="5">
        <f t="shared" si="5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6" s="23" customFormat="1">
      <c r="A63" s="25">
        <v>10061</v>
      </c>
      <c r="B63" s="19"/>
      <c r="C63" s="8">
        <f t="shared" si="6"/>
        <v>11</v>
      </c>
      <c r="D63" s="26">
        <f t="shared" si="1"/>
        <v>9</v>
      </c>
      <c r="E63" s="26">
        <f t="shared" si="2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3"/>
        <v>15</v>
      </c>
      <c r="BC63" s="24">
        <f t="shared" si="4"/>
        <v>15</v>
      </c>
      <c r="BD63" s="5">
        <f t="shared" si="5"/>
        <v>30</v>
      </c>
      <c r="BE63" s="20">
        <v>5</v>
      </c>
      <c r="BF63" s="12">
        <v>200</v>
      </c>
      <c r="BG63" s="20">
        <v>10</v>
      </c>
      <c r="BH63" s="19"/>
      <c r="BL63" s="19"/>
      <c r="BN63" s="19"/>
    </row>
    <row r="64" spans="1:66">
      <c r="A64" s="2">
        <v>10062</v>
      </c>
      <c r="C64" s="8">
        <f t="shared" si="6"/>
        <v>7</v>
      </c>
      <c r="D64" s="7">
        <f t="shared" si="1"/>
        <v>6</v>
      </c>
      <c r="E64" s="17">
        <f t="shared" si="2"/>
        <v>17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3"/>
        <v>10</v>
      </c>
      <c r="BC64" s="9">
        <f t="shared" si="4"/>
        <v>20</v>
      </c>
      <c r="BD64" s="5">
        <f t="shared" si="5"/>
        <v>30</v>
      </c>
      <c r="BE64" s="1">
        <v>5</v>
      </c>
      <c r="BK64">
        <v>100</v>
      </c>
      <c r="BL64" s="2">
        <v>5</v>
      </c>
      <c r="BM64" t="s">
        <v>25</v>
      </c>
      <c r="BN64" s="2">
        <v>100</v>
      </c>
    </row>
    <row r="65" spans="1:66">
      <c r="A65" s="25">
        <v>10063</v>
      </c>
      <c r="C65" s="8">
        <f t="shared" si="6"/>
        <v>9</v>
      </c>
      <c r="D65" s="7">
        <f t="shared" si="1"/>
        <v>10</v>
      </c>
      <c r="E65" s="7">
        <f t="shared" si="2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3"/>
        <v>15</v>
      </c>
      <c r="BC65" s="9">
        <f t="shared" si="4"/>
        <v>15</v>
      </c>
      <c r="BD65" s="5">
        <f t="shared" si="5"/>
        <v>30</v>
      </c>
      <c r="BE65" s="1">
        <v>5</v>
      </c>
      <c r="BF65" s="7">
        <v>200</v>
      </c>
      <c r="BG65" s="1">
        <v>10</v>
      </c>
    </row>
    <row r="66" spans="1:66">
      <c r="A66" s="2">
        <v>10064</v>
      </c>
      <c r="C66" s="8">
        <f t="shared" si="6"/>
        <v>2</v>
      </c>
      <c r="D66" s="7">
        <f t="shared" si="1"/>
        <v>4</v>
      </c>
      <c r="E66" s="7">
        <f t="shared" si="2"/>
        <v>4</v>
      </c>
      <c r="R66">
        <v>1</v>
      </c>
      <c r="W66">
        <v>1</v>
      </c>
      <c r="BB66" s="9">
        <f t="shared" si="3"/>
        <v>5</v>
      </c>
      <c r="BC66" s="9">
        <f t="shared" si="4"/>
        <v>5</v>
      </c>
      <c r="BD66" s="5">
        <f t="shared" si="5"/>
        <v>10</v>
      </c>
      <c r="BE66" s="1">
        <v>5</v>
      </c>
    </row>
    <row r="67" spans="1:66">
      <c r="A67" s="2">
        <v>10065</v>
      </c>
      <c r="C67" s="8">
        <f t="shared" ref="C67:C98" si="7">SUM(BD67-D67-E67)</f>
        <v>4</v>
      </c>
      <c r="D67" s="7">
        <f t="shared" si="1"/>
        <v>5</v>
      </c>
      <c r="E67" s="17">
        <f t="shared" si="2"/>
        <v>11</v>
      </c>
      <c r="K67" s="1">
        <v>1</v>
      </c>
      <c r="N67" s="1">
        <v>2</v>
      </c>
      <c r="O67" s="1">
        <v>1</v>
      </c>
      <c r="BB67" s="9">
        <f t="shared" si="3"/>
        <v>7</v>
      </c>
      <c r="BC67" s="9">
        <f t="shared" si="4"/>
        <v>13</v>
      </c>
      <c r="BD67" s="5">
        <f t="shared" si="5"/>
        <v>20</v>
      </c>
      <c r="BE67" s="1">
        <v>5</v>
      </c>
      <c r="BK67">
        <v>100</v>
      </c>
      <c r="BL67" s="2">
        <v>2</v>
      </c>
      <c r="BM67" t="s">
        <v>25</v>
      </c>
    </row>
    <row r="68" spans="1:66">
      <c r="A68" s="2">
        <v>10066</v>
      </c>
      <c r="C68" s="8">
        <f t="shared" si="7"/>
        <v>6</v>
      </c>
      <c r="D68" s="7">
        <f t="shared" ref="D68:D131" si="8">SUM(BB68-F68-J68-N68-R68-V68-Z68-AD68-AH68-AL68-AP68-AT68-AX68)</f>
        <v>4</v>
      </c>
      <c r="E68" s="7">
        <f t="shared" ref="E68:E131" si="9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0">SUM(BE68+BG68+BI68+BL68)</f>
        <v>7</v>
      </c>
      <c r="BC68" s="9">
        <f t="shared" ref="BC68:BC131" si="11">SUM(BD68-BB68)</f>
        <v>13</v>
      </c>
      <c r="BD68" s="5">
        <f t="shared" ref="BD68:BD131" si="12">SUM(BF68+BH68+BK68+BN68)/10+10</f>
        <v>20</v>
      </c>
      <c r="BE68" s="1">
        <v>5</v>
      </c>
      <c r="BH68" s="2">
        <v>100</v>
      </c>
      <c r="BI68">
        <v>2</v>
      </c>
      <c r="BJ68" t="s">
        <v>25</v>
      </c>
    </row>
    <row r="69" spans="1:66">
      <c r="A69" s="2">
        <v>10067</v>
      </c>
      <c r="C69" s="8">
        <f t="shared" si="7"/>
        <v>7</v>
      </c>
      <c r="D69" s="7">
        <f t="shared" si="8"/>
        <v>4</v>
      </c>
      <c r="E69" s="7">
        <f t="shared" si="9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0"/>
        <v>8</v>
      </c>
      <c r="BC69" s="9">
        <f t="shared" si="11"/>
        <v>12</v>
      </c>
      <c r="BD69" s="5">
        <f t="shared" si="12"/>
        <v>20</v>
      </c>
      <c r="BE69" s="1">
        <v>5</v>
      </c>
      <c r="BH69" s="2">
        <v>100</v>
      </c>
      <c r="BI69">
        <v>3</v>
      </c>
      <c r="BJ69" t="s">
        <v>25</v>
      </c>
    </row>
    <row r="70" spans="1:66">
      <c r="A70" s="2">
        <v>10068</v>
      </c>
      <c r="C70" s="8">
        <f t="shared" si="7"/>
        <v>4</v>
      </c>
      <c r="D70" s="7">
        <f t="shared" si="8"/>
        <v>5</v>
      </c>
      <c r="E70" s="7">
        <f t="shared" si="9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0"/>
        <v>7</v>
      </c>
      <c r="BC70" s="9">
        <f t="shared" si="11"/>
        <v>13</v>
      </c>
      <c r="BD70" s="5">
        <f t="shared" si="12"/>
        <v>20</v>
      </c>
      <c r="BE70" s="1">
        <v>5</v>
      </c>
      <c r="BH70" s="2">
        <v>100</v>
      </c>
      <c r="BI70">
        <v>2</v>
      </c>
      <c r="BJ70" t="s">
        <v>25</v>
      </c>
    </row>
    <row r="71" spans="1:66">
      <c r="A71" s="2">
        <v>10069</v>
      </c>
      <c r="C71" s="8">
        <f t="shared" si="7"/>
        <v>5</v>
      </c>
      <c r="D71" s="7">
        <f t="shared" si="8"/>
        <v>4</v>
      </c>
      <c r="E71" s="7">
        <f t="shared" si="9"/>
        <v>11</v>
      </c>
      <c r="O71" s="1">
        <v>1</v>
      </c>
      <c r="V71">
        <v>1</v>
      </c>
      <c r="AE71">
        <v>1</v>
      </c>
      <c r="AY71">
        <v>2</v>
      </c>
      <c r="BB71" s="9">
        <f t="shared" si="10"/>
        <v>5</v>
      </c>
      <c r="BC71" s="9">
        <f t="shared" si="11"/>
        <v>15</v>
      </c>
      <c r="BD71" s="5">
        <f t="shared" si="12"/>
        <v>20</v>
      </c>
      <c r="BE71" s="1">
        <v>5</v>
      </c>
      <c r="BN71" s="2">
        <v>100</v>
      </c>
    </row>
    <row r="72" spans="1:66">
      <c r="A72" s="2">
        <v>10070</v>
      </c>
      <c r="C72" s="8">
        <f t="shared" si="7"/>
        <v>16</v>
      </c>
      <c r="D72" s="17">
        <f t="shared" si="8"/>
        <v>6</v>
      </c>
      <c r="E72" s="7">
        <f t="shared" si="9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0"/>
        <v>14</v>
      </c>
      <c r="BC72" s="9">
        <f t="shared" si="11"/>
        <v>16</v>
      </c>
      <c r="BD72" s="5">
        <f t="shared" si="12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6">
      <c r="A73" s="2">
        <v>10071</v>
      </c>
      <c r="C73" s="8">
        <f t="shared" si="7"/>
        <v>6</v>
      </c>
      <c r="D73" s="7">
        <f t="shared" si="8"/>
        <v>6</v>
      </c>
      <c r="E73" s="17">
        <f t="shared" si="9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0"/>
        <v>8</v>
      </c>
      <c r="BC73" s="9">
        <f t="shared" si="11"/>
        <v>12</v>
      </c>
      <c r="BD73" s="5">
        <f t="shared" si="12"/>
        <v>20</v>
      </c>
      <c r="BE73" s="1">
        <v>5</v>
      </c>
      <c r="BK73">
        <v>100</v>
      </c>
      <c r="BL73" s="2">
        <v>3</v>
      </c>
      <c r="BM73" t="s">
        <v>25</v>
      </c>
    </row>
    <row r="74" spans="1:66">
      <c r="A74" s="2">
        <v>10072</v>
      </c>
      <c r="C74" s="8">
        <f t="shared" si="7"/>
        <v>5</v>
      </c>
      <c r="D74" s="7">
        <f t="shared" si="8"/>
        <v>5</v>
      </c>
      <c r="E74" s="17">
        <f t="shared" si="9"/>
        <v>10</v>
      </c>
      <c r="K74" s="1">
        <v>2</v>
      </c>
      <c r="AM74">
        <v>2</v>
      </c>
      <c r="AQ74">
        <v>1</v>
      </c>
      <c r="BB74" s="9">
        <f t="shared" si="10"/>
        <v>5</v>
      </c>
      <c r="BC74" s="9">
        <f t="shared" si="11"/>
        <v>15</v>
      </c>
      <c r="BD74" s="5">
        <f t="shared" si="12"/>
        <v>20</v>
      </c>
      <c r="BE74" s="1">
        <v>5</v>
      </c>
      <c r="BK74">
        <v>100</v>
      </c>
    </row>
    <row r="75" spans="1:66">
      <c r="A75" s="2">
        <v>10073</v>
      </c>
      <c r="C75" s="8">
        <f t="shared" si="7"/>
        <v>14</v>
      </c>
      <c r="D75" s="7">
        <f t="shared" si="8"/>
        <v>6</v>
      </c>
      <c r="E75" s="7">
        <f t="shared" si="9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0"/>
        <v>10</v>
      </c>
      <c r="BC75" s="9">
        <f t="shared" si="11"/>
        <v>20</v>
      </c>
      <c r="BD75" s="5">
        <f t="shared" si="12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6">
      <c r="A76" s="2">
        <v>10074</v>
      </c>
      <c r="C76" s="8">
        <f t="shared" si="7"/>
        <v>3</v>
      </c>
      <c r="D76" s="7">
        <f t="shared" si="8"/>
        <v>4</v>
      </c>
      <c r="E76" s="7">
        <f t="shared" si="9"/>
        <v>13</v>
      </c>
      <c r="R76">
        <v>1</v>
      </c>
      <c r="S76">
        <v>1</v>
      </c>
      <c r="AA76">
        <v>1</v>
      </c>
      <c r="BB76" s="9">
        <f t="shared" si="10"/>
        <v>5</v>
      </c>
      <c r="BC76" s="9">
        <f t="shared" si="11"/>
        <v>15</v>
      </c>
      <c r="BD76" s="5">
        <f t="shared" si="12"/>
        <v>20</v>
      </c>
      <c r="BE76" s="1">
        <v>5</v>
      </c>
      <c r="BN76" s="2">
        <v>100</v>
      </c>
    </row>
    <row r="77" spans="1:66">
      <c r="A77" s="2">
        <v>10075</v>
      </c>
      <c r="C77" s="8">
        <f t="shared" si="7"/>
        <v>4</v>
      </c>
      <c r="D77" s="7">
        <f t="shared" si="8"/>
        <v>5</v>
      </c>
      <c r="E77" s="12">
        <f t="shared" si="9"/>
        <v>11</v>
      </c>
      <c r="K77" s="1">
        <v>1</v>
      </c>
      <c r="S77">
        <v>1</v>
      </c>
      <c r="AE77">
        <v>1</v>
      </c>
      <c r="AY77">
        <v>1</v>
      </c>
      <c r="BB77" s="9">
        <f t="shared" si="10"/>
        <v>5</v>
      </c>
      <c r="BC77" s="9">
        <f t="shared" si="11"/>
        <v>15</v>
      </c>
      <c r="BD77" s="5">
        <f t="shared" si="12"/>
        <v>20</v>
      </c>
      <c r="BE77" s="1">
        <v>5</v>
      </c>
      <c r="BN77" s="2">
        <v>100</v>
      </c>
    </row>
    <row r="78" spans="1:66">
      <c r="A78" s="2">
        <v>10076</v>
      </c>
      <c r="C78" s="8">
        <f t="shared" si="7"/>
        <v>6</v>
      </c>
      <c r="D78" s="7">
        <f t="shared" si="8"/>
        <v>4</v>
      </c>
      <c r="E78" s="7">
        <f t="shared" si="9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0"/>
        <v>5</v>
      </c>
      <c r="BC78" s="9">
        <f t="shared" si="11"/>
        <v>15</v>
      </c>
      <c r="BD78" s="5">
        <f t="shared" si="12"/>
        <v>20</v>
      </c>
      <c r="BE78" s="1">
        <v>5</v>
      </c>
      <c r="BH78" s="2">
        <v>100</v>
      </c>
    </row>
    <row r="79" spans="1:66">
      <c r="A79" s="19">
        <v>10077</v>
      </c>
      <c r="C79" s="8">
        <f t="shared" si="7"/>
        <v>0</v>
      </c>
      <c r="D79" s="7">
        <f t="shared" si="8"/>
        <v>5</v>
      </c>
      <c r="E79" s="7">
        <f t="shared" si="9"/>
        <v>15</v>
      </c>
      <c r="BB79" s="9">
        <f t="shared" si="10"/>
        <v>5</v>
      </c>
      <c r="BC79" s="9">
        <f t="shared" si="11"/>
        <v>15</v>
      </c>
      <c r="BD79" s="5">
        <f t="shared" si="12"/>
        <v>20</v>
      </c>
      <c r="BE79" s="1">
        <v>5</v>
      </c>
      <c r="BN79" s="2">
        <v>100</v>
      </c>
    </row>
    <row r="80" spans="1:66">
      <c r="A80" s="2">
        <v>10078</v>
      </c>
      <c r="C80" s="8">
        <f t="shared" si="7"/>
        <v>12</v>
      </c>
      <c r="D80" s="17">
        <f t="shared" si="8"/>
        <v>7</v>
      </c>
      <c r="E80" s="7">
        <f t="shared" si="9"/>
        <v>21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0"/>
        <v>13</v>
      </c>
      <c r="BC80" s="9">
        <f t="shared" si="11"/>
        <v>27</v>
      </c>
      <c r="BD80" s="5">
        <f t="shared" si="12"/>
        <v>40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  <c r="BN80" s="2">
        <v>100</v>
      </c>
    </row>
    <row r="81" spans="1:66">
      <c r="A81" s="2">
        <v>10079</v>
      </c>
      <c r="C81" s="8">
        <f t="shared" si="7"/>
        <v>11</v>
      </c>
      <c r="D81" s="17">
        <f t="shared" si="8"/>
        <v>7</v>
      </c>
      <c r="E81" s="7">
        <f t="shared" si="9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0"/>
        <v>15</v>
      </c>
      <c r="BC81" s="9">
        <f t="shared" si="11"/>
        <v>15</v>
      </c>
      <c r="BD81" s="5">
        <f t="shared" si="12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6">
      <c r="A82" s="2">
        <v>10080</v>
      </c>
      <c r="C82" s="8">
        <f t="shared" si="7"/>
        <v>13</v>
      </c>
      <c r="D82" s="7">
        <f t="shared" si="8"/>
        <v>5</v>
      </c>
      <c r="E82" s="12">
        <f t="shared" si="9"/>
        <v>12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0"/>
        <v>11</v>
      </c>
      <c r="BC82" s="9">
        <f t="shared" si="11"/>
        <v>19</v>
      </c>
      <c r="BD82" s="5">
        <f t="shared" si="12"/>
        <v>30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  <c r="BN82" s="2">
        <v>100</v>
      </c>
    </row>
    <row r="83" spans="1:66">
      <c r="A83" s="2">
        <v>10081</v>
      </c>
      <c r="C83" s="8">
        <f t="shared" si="7"/>
        <v>2</v>
      </c>
      <c r="D83" s="7">
        <f t="shared" si="8"/>
        <v>3</v>
      </c>
      <c r="E83" s="7">
        <f t="shared" si="9"/>
        <v>15</v>
      </c>
      <c r="J83" s="1">
        <v>1</v>
      </c>
      <c r="AT83">
        <v>1</v>
      </c>
      <c r="BB83" s="9">
        <f t="shared" si="10"/>
        <v>5</v>
      </c>
      <c r="BC83" s="9">
        <f t="shared" si="11"/>
        <v>15</v>
      </c>
      <c r="BD83" s="5">
        <f t="shared" si="12"/>
        <v>20</v>
      </c>
      <c r="BE83" s="1">
        <v>5</v>
      </c>
      <c r="BN83" s="2">
        <v>100</v>
      </c>
    </row>
    <row r="84" spans="1:66">
      <c r="A84" s="19">
        <v>10082</v>
      </c>
      <c r="C84" s="8">
        <f t="shared" si="7"/>
        <v>0</v>
      </c>
      <c r="D84" s="7">
        <f t="shared" si="8"/>
        <v>5</v>
      </c>
      <c r="E84" s="7">
        <f t="shared" si="9"/>
        <v>5</v>
      </c>
      <c r="BB84" s="9">
        <f t="shared" si="10"/>
        <v>5</v>
      </c>
      <c r="BC84" s="9">
        <f t="shared" si="11"/>
        <v>5</v>
      </c>
      <c r="BD84" s="5">
        <f t="shared" si="12"/>
        <v>10</v>
      </c>
      <c r="BE84" s="1">
        <v>5</v>
      </c>
    </row>
    <row r="85" spans="1:66">
      <c r="A85" s="2">
        <v>10083</v>
      </c>
      <c r="C85" s="8">
        <f t="shared" si="7"/>
        <v>17</v>
      </c>
      <c r="D85" s="7">
        <f t="shared" si="8"/>
        <v>7</v>
      </c>
      <c r="E85" s="7">
        <f t="shared" si="9"/>
        <v>16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0"/>
        <v>13</v>
      </c>
      <c r="BC85" s="9">
        <f t="shared" si="11"/>
        <v>27</v>
      </c>
      <c r="BD85" s="5">
        <f t="shared" si="12"/>
        <v>40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  <c r="BN85" s="2">
        <v>100</v>
      </c>
    </row>
    <row r="86" spans="1:66">
      <c r="A86" s="2">
        <v>10084</v>
      </c>
      <c r="C86" s="8">
        <f t="shared" si="7"/>
        <v>9</v>
      </c>
      <c r="D86" s="7">
        <f t="shared" si="8"/>
        <v>6</v>
      </c>
      <c r="E86" s="7">
        <f t="shared" si="9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0"/>
        <v>11</v>
      </c>
      <c r="BC86" s="9">
        <f t="shared" si="11"/>
        <v>19</v>
      </c>
      <c r="BD86" s="5">
        <f t="shared" si="12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6">
      <c r="A87" s="2">
        <v>10085</v>
      </c>
      <c r="C87" s="8">
        <f t="shared" si="7"/>
        <v>4</v>
      </c>
      <c r="D87" s="7">
        <f t="shared" si="8"/>
        <v>6</v>
      </c>
      <c r="E87" s="7">
        <f t="shared" si="9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0"/>
        <v>8</v>
      </c>
      <c r="BC87" s="9">
        <f t="shared" si="11"/>
        <v>12</v>
      </c>
      <c r="BD87" s="5">
        <f t="shared" si="12"/>
        <v>20</v>
      </c>
      <c r="BE87" s="1">
        <v>5</v>
      </c>
      <c r="BH87" s="2">
        <v>100</v>
      </c>
      <c r="BI87">
        <v>3</v>
      </c>
      <c r="BJ87" t="s">
        <v>25</v>
      </c>
    </row>
    <row r="88" spans="1:66">
      <c r="A88" s="2">
        <v>10086</v>
      </c>
      <c r="C88" s="8">
        <f t="shared" si="7"/>
        <v>2</v>
      </c>
      <c r="D88" s="7">
        <f t="shared" si="8"/>
        <v>5</v>
      </c>
      <c r="E88" s="12">
        <f t="shared" si="9"/>
        <v>3</v>
      </c>
      <c r="K88" s="1">
        <v>1</v>
      </c>
      <c r="O88" s="1">
        <v>1</v>
      </c>
      <c r="BB88" s="9">
        <f t="shared" si="10"/>
        <v>5</v>
      </c>
      <c r="BC88" s="9">
        <f t="shared" si="11"/>
        <v>5</v>
      </c>
      <c r="BD88" s="5">
        <f t="shared" si="12"/>
        <v>10</v>
      </c>
      <c r="BE88" s="1">
        <v>5</v>
      </c>
    </row>
    <row r="89" spans="1:66">
      <c r="A89" s="19">
        <v>10087</v>
      </c>
      <c r="C89" s="8">
        <f t="shared" si="7"/>
        <v>0</v>
      </c>
      <c r="D89" s="7">
        <f t="shared" si="8"/>
        <v>5</v>
      </c>
      <c r="E89" s="7">
        <f t="shared" si="9"/>
        <v>5</v>
      </c>
      <c r="BB89" s="9">
        <f t="shared" si="10"/>
        <v>5</v>
      </c>
      <c r="BC89" s="9">
        <f t="shared" si="11"/>
        <v>5</v>
      </c>
      <c r="BD89" s="5">
        <f t="shared" si="12"/>
        <v>10</v>
      </c>
      <c r="BE89" s="1">
        <v>5</v>
      </c>
    </row>
    <row r="90" spans="1:66">
      <c r="A90" s="19">
        <v>10088</v>
      </c>
      <c r="C90" s="8">
        <f t="shared" si="7"/>
        <v>1</v>
      </c>
      <c r="D90" s="7">
        <f t="shared" si="8"/>
        <v>5</v>
      </c>
      <c r="E90" s="7">
        <f t="shared" si="9"/>
        <v>4</v>
      </c>
      <c r="AE90">
        <v>1</v>
      </c>
      <c r="BB90" s="9">
        <f t="shared" si="10"/>
        <v>5</v>
      </c>
      <c r="BC90" s="9">
        <f t="shared" si="11"/>
        <v>5</v>
      </c>
      <c r="BD90" s="5">
        <f t="shared" si="12"/>
        <v>10</v>
      </c>
      <c r="BE90" s="1">
        <v>5</v>
      </c>
    </row>
    <row r="91" spans="1:66">
      <c r="A91" s="19">
        <v>10089</v>
      </c>
      <c r="C91" s="8">
        <f t="shared" si="7"/>
        <v>2</v>
      </c>
      <c r="D91" s="7">
        <f t="shared" si="8"/>
        <v>4</v>
      </c>
      <c r="E91" s="7">
        <f t="shared" si="9"/>
        <v>14</v>
      </c>
      <c r="AX91">
        <v>1</v>
      </c>
      <c r="AY91">
        <v>1</v>
      </c>
      <c r="BB91" s="9">
        <f t="shared" si="10"/>
        <v>5</v>
      </c>
      <c r="BC91" s="9">
        <f t="shared" si="11"/>
        <v>15</v>
      </c>
      <c r="BD91" s="5">
        <f t="shared" si="12"/>
        <v>20</v>
      </c>
      <c r="BE91" s="1">
        <v>5</v>
      </c>
      <c r="BN91" s="2">
        <v>100</v>
      </c>
    </row>
    <row r="92" spans="1:66">
      <c r="A92" s="19">
        <v>10090</v>
      </c>
      <c r="C92" s="8">
        <f t="shared" si="7"/>
        <v>0</v>
      </c>
      <c r="D92" s="7">
        <f t="shared" si="8"/>
        <v>5</v>
      </c>
      <c r="E92" s="7">
        <f t="shared" si="9"/>
        <v>5</v>
      </c>
      <c r="BB92" s="9">
        <f t="shared" si="10"/>
        <v>5</v>
      </c>
      <c r="BC92" s="9">
        <f t="shared" si="11"/>
        <v>5</v>
      </c>
      <c r="BD92" s="5">
        <f t="shared" si="12"/>
        <v>10</v>
      </c>
      <c r="BE92" s="1">
        <v>5</v>
      </c>
    </row>
    <row r="93" spans="1:66">
      <c r="A93" s="19">
        <v>10091</v>
      </c>
      <c r="C93" s="8">
        <f t="shared" si="7"/>
        <v>0</v>
      </c>
      <c r="D93" s="7">
        <f t="shared" si="8"/>
        <v>5</v>
      </c>
      <c r="E93" s="7">
        <f t="shared" si="9"/>
        <v>5</v>
      </c>
      <c r="BB93" s="9">
        <f t="shared" si="10"/>
        <v>5</v>
      </c>
      <c r="BC93" s="9">
        <f t="shared" si="11"/>
        <v>5</v>
      </c>
      <c r="BD93" s="5">
        <f t="shared" si="12"/>
        <v>10</v>
      </c>
      <c r="BE93" s="1">
        <v>5</v>
      </c>
    </row>
    <row r="94" spans="1:66">
      <c r="A94" s="2">
        <v>10092</v>
      </c>
      <c r="C94" s="8">
        <f t="shared" si="7"/>
        <v>1</v>
      </c>
      <c r="D94" s="7">
        <f t="shared" si="8"/>
        <v>4</v>
      </c>
      <c r="E94" s="7">
        <f t="shared" si="9"/>
        <v>5</v>
      </c>
      <c r="Z94">
        <v>1</v>
      </c>
      <c r="BB94" s="9">
        <f t="shared" si="10"/>
        <v>5</v>
      </c>
      <c r="BC94" s="9">
        <f t="shared" si="11"/>
        <v>5</v>
      </c>
      <c r="BD94" s="5">
        <f t="shared" si="12"/>
        <v>10</v>
      </c>
      <c r="BE94" s="1">
        <v>5</v>
      </c>
    </row>
    <row r="95" spans="1:66">
      <c r="A95" s="19">
        <v>10093</v>
      </c>
      <c r="C95" s="8">
        <f t="shared" si="7"/>
        <v>0</v>
      </c>
      <c r="D95" s="7">
        <f t="shared" si="8"/>
        <v>5</v>
      </c>
      <c r="E95" s="7">
        <f t="shared" si="9"/>
        <v>5</v>
      </c>
      <c r="BB95" s="9">
        <f t="shared" si="10"/>
        <v>5</v>
      </c>
      <c r="BC95" s="9">
        <f t="shared" si="11"/>
        <v>5</v>
      </c>
      <c r="BD95" s="5">
        <f t="shared" si="12"/>
        <v>10</v>
      </c>
      <c r="BE95" s="1">
        <v>5</v>
      </c>
    </row>
    <row r="96" spans="1:66">
      <c r="A96" s="19">
        <v>10094</v>
      </c>
      <c r="C96" s="8">
        <f t="shared" si="7"/>
        <v>0</v>
      </c>
      <c r="D96" s="7">
        <f t="shared" si="8"/>
        <v>5</v>
      </c>
      <c r="E96" s="7">
        <f t="shared" si="9"/>
        <v>5</v>
      </c>
      <c r="BB96" s="9">
        <f t="shared" si="10"/>
        <v>5</v>
      </c>
      <c r="BC96" s="9">
        <f t="shared" si="11"/>
        <v>5</v>
      </c>
      <c r="BD96" s="5">
        <f t="shared" si="12"/>
        <v>10</v>
      </c>
      <c r="BE96" s="1">
        <v>5</v>
      </c>
    </row>
    <row r="97" spans="1:66">
      <c r="A97" s="19">
        <v>10095</v>
      </c>
      <c r="C97" s="8">
        <f t="shared" si="7"/>
        <v>0</v>
      </c>
      <c r="D97" s="7">
        <f t="shared" si="8"/>
        <v>5</v>
      </c>
      <c r="E97" s="7">
        <f t="shared" si="9"/>
        <v>5</v>
      </c>
      <c r="BB97" s="9">
        <f t="shared" si="10"/>
        <v>5</v>
      </c>
      <c r="BC97" s="9">
        <f t="shared" si="11"/>
        <v>5</v>
      </c>
      <c r="BD97" s="5">
        <f t="shared" si="12"/>
        <v>10</v>
      </c>
      <c r="BE97" s="1">
        <v>5</v>
      </c>
    </row>
    <row r="98" spans="1:66">
      <c r="A98" s="2">
        <v>10096</v>
      </c>
      <c r="C98" s="8">
        <f t="shared" si="7"/>
        <v>7</v>
      </c>
      <c r="D98" s="7">
        <f t="shared" si="8"/>
        <v>6</v>
      </c>
      <c r="E98" s="7">
        <f t="shared" si="9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0"/>
        <v>8</v>
      </c>
      <c r="BC98" s="9">
        <f t="shared" si="11"/>
        <v>12</v>
      </c>
      <c r="BD98" s="5">
        <f t="shared" si="12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6">
      <c r="A99" s="19">
        <v>10097</v>
      </c>
      <c r="C99" s="8">
        <f t="shared" ref="C99:C130" si="13">SUM(BD99-D99-E99)</f>
        <v>0</v>
      </c>
      <c r="D99" s="7">
        <f t="shared" si="8"/>
        <v>5</v>
      </c>
      <c r="E99" s="7">
        <f t="shared" si="9"/>
        <v>5</v>
      </c>
      <c r="BB99" s="9">
        <f t="shared" si="10"/>
        <v>5</v>
      </c>
      <c r="BC99" s="9">
        <f t="shared" si="11"/>
        <v>5</v>
      </c>
      <c r="BD99" s="5">
        <f t="shared" si="12"/>
        <v>10</v>
      </c>
      <c r="BE99" s="1">
        <v>5</v>
      </c>
    </row>
    <row r="100" spans="1:66">
      <c r="A100" s="19">
        <v>10098</v>
      </c>
      <c r="C100" s="8">
        <f t="shared" si="13"/>
        <v>1</v>
      </c>
      <c r="D100" s="7">
        <f t="shared" si="8"/>
        <v>4</v>
      </c>
      <c r="E100" s="7">
        <f t="shared" si="9"/>
        <v>5</v>
      </c>
      <c r="AX100">
        <v>1</v>
      </c>
      <c r="BB100" s="9">
        <f t="shared" si="10"/>
        <v>5</v>
      </c>
      <c r="BC100" s="9">
        <f t="shared" si="11"/>
        <v>5</v>
      </c>
      <c r="BD100" s="5">
        <f t="shared" si="12"/>
        <v>10</v>
      </c>
      <c r="BE100" s="1">
        <v>5</v>
      </c>
    </row>
    <row r="101" spans="1:66">
      <c r="A101" s="19">
        <v>10099</v>
      </c>
      <c r="C101" s="8">
        <f t="shared" si="13"/>
        <v>0</v>
      </c>
      <c r="D101" s="7">
        <f t="shared" si="8"/>
        <v>5</v>
      </c>
      <c r="E101" s="7">
        <f t="shared" si="9"/>
        <v>5</v>
      </c>
      <c r="BB101" s="9">
        <f t="shared" si="10"/>
        <v>5</v>
      </c>
      <c r="BC101" s="9">
        <f t="shared" si="11"/>
        <v>5</v>
      </c>
      <c r="BD101" s="5">
        <f t="shared" si="12"/>
        <v>10</v>
      </c>
      <c r="BE101" s="1">
        <v>5</v>
      </c>
    </row>
    <row r="102" spans="1:66">
      <c r="A102" s="25">
        <v>10100</v>
      </c>
      <c r="C102" s="8">
        <f t="shared" si="13"/>
        <v>21</v>
      </c>
      <c r="D102" s="17">
        <f t="shared" si="8"/>
        <v>11</v>
      </c>
      <c r="E102" s="7">
        <f t="shared" si="9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0"/>
        <v>15</v>
      </c>
      <c r="BC102" s="9">
        <f t="shared" si="11"/>
        <v>25</v>
      </c>
      <c r="BD102" s="5">
        <f t="shared" si="12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6">
      <c r="A103" s="19">
        <v>10101</v>
      </c>
      <c r="C103" s="8">
        <f t="shared" si="13"/>
        <v>1</v>
      </c>
      <c r="D103" s="7">
        <f t="shared" si="8"/>
        <v>5</v>
      </c>
      <c r="E103" s="7">
        <f t="shared" si="9"/>
        <v>4</v>
      </c>
      <c r="AQ103">
        <v>1</v>
      </c>
      <c r="BB103" s="9">
        <f t="shared" si="10"/>
        <v>5</v>
      </c>
      <c r="BC103" s="9">
        <f t="shared" si="11"/>
        <v>5</v>
      </c>
      <c r="BD103" s="5">
        <f t="shared" si="12"/>
        <v>10</v>
      </c>
      <c r="BE103" s="1">
        <v>5</v>
      </c>
    </row>
    <row r="104" spans="1:66">
      <c r="A104" s="2">
        <v>10102</v>
      </c>
      <c r="C104" s="8">
        <f t="shared" si="13"/>
        <v>4</v>
      </c>
      <c r="D104" s="7">
        <f t="shared" si="8"/>
        <v>7</v>
      </c>
      <c r="E104" s="7">
        <f t="shared" si="9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0"/>
        <v>10</v>
      </c>
      <c r="BC104" s="9">
        <f t="shared" si="11"/>
        <v>10</v>
      </c>
      <c r="BD104" s="5">
        <f t="shared" si="12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6">
      <c r="A105" s="2">
        <v>10103</v>
      </c>
      <c r="C105" s="8">
        <f t="shared" si="13"/>
        <v>4</v>
      </c>
      <c r="D105" s="7">
        <f t="shared" si="8"/>
        <v>3</v>
      </c>
      <c r="E105" s="7">
        <f t="shared" si="9"/>
        <v>13</v>
      </c>
      <c r="V105">
        <v>1</v>
      </c>
      <c r="W105">
        <v>1</v>
      </c>
      <c r="AD105">
        <v>1</v>
      </c>
      <c r="AY105">
        <v>1</v>
      </c>
      <c r="BB105" s="9">
        <f t="shared" si="10"/>
        <v>5</v>
      </c>
      <c r="BC105" s="9">
        <f t="shared" si="11"/>
        <v>15</v>
      </c>
      <c r="BD105" s="5">
        <f t="shared" si="12"/>
        <v>20</v>
      </c>
      <c r="BE105" s="1">
        <v>5</v>
      </c>
      <c r="BN105" s="2">
        <v>100</v>
      </c>
    </row>
    <row r="106" spans="1:66">
      <c r="A106" s="2">
        <v>10104</v>
      </c>
      <c r="C106" s="8">
        <f t="shared" si="13"/>
        <v>6</v>
      </c>
      <c r="D106" s="7">
        <f t="shared" si="8"/>
        <v>6</v>
      </c>
      <c r="E106" s="7">
        <f t="shared" si="9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0"/>
        <v>10</v>
      </c>
      <c r="BC106" s="9">
        <f t="shared" si="11"/>
        <v>10</v>
      </c>
      <c r="BD106" s="5">
        <f t="shared" si="12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6">
      <c r="A107" s="2">
        <v>10105</v>
      </c>
      <c r="C107" s="8">
        <f t="shared" si="13"/>
        <v>1</v>
      </c>
      <c r="D107" s="7">
        <f t="shared" si="8"/>
        <v>4</v>
      </c>
      <c r="E107" s="7">
        <f t="shared" si="9"/>
        <v>5</v>
      </c>
      <c r="V107">
        <v>1</v>
      </c>
      <c r="BB107" s="9">
        <f t="shared" si="10"/>
        <v>5</v>
      </c>
      <c r="BC107" s="9">
        <f t="shared" si="11"/>
        <v>5</v>
      </c>
      <c r="BD107" s="5">
        <f t="shared" si="12"/>
        <v>10</v>
      </c>
      <c r="BE107" s="1">
        <v>5</v>
      </c>
    </row>
    <row r="108" spans="1:66">
      <c r="A108" s="19">
        <v>10106</v>
      </c>
      <c r="C108" s="8">
        <f t="shared" si="13"/>
        <v>1</v>
      </c>
      <c r="D108" s="7">
        <f t="shared" si="8"/>
        <v>4</v>
      </c>
      <c r="E108" s="7">
        <f t="shared" si="9"/>
        <v>5</v>
      </c>
      <c r="AT108">
        <v>1</v>
      </c>
      <c r="BB108" s="9">
        <f t="shared" si="10"/>
        <v>5</v>
      </c>
      <c r="BC108" s="9">
        <f t="shared" si="11"/>
        <v>5</v>
      </c>
      <c r="BD108" s="5">
        <f t="shared" si="12"/>
        <v>10</v>
      </c>
      <c r="BE108" s="1">
        <v>5</v>
      </c>
    </row>
    <row r="109" spans="1:66">
      <c r="A109" s="2">
        <v>10107</v>
      </c>
      <c r="C109" s="8">
        <f t="shared" si="13"/>
        <v>5</v>
      </c>
      <c r="D109" s="7">
        <f t="shared" si="8"/>
        <v>3</v>
      </c>
      <c r="E109" s="12">
        <f t="shared" si="9"/>
        <v>12</v>
      </c>
      <c r="G109" s="1">
        <v>1</v>
      </c>
      <c r="J109" s="1">
        <v>1</v>
      </c>
      <c r="AQ109">
        <v>2</v>
      </c>
      <c r="AX109">
        <v>1</v>
      </c>
      <c r="BB109" s="9">
        <f t="shared" si="10"/>
        <v>5</v>
      </c>
      <c r="BC109" s="9">
        <f t="shared" si="11"/>
        <v>15</v>
      </c>
      <c r="BD109" s="5">
        <f t="shared" si="12"/>
        <v>20</v>
      </c>
      <c r="BE109" s="1">
        <v>5</v>
      </c>
      <c r="BN109" s="2">
        <v>100</v>
      </c>
    </row>
    <row r="110" spans="1:66">
      <c r="A110" s="2">
        <v>10108</v>
      </c>
      <c r="C110" s="8">
        <f t="shared" si="13"/>
        <v>6</v>
      </c>
      <c r="D110" s="7">
        <f t="shared" si="8"/>
        <v>6</v>
      </c>
      <c r="E110" s="17">
        <f t="shared" si="9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0"/>
        <v>8</v>
      </c>
      <c r="BC110" s="9">
        <f t="shared" si="11"/>
        <v>12</v>
      </c>
      <c r="BD110" s="5">
        <f t="shared" si="12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6">
      <c r="A111" s="19">
        <v>10109</v>
      </c>
      <c r="C111" s="8">
        <f t="shared" si="13"/>
        <v>0</v>
      </c>
      <c r="D111" s="7">
        <f t="shared" si="8"/>
        <v>5</v>
      </c>
      <c r="E111" s="7">
        <f t="shared" si="9"/>
        <v>5</v>
      </c>
      <c r="BB111" s="9">
        <f t="shared" si="10"/>
        <v>5</v>
      </c>
      <c r="BC111" s="9">
        <f t="shared" si="11"/>
        <v>5</v>
      </c>
      <c r="BD111" s="5">
        <f t="shared" si="12"/>
        <v>10</v>
      </c>
      <c r="BE111" s="1">
        <v>5</v>
      </c>
    </row>
    <row r="112" spans="1:66">
      <c r="A112" s="2">
        <v>10110</v>
      </c>
      <c r="C112" s="8">
        <f t="shared" si="13"/>
        <v>5</v>
      </c>
      <c r="D112" s="7">
        <f t="shared" si="8"/>
        <v>7</v>
      </c>
      <c r="E112" s="17">
        <f t="shared" si="9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0"/>
        <v>8</v>
      </c>
      <c r="BC112" s="9">
        <f t="shared" si="11"/>
        <v>12</v>
      </c>
      <c r="BD112" s="5">
        <f t="shared" si="12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6">
      <c r="A113" s="2">
        <v>10111</v>
      </c>
      <c r="C113" s="8">
        <f t="shared" si="13"/>
        <v>3</v>
      </c>
      <c r="D113" s="7">
        <f t="shared" si="8"/>
        <v>4</v>
      </c>
      <c r="E113" s="7">
        <f t="shared" si="9"/>
        <v>3</v>
      </c>
      <c r="K113" s="1">
        <v>1</v>
      </c>
      <c r="Z113">
        <v>1</v>
      </c>
      <c r="AY113">
        <v>1</v>
      </c>
      <c r="BB113" s="9">
        <f t="shared" si="10"/>
        <v>5</v>
      </c>
      <c r="BC113" s="9">
        <f t="shared" si="11"/>
        <v>5</v>
      </c>
      <c r="BD113" s="5">
        <f t="shared" si="12"/>
        <v>10</v>
      </c>
      <c r="BE113" s="1">
        <v>5</v>
      </c>
    </row>
    <row r="114" spans="1:66">
      <c r="A114" s="2">
        <v>10112</v>
      </c>
      <c r="C114" s="8">
        <f t="shared" si="13"/>
        <v>1</v>
      </c>
      <c r="D114" s="7">
        <f t="shared" si="8"/>
        <v>5</v>
      </c>
      <c r="E114" s="7">
        <f t="shared" si="9"/>
        <v>4</v>
      </c>
      <c r="K114" s="1">
        <v>1</v>
      </c>
      <c r="BB114" s="9">
        <f t="shared" si="10"/>
        <v>5</v>
      </c>
      <c r="BC114" s="9">
        <f t="shared" si="11"/>
        <v>5</v>
      </c>
      <c r="BD114" s="5">
        <f t="shared" si="12"/>
        <v>10</v>
      </c>
      <c r="BE114" s="1">
        <v>5</v>
      </c>
    </row>
    <row r="115" spans="1:66">
      <c r="A115" s="19">
        <v>10113</v>
      </c>
      <c r="C115" s="8">
        <f t="shared" si="13"/>
        <v>0</v>
      </c>
      <c r="D115" s="7">
        <f t="shared" si="8"/>
        <v>5</v>
      </c>
      <c r="E115" s="7">
        <f t="shared" si="9"/>
        <v>5</v>
      </c>
      <c r="BB115" s="9">
        <f t="shared" si="10"/>
        <v>5</v>
      </c>
      <c r="BC115" s="9">
        <f t="shared" si="11"/>
        <v>5</v>
      </c>
      <c r="BD115" s="5">
        <f t="shared" si="12"/>
        <v>10</v>
      </c>
      <c r="BE115" s="1">
        <v>5</v>
      </c>
    </row>
    <row r="116" spans="1:66">
      <c r="A116" s="2">
        <v>10114</v>
      </c>
      <c r="C116" s="8">
        <f t="shared" si="13"/>
        <v>8</v>
      </c>
      <c r="D116" s="17">
        <f t="shared" si="8"/>
        <v>4</v>
      </c>
      <c r="E116" s="17">
        <f t="shared" si="9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0"/>
        <v>10</v>
      </c>
      <c r="BC116" s="9">
        <f t="shared" si="11"/>
        <v>10</v>
      </c>
      <c r="BD116" s="5">
        <f t="shared" si="12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6">
      <c r="A117" s="2">
        <v>10115</v>
      </c>
      <c r="C117" s="8">
        <f t="shared" si="13"/>
        <v>3</v>
      </c>
      <c r="D117" s="7">
        <f t="shared" si="8"/>
        <v>4</v>
      </c>
      <c r="E117" s="7">
        <f t="shared" si="9"/>
        <v>3</v>
      </c>
      <c r="K117" s="1">
        <v>1</v>
      </c>
      <c r="R117">
        <v>1</v>
      </c>
      <c r="AU117">
        <v>1</v>
      </c>
      <c r="BB117" s="9">
        <f t="shared" si="10"/>
        <v>5</v>
      </c>
      <c r="BC117" s="9">
        <f t="shared" si="11"/>
        <v>5</v>
      </c>
      <c r="BD117" s="5">
        <f t="shared" si="12"/>
        <v>10</v>
      </c>
      <c r="BE117" s="1">
        <v>5</v>
      </c>
    </row>
    <row r="118" spans="1:66">
      <c r="A118" s="2">
        <v>10116</v>
      </c>
      <c r="C118" s="8">
        <f t="shared" si="13"/>
        <v>7</v>
      </c>
      <c r="D118" s="12">
        <f t="shared" si="8"/>
        <v>0</v>
      </c>
      <c r="E118" s="12">
        <f t="shared" si="9"/>
        <v>13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0"/>
        <v>5</v>
      </c>
      <c r="BC118" s="9">
        <f t="shared" si="11"/>
        <v>15</v>
      </c>
      <c r="BD118" s="5">
        <f t="shared" si="12"/>
        <v>20</v>
      </c>
      <c r="BE118" s="1">
        <v>5</v>
      </c>
      <c r="BN118" s="2">
        <v>100</v>
      </c>
    </row>
    <row r="119" spans="1:66">
      <c r="A119" s="19">
        <v>10117</v>
      </c>
      <c r="C119" s="8">
        <f t="shared" si="13"/>
        <v>1</v>
      </c>
      <c r="D119" s="7">
        <f t="shared" si="8"/>
        <v>5</v>
      </c>
      <c r="E119" s="7">
        <f t="shared" si="9"/>
        <v>4</v>
      </c>
      <c r="AI119">
        <v>1</v>
      </c>
      <c r="BB119" s="9">
        <f t="shared" si="10"/>
        <v>5</v>
      </c>
      <c r="BC119" s="9">
        <f t="shared" si="11"/>
        <v>5</v>
      </c>
      <c r="BD119" s="5">
        <f t="shared" si="12"/>
        <v>10</v>
      </c>
      <c r="BE119" s="1">
        <v>5</v>
      </c>
    </row>
    <row r="120" spans="1:66">
      <c r="A120" s="19">
        <v>10118</v>
      </c>
      <c r="C120" s="8">
        <f t="shared" si="13"/>
        <v>0</v>
      </c>
      <c r="D120" s="7">
        <f t="shared" si="8"/>
        <v>5</v>
      </c>
      <c r="E120" s="7">
        <f t="shared" si="9"/>
        <v>5</v>
      </c>
      <c r="BB120" s="9">
        <f t="shared" si="10"/>
        <v>5</v>
      </c>
      <c r="BC120" s="9">
        <f t="shared" si="11"/>
        <v>5</v>
      </c>
      <c r="BD120" s="5">
        <f t="shared" si="12"/>
        <v>10</v>
      </c>
      <c r="BE120" s="1">
        <v>5</v>
      </c>
    </row>
    <row r="121" spans="1:66">
      <c r="A121" s="19">
        <v>10119</v>
      </c>
      <c r="C121" s="8">
        <f t="shared" si="13"/>
        <v>0</v>
      </c>
      <c r="D121" s="7">
        <f t="shared" si="8"/>
        <v>5</v>
      </c>
      <c r="E121" s="7">
        <f t="shared" si="9"/>
        <v>5</v>
      </c>
      <c r="BB121" s="9">
        <f t="shared" si="10"/>
        <v>5</v>
      </c>
      <c r="BC121" s="9">
        <f t="shared" si="11"/>
        <v>5</v>
      </c>
      <c r="BD121" s="5">
        <f t="shared" si="12"/>
        <v>10</v>
      </c>
      <c r="BE121" s="1">
        <v>5</v>
      </c>
    </row>
    <row r="122" spans="1:66">
      <c r="A122" s="2">
        <v>10120</v>
      </c>
      <c r="C122" s="8">
        <f t="shared" si="13"/>
        <v>5</v>
      </c>
      <c r="D122" s="7">
        <f t="shared" si="8"/>
        <v>6</v>
      </c>
      <c r="E122" s="7">
        <f t="shared" si="9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0"/>
        <v>8</v>
      </c>
      <c r="BC122" s="9">
        <f t="shared" si="11"/>
        <v>12</v>
      </c>
      <c r="BD122" s="5">
        <f t="shared" si="12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6">
      <c r="A123" s="2">
        <v>10121</v>
      </c>
      <c r="C123" s="8">
        <f t="shared" si="13"/>
        <v>1</v>
      </c>
      <c r="D123" s="7">
        <f t="shared" si="8"/>
        <v>5</v>
      </c>
      <c r="E123" s="7">
        <f t="shared" si="9"/>
        <v>4</v>
      </c>
      <c r="K123" s="1">
        <v>1</v>
      </c>
      <c r="BB123" s="9">
        <f t="shared" si="10"/>
        <v>5</v>
      </c>
      <c r="BC123" s="9">
        <f t="shared" si="11"/>
        <v>5</v>
      </c>
      <c r="BD123" s="5">
        <f t="shared" si="12"/>
        <v>10</v>
      </c>
      <c r="BE123" s="1">
        <v>5</v>
      </c>
    </row>
    <row r="124" spans="1:66">
      <c r="A124" s="25">
        <v>10122</v>
      </c>
      <c r="C124" s="8">
        <f t="shared" si="13"/>
        <v>12</v>
      </c>
      <c r="D124" s="7">
        <f t="shared" si="8"/>
        <v>7</v>
      </c>
      <c r="E124" s="7">
        <f t="shared" si="9"/>
        <v>21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0"/>
        <v>15</v>
      </c>
      <c r="BC124" s="9">
        <f t="shared" si="11"/>
        <v>25</v>
      </c>
      <c r="BD124" s="5">
        <f t="shared" si="12"/>
        <v>40</v>
      </c>
      <c r="BE124" s="1">
        <v>5</v>
      </c>
      <c r="BF124" s="7">
        <v>200</v>
      </c>
      <c r="BG124" s="1">
        <v>10</v>
      </c>
      <c r="BN124" s="2">
        <v>100</v>
      </c>
    </row>
    <row r="125" spans="1:66">
      <c r="A125" s="19">
        <v>10123</v>
      </c>
      <c r="C125" s="8">
        <f t="shared" si="13"/>
        <v>0</v>
      </c>
      <c r="D125" s="7">
        <f t="shared" si="8"/>
        <v>5</v>
      </c>
      <c r="E125" s="7">
        <f t="shared" si="9"/>
        <v>5</v>
      </c>
      <c r="BB125" s="9">
        <f t="shared" si="10"/>
        <v>5</v>
      </c>
      <c r="BC125" s="9">
        <f t="shared" si="11"/>
        <v>5</v>
      </c>
      <c r="BD125" s="5">
        <f t="shared" si="12"/>
        <v>10</v>
      </c>
      <c r="BE125" s="1">
        <v>5</v>
      </c>
    </row>
    <row r="126" spans="1:66">
      <c r="A126" s="2">
        <v>10124</v>
      </c>
      <c r="C126" s="8">
        <f t="shared" si="13"/>
        <v>12</v>
      </c>
      <c r="D126" s="7">
        <f t="shared" si="8"/>
        <v>6</v>
      </c>
      <c r="E126" s="7">
        <f t="shared" si="9"/>
        <v>32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0"/>
        <v>11</v>
      </c>
      <c r="BC126" s="9">
        <f t="shared" si="11"/>
        <v>39</v>
      </c>
      <c r="BD126" s="5">
        <f t="shared" si="12"/>
        <v>50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  <c r="BN126" s="2">
        <v>200</v>
      </c>
    </row>
    <row r="127" spans="1:66">
      <c r="A127" s="2">
        <v>10125</v>
      </c>
      <c r="C127" s="8">
        <f t="shared" si="13"/>
        <v>7</v>
      </c>
      <c r="D127" s="17">
        <f t="shared" si="8"/>
        <v>5</v>
      </c>
      <c r="E127" s="17">
        <f t="shared" si="9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0"/>
        <v>10</v>
      </c>
      <c r="BC127" s="9">
        <f t="shared" si="11"/>
        <v>10</v>
      </c>
      <c r="BD127" s="5">
        <f t="shared" si="12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6">
      <c r="A128" s="2">
        <v>10126</v>
      </c>
      <c r="C128" s="8">
        <f t="shared" si="13"/>
        <v>8</v>
      </c>
      <c r="D128" s="17">
        <f t="shared" si="8"/>
        <v>5</v>
      </c>
      <c r="E128" s="17">
        <f t="shared" si="9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0"/>
        <v>10</v>
      </c>
      <c r="BC128" s="9">
        <f t="shared" si="11"/>
        <v>20</v>
      </c>
      <c r="BD128" s="5">
        <f t="shared" si="12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6">
      <c r="A129" s="2">
        <v>10127</v>
      </c>
      <c r="C129" s="8">
        <f t="shared" si="13"/>
        <v>3</v>
      </c>
      <c r="D129" s="7">
        <f t="shared" si="8"/>
        <v>4</v>
      </c>
      <c r="E129" s="7">
        <f t="shared" si="9"/>
        <v>3</v>
      </c>
      <c r="F129" s="1">
        <v>1</v>
      </c>
      <c r="W129">
        <v>1</v>
      </c>
      <c r="AA129">
        <v>1</v>
      </c>
      <c r="BB129" s="9">
        <f t="shared" si="10"/>
        <v>5</v>
      </c>
      <c r="BC129" s="9">
        <f t="shared" si="11"/>
        <v>5</v>
      </c>
      <c r="BD129" s="5">
        <f t="shared" si="12"/>
        <v>10</v>
      </c>
      <c r="BE129" s="1">
        <v>5</v>
      </c>
    </row>
    <row r="130" spans="1:66">
      <c r="A130" s="2">
        <v>10128</v>
      </c>
      <c r="C130" s="8">
        <f t="shared" si="13"/>
        <v>6</v>
      </c>
      <c r="D130" s="7">
        <f t="shared" si="8"/>
        <v>6</v>
      </c>
      <c r="E130" s="7">
        <f t="shared" si="9"/>
        <v>8</v>
      </c>
      <c r="J130" s="1">
        <v>2</v>
      </c>
      <c r="R130">
        <v>2</v>
      </c>
      <c r="S130">
        <v>1</v>
      </c>
      <c r="Z130">
        <v>1</v>
      </c>
      <c r="BB130" s="9">
        <f t="shared" si="10"/>
        <v>11</v>
      </c>
      <c r="BC130" s="9">
        <f t="shared" si="11"/>
        <v>9</v>
      </c>
      <c r="BD130" s="5">
        <f t="shared" si="12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6">
      <c r="A131" s="2">
        <v>10129</v>
      </c>
      <c r="C131" s="8">
        <f t="shared" ref="C131:C162" si="14">SUM(BD131-D131-E131)</f>
        <v>9</v>
      </c>
      <c r="D131" s="17">
        <f t="shared" si="8"/>
        <v>5</v>
      </c>
      <c r="E131" s="17">
        <f t="shared" si="9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0"/>
        <v>10</v>
      </c>
      <c r="BC131" s="9">
        <f t="shared" si="11"/>
        <v>20</v>
      </c>
      <c r="BD131" s="5">
        <f t="shared" si="12"/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6">
      <c r="A132" s="2">
        <v>10130</v>
      </c>
      <c r="C132" s="8">
        <f t="shared" si="14"/>
        <v>4</v>
      </c>
      <c r="D132" s="7">
        <f t="shared" ref="D132:D195" si="15">SUM(BB132-F132-J132-N132-R132-V132-Z132-AD132-AH132-AL132-AP132-AT132-AX132)</f>
        <v>3</v>
      </c>
      <c r="E132" s="7">
        <f t="shared" ref="E132:E195" si="16">SUM(BC132-G132-K132-O132-S132-W132-AA132-AE132-AI132-AM132-AQ132-AU132-AY132)</f>
        <v>13</v>
      </c>
      <c r="O132" s="1">
        <v>1</v>
      </c>
      <c r="V132">
        <v>2</v>
      </c>
      <c r="AQ132">
        <v>1</v>
      </c>
      <c r="BB132" s="9">
        <f t="shared" ref="BB132:BB195" si="17">SUM(BE132+BG132+BI132+BL132)</f>
        <v>5</v>
      </c>
      <c r="BC132" s="9">
        <f t="shared" ref="BC132:BC184" si="18">SUM(BD132-BB132)</f>
        <v>15</v>
      </c>
      <c r="BD132" s="5">
        <f t="shared" ref="BD132:BD195" si="19">SUM(BF132+BH132+BK132+BN132)/10+10</f>
        <v>20</v>
      </c>
      <c r="BE132" s="1">
        <v>5</v>
      </c>
      <c r="BN132" s="2">
        <v>100</v>
      </c>
    </row>
    <row r="133" spans="1:66">
      <c r="A133" s="2">
        <v>10131</v>
      </c>
      <c r="C133" s="8">
        <f t="shared" si="14"/>
        <v>17</v>
      </c>
      <c r="D133" s="17">
        <f t="shared" si="15"/>
        <v>7</v>
      </c>
      <c r="E133" s="7">
        <f t="shared" si="16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17"/>
        <v>14</v>
      </c>
      <c r="BC133" s="9">
        <f t="shared" si="18"/>
        <v>16</v>
      </c>
      <c r="BD133" s="5">
        <f t="shared" si="19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6">
      <c r="A134" s="19">
        <v>10132</v>
      </c>
      <c r="C134" s="8">
        <f t="shared" si="14"/>
        <v>1</v>
      </c>
      <c r="D134" s="7">
        <f t="shared" si="15"/>
        <v>5</v>
      </c>
      <c r="E134" s="7">
        <f t="shared" si="16"/>
        <v>4</v>
      </c>
      <c r="AQ134">
        <v>1</v>
      </c>
      <c r="BB134" s="9">
        <f t="shared" si="17"/>
        <v>5</v>
      </c>
      <c r="BC134" s="9">
        <f t="shared" si="18"/>
        <v>5</v>
      </c>
      <c r="BD134" s="5">
        <f t="shared" si="19"/>
        <v>10</v>
      </c>
      <c r="BE134" s="1">
        <v>5</v>
      </c>
    </row>
    <row r="135" spans="1:66">
      <c r="A135" s="2">
        <v>10133</v>
      </c>
      <c r="C135" s="8">
        <f t="shared" si="14"/>
        <v>12</v>
      </c>
      <c r="D135" s="7">
        <f t="shared" si="15"/>
        <v>7</v>
      </c>
      <c r="E135" s="7">
        <f t="shared" si="16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17"/>
        <v>13</v>
      </c>
      <c r="BC135" s="9">
        <f t="shared" si="18"/>
        <v>17</v>
      </c>
      <c r="BD135" s="5">
        <f t="shared" si="19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6">
      <c r="A136" s="2">
        <v>10134</v>
      </c>
      <c r="C136" s="8">
        <f t="shared" si="14"/>
        <v>4</v>
      </c>
      <c r="D136" s="7">
        <f t="shared" si="15"/>
        <v>7</v>
      </c>
      <c r="E136" s="7">
        <f t="shared" si="16"/>
        <v>9</v>
      </c>
      <c r="F136" s="1">
        <v>1</v>
      </c>
      <c r="J136" s="1">
        <v>2</v>
      </c>
      <c r="V136">
        <v>1</v>
      </c>
      <c r="BB136" s="9">
        <f t="shared" si="17"/>
        <v>11</v>
      </c>
      <c r="BC136" s="9">
        <f t="shared" si="18"/>
        <v>9</v>
      </c>
      <c r="BD136" s="5">
        <f t="shared" si="19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6">
      <c r="A137" s="2">
        <v>10135</v>
      </c>
      <c r="C137" s="8">
        <f t="shared" si="14"/>
        <v>10</v>
      </c>
      <c r="D137" s="17">
        <f t="shared" si="15"/>
        <v>7</v>
      </c>
      <c r="E137" s="17">
        <f t="shared" si="16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17"/>
        <v>12</v>
      </c>
      <c r="BC137" s="9">
        <f t="shared" si="18"/>
        <v>18</v>
      </c>
      <c r="BD137" s="5">
        <f t="shared" si="19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6">
      <c r="A138" s="2">
        <v>10136</v>
      </c>
      <c r="C138" s="8">
        <f t="shared" si="14"/>
        <v>6</v>
      </c>
      <c r="D138" s="7">
        <f t="shared" si="15"/>
        <v>5</v>
      </c>
      <c r="E138" s="17">
        <f t="shared" si="16"/>
        <v>19</v>
      </c>
      <c r="N138" s="1">
        <v>3</v>
      </c>
      <c r="S138">
        <v>1</v>
      </c>
      <c r="AI138">
        <v>1</v>
      </c>
      <c r="AQ138">
        <v>1</v>
      </c>
      <c r="BB138" s="9">
        <f t="shared" si="17"/>
        <v>8</v>
      </c>
      <c r="BC138" s="9">
        <f t="shared" si="18"/>
        <v>22</v>
      </c>
      <c r="BD138" s="5">
        <f t="shared" si="19"/>
        <v>30</v>
      </c>
      <c r="BE138" s="1">
        <v>5</v>
      </c>
      <c r="BK138">
        <v>100</v>
      </c>
      <c r="BL138" s="2">
        <v>3</v>
      </c>
      <c r="BM138" t="s">
        <v>25</v>
      </c>
      <c r="BN138" s="2">
        <v>100</v>
      </c>
    </row>
    <row r="139" spans="1:66">
      <c r="A139" s="25">
        <v>10137</v>
      </c>
      <c r="C139" s="8">
        <f t="shared" si="14"/>
        <v>31</v>
      </c>
      <c r="D139" s="17">
        <f t="shared" si="15"/>
        <v>10</v>
      </c>
      <c r="E139" s="17">
        <f t="shared" si="16"/>
        <v>19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17"/>
        <v>23</v>
      </c>
      <c r="BC139" s="9">
        <f t="shared" si="18"/>
        <v>37</v>
      </c>
      <c r="BD139" s="5">
        <f t="shared" si="19"/>
        <v>60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  <c r="BN139" s="2">
        <v>100</v>
      </c>
    </row>
    <row r="140" spans="1:66">
      <c r="A140" s="2">
        <v>10138</v>
      </c>
      <c r="C140" s="8">
        <f t="shared" si="14"/>
        <v>4</v>
      </c>
      <c r="D140" s="7">
        <f t="shared" si="15"/>
        <v>4</v>
      </c>
      <c r="E140" s="12">
        <f t="shared" si="16"/>
        <v>12</v>
      </c>
      <c r="N140" s="1">
        <v>1</v>
      </c>
      <c r="S140">
        <v>1</v>
      </c>
      <c r="W140">
        <v>1</v>
      </c>
      <c r="AY140">
        <v>1</v>
      </c>
      <c r="BB140" s="9">
        <f t="shared" si="17"/>
        <v>5</v>
      </c>
      <c r="BC140" s="9">
        <f t="shared" si="18"/>
        <v>15</v>
      </c>
      <c r="BD140" s="5">
        <f t="shared" si="19"/>
        <v>20</v>
      </c>
      <c r="BE140" s="1">
        <v>5</v>
      </c>
      <c r="BN140" s="2">
        <v>100</v>
      </c>
    </row>
    <row r="141" spans="1:66">
      <c r="A141" s="2">
        <v>10139</v>
      </c>
      <c r="C141" s="8">
        <f t="shared" si="14"/>
        <v>1</v>
      </c>
      <c r="D141" s="7">
        <f t="shared" si="15"/>
        <v>4</v>
      </c>
      <c r="E141" s="7">
        <f t="shared" si="16"/>
        <v>5</v>
      </c>
      <c r="F141" s="1">
        <v>1</v>
      </c>
      <c r="BB141" s="9">
        <f t="shared" si="17"/>
        <v>5</v>
      </c>
      <c r="BC141" s="9">
        <f t="shared" si="18"/>
        <v>5</v>
      </c>
      <c r="BD141" s="5">
        <f t="shared" si="19"/>
        <v>10</v>
      </c>
      <c r="BE141" s="1">
        <v>5</v>
      </c>
    </row>
    <row r="142" spans="1:66">
      <c r="A142" s="2">
        <v>10140</v>
      </c>
      <c r="C142" s="8">
        <f t="shared" si="14"/>
        <v>4</v>
      </c>
      <c r="D142" s="7">
        <f t="shared" si="15"/>
        <v>3</v>
      </c>
      <c r="E142" s="12">
        <f t="shared" si="16"/>
        <v>13</v>
      </c>
      <c r="K142" s="1">
        <v>1</v>
      </c>
      <c r="R142">
        <v>1</v>
      </c>
      <c r="V142">
        <v>1</v>
      </c>
      <c r="W142">
        <v>1</v>
      </c>
      <c r="BB142" s="9">
        <f t="shared" si="17"/>
        <v>5</v>
      </c>
      <c r="BC142" s="9">
        <f t="shared" si="18"/>
        <v>15</v>
      </c>
      <c r="BD142" s="5">
        <f t="shared" si="19"/>
        <v>20</v>
      </c>
      <c r="BE142" s="1">
        <v>5</v>
      </c>
      <c r="BN142" s="2">
        <v>100</v>
      </c>
    </row>
    <row r="143" spans="1:66">
      <c r="A143" s="19">
        <v>10141</v>
      </c>
      <c r="C143" s="8">
        <f t="shared" si="14"/>
        <v>0</v>
      </c>
      <c r="D143" s="7">
        <f t="shared" si="15"/>
        <v>5</v>
      </c>
      <c r="E143" s="7">
        <f t="shared" si="16"/>
        <v>5</v>
      </c>
      <c r="BB143" s="9">
        <f t="shared" si="17"/>
        <v>5</v>
      </c>
      <c r="BC143" s="9">
        <f t="shared" si="18"/>
        <v>5</v>
      </c>
      <c r="BD143" s="5">
        <f t="shared" si="19"/>
        <v>10</v>
      </c>
      <c r="BE143" s="1">
        <v>5</v>
      </c>
    </row>
    <row r="144" spans="1:66">
      <c r="A144" s="2">
        <v>10142</v>
      </c>
      <c r="C144" s="8">
        <f t="shared" si="14"/>
        <v>3</v>
      </c>
      <c r="D144" s="7">
        <f t="shared" si="15"/>
        <v>4</v>
      </c>
      <c r="E144" s="7">
        <f t="shared" si="16"/>
        <v>3</v>
      </c>
      <c r="R144">
        <v>1</v>
      </c>
      <c r="AQ144">
        <v>1</v>
      </c>
      <c r="AU144">
        <v>1</v>
      </c>
      <c r="BB144" s="9">
        <f t="shared" si="17"/>
        <v>5</v>
      </c>
      <c r="BC144" s="9">
        <f t="shared" si="18"/>
        <v>5</v>
      </c>
      <c r="BD144" s="5">
        <f t="shared" si="19"/>
        <v>10</v>
      </c>
      <c r="BE144" s="1">
        <v>5</v>
      </c>
    </row>
    <row r="145" spans="1:66">
      <c r="A145" s="2">
        <v>10143</v>
      </c>
      <c r="C145" s="8">
        <f t="shared" si="14"/>
        <v>2</v>
      </c>
      <c r="D145" s="7">
        <f t="shared" si="15"/>
        <v>4</v>
      </c>
      <c r="E145" s="7">
        <f t="shared" si="16"/>
        <v>14</v>
      </c>
      <c r="F145" s="1">
        <v>1</v>
      </c>
      <c r="O145" s="1">
        <v>1</v>
      </c>
      <c r="BB145" s="9">
        <f t="shared" si="17"/>
        <v>5</v>
      </c>
      <c r="BC145" s="9">
        <f t="shared" si="18"/>
        <v>15</v>
      </c>
      <c r="BD145" s="5">
        <f t="shared" si="19"/>
        <v>20</v>
      </c>
      <c r="BE145" s="1">
        <v>5</v>
      </c>
      <c r="BN145" s="2">
        <v>100</v>
      </c>
    </row>
    <row r="146" spans="1:66">
      <c r="A146" s="25">
        <v>10144</v>
      </c>
      <c r="C146" s="8">
        <f t="shared" si="14"/>
        <v>6</v>
      </c>
      <c r="D146" s="7">
        <f t="shared" si="15"/>
        <v>11</v>
      </c>
      <c r="E146" s="7">
        <f t="shared" si="16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17"/>
        <v>15</v>
      </c>
      <c r="BC146" s="9">
        <f t="shared" si="18"/>
        <v>25</v>
      </c>
      <c r="BD146" s="5">
        <f t="shared" si="19"/>
        <v>40</v>
      </c>
      <c r="BE146" s="1">
        <v>5</v>
      </c>
      <c r="BF146" s="7">
        <v>300</v>
      </c>
      <c r="BG146" s="1">
        <v>10</v>
      </c>
    </row>
    <row r="147" spans="1:66">
      <c r="A147" s="2">
        <v>10145</v>
      </c>
      <c r="C147" s="8">
        <f t="shared" si="14"/>
        <v>5</v>
      </c>
      <c r="D147" s="17">
        <f t="shared" si="15"/>
        <v>5</v>
      </c>
      <c r="E147" s="7">
        <f t="shared" si="16"/>
        <v>10</v>
      </c>
      <c r="J147" s="1">
        <v>1</v>
      </c>
      <c r="R147">
        <v>2</v>
      </c>
      <c r="V147">
        <v>2</v>
      </c>
      <c r="BB147" s="9">
        <f t="shared" si="17"/>
        <v>10</v>
      </c>
      <c r="BC147" s="9">
        <f t="shared" si="18"/>
        <v>10</v>
      </c>
      <c r="BD147" s="5">
        <f t="shared" si="19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6">
      <c r="A148" s="19">
        <v>10146</v>
      </c>
      <c r="C148" s="8">
        <f t="shared" si="14"/>
        <v>0</v>
      </c>
      <c r="D148" s="7">
        <f t="shared" si="15"/>
        <v>5</v>
      </c>
      <c r="E148" s="7">
        <f t="shared" si="16"/>
        <v>5</v>
      </c>
      <c r="BB148" s="9">
        <f t="shared" si="17"/>
        <v>5</v>
      </c>
      <c r="BC148" s="9">
        <f t="shared" si="18"/>
        <v>5</v>
      </c>
      <c r="BD148" s="5">
        <f t="shared" si="19"/>
        <v>10</v>
      </c>
      <c r="BE148" s="1">
        <v>5</v>
      </c>
    </row>
    <row r="149" spans="1:66">
      <c r="A149" s="2">
        <v>10147</v>
      </c>
      <c r="C149" s="8">
        <f t="shared" si="14"/>
        <v>3</v>
      </c>
      <c r="D149" s="7">
        <f t="shared" si="15"/>
        <v>7</v>
      </c>
      <c r="E149" s="7">
        <f t="shared" si="16"/>
        <v>20</v>
      </c>
      <c r="N149" s="1">
        <v>2</v>
      </c>
      <c r="V149">
        <v>1</v>
      </c>
      <c r="BB149" s="9">
        <f t="shared" si="17"/>
        <v>10</v>
      </c>
      <c r="BC149" s="9">
        <f t="shared" si="18"/>
        <v>20</v>
      </c>
      <c r="BD149" s="5">
        <f t="shared" si="19"/>
        <v>30</v>
      </c>
      <c r="BE149" s="1">
        <v>5</v>
      </c>
      <c r="BK149">
        <v>100</v>
      </c>
      <c r="BL149" s="2">
        <v>5</v>
      </c>
      <c r="BM149" t="s">
        <v>25</v>
      </c>
      <c r="BN149" s="2">
        <v>100</v>
      </c>
    </row>
    <row r="150" spans="1:66">
      <c r="A150" s="25">
        <v>10148</v>
      </c>
      <c r="C150" s="8">
        <f t="shared" si="14"/>
        <v>13</v>
      </c>
      <c r="D150" s="7">
        <f t="shared" si="15"/>
        <v>9</v>
      </c>
      <c r="E150" s="7">
        <f t="shared" si="16"/>
        <v>38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17"/>
        <v>15</v>
      </c>
      <c r="BC150" s="9">
        <f t="shared" si="18"/>
        <v>45</v>
      </c>
      <c r="BD150" s="5">
        <f t="shared" si="19"/>
        <v>60</v>
      </c>
      <c r="BE150" s="1">
        <v>5</v>
      </c>
      <c r="BF150" s="7">
        <v>300</v>
      </c>
      <c r="BG150" s="1">
        <v>10</v>
      </c>
      <c r="BN150" s="2">
        <v>200</v>
      </c>
    </row>
    <row r="151" spans="1:66">
      <c r="A151" s="2">
        <v>10149</v>
      </c>
      <c r="C151" s="8">
        <f t="shared" si="14"/>
        <v>9</v>
      </c>
      <c r="D151" s="7">
        <f t="shared" si="15"/>
        <v>6</v>
      </c>
      <c r="E151" s="7">
        <f t="shared" si="16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17"/>
        <v>15</v>
      </c>
      <c r="BC151" s="9">
        <f t="shared" si="18"/>
        <v>15</v>
      </c>
      <c r="BD151" s="5">
        <f t="shared" si="19"/>
        <v>30</v>
      </c>
      <c r="BE151" s="1">
        <v>5</v>
      </c>
      <c r="BF151" s="7">
        <v>200</v>
      </c>
      <c r="BG151" s="1">
        <v>10</v>
      </c>
    </row>
    <row r="152" spans="1:66">
      <c r="A152" s="25">
        <v>10150</v>
      </c>
      <c r="C152" s="8">
        <f t="shared" si="14"/>
        <v>17</v>
      </c>
      <c r="D152" s="17">
        <f t="shared" si="15"/>
        <v>10</v>
      </c>
      <c r="E152" s="7">
        <f t="shared" si="16"/>
        <v>23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17"/>
        <v>15</v>
      </c>
      <c r="BC152" s="9">
        <f t="shared" si="18"/>
        <v>35</v>
      </c>
      <c r="BD152" s="5">
        <f t="shared" si="19"/>
        <v>50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  <c r="BN152" s="2">
        <v>100</v>
      </c>
    </row>
    <row r="153" spans="1:66">
      <c r="A153" s="2">
        <v>10151</v>
      </c>
      <c r="C153" s="8">
        <f t="shared" si="14"/>
        <v>3</v>
      </c>
      <c r="D153" s="7">
        <f t="shared" si="15"/>
        <v>7</v>
      </c>
      <c r="E153" s="7">
        <f t="shared" si="16"/>
        <v>10</v>
      </c>
      <c r="J153" s="1">
        <v>1</v>
      </c>
      <c r="R153">
        <v>2</v>
      </c>
      <c r="BB153" s="9">
        <f t="shared" si="17"/>
        <v>10</v>
      </c>
      <c r="BC153" s="9">
        <f t="shared" si="18"/>
        <v>10</v>
      </c>
      <c r="BD153" s="5">
        <f t="shared" si="19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6">
      <c r="A154" s="25">
        <v>10152</v>
      </c>
      <c r="C154" s="8">
        <f t="shared" si="14"/>
        <v>19</v>
      </c>
      <c r="D154" s="17">
        <f t="shared" si="15"/>
        <v>8</v>
      </c>
      <c r="E154" s="7">
        <f t="shared" si="16"/>
        <v>23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17"/>
        <v>19</v>
      </c>
      <c r="BC154" s="9">
        <f t="shared" si="18"/>
        <v>31</v>
      </c>
      <c r="BD154" s="5">
        <f t="shared" si="19"/>
        <v>50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  <c r="BN154" s="2">
        <v>100</v>
      </c>
    </row>
    <row r="155" spans="1:66">
      <c r="A155" s="2">
        <v>10153</v>
      </c>
      <c r="C155" s="8">
        <f t="shared" si="14"/>
        <v>1</v>
      </c>
      <c r="D155" s="7">
        <f t="shared" si="15"/>
        <v>5</v>
      </c>
      <c r="E155" s="7">
        <f t="shared" si="16"/>
        <v>4</v>
      </c>
      <c r="G155" s="1">
        <v>1</v>
      </c>
      <c r="BB155" s="9">
        <f t="shared" si="17"/>
        <v>5</v>
      </c>
      <c r="BC155" s="9">
        <f t="shared" si="18"/>
        <v>5</v>
      </c>
      <c r="BD155" s="5">
        <f t="shared" si="19"/>
        <v>10</v>
      </c>
      <c r="BE155" s="1">
        <v>5</v>
      </c>
    </row>
    <row r="156" spans="1:66">
      <c r="A156" s="2">
        <v>10154</v>
      </c>
      <c r="C156" s="8">
        <f t="shared" si="14"/>
        <v>0</v>
      </c>
      <c r="D156" s="7">
        <f t="shared" si="15"/>
        <v>5</v>
      </c>
      <c r="E156" s="7">
        <f t="shared" si="16"/>
        <v>5</v>
      </c>
      <c r="BB156" s="9">
        <f t="shared" si="17"/>
        <v>5</v>
      </c>
      <c r="BC156" s="9">
        <f t="shared" si="18"/>
        <v>5</v>
      </c>
      <c r="BD156" s="5">
        <f t="shared" si="19"/>
        <v>10</v>
      </c>
      <c r="BE156" s="1">
        <v>5</v>
      </c>
    </row>
    <row r="157" spans="1:66">
      <c r="A157" s="2">
        <v>10155</v>
      </c>
      <c r="C157" s="8">
        <f t="shared" si="14"/>
        <v>8</v>
      </c>
      <c r="D157" s="7">
        <f t="shared" si="15"/>
        <v>6</v>
      </c>
      <c r="E157" s="7">
        <f t="shared" si="16"/>
        <v>16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17"/>
        <v>8</v>
      </c>
      <c r="BC157" s="9">
        <f t="shared" si="18"/>
        <v>22</v>
      </c>
      <c r="BD157" s="5">
        <f t="shared" si="19"/>
        <v>30</v>
      </c>
      <c r="BE157" s="1">
        <v>5</v>
      </c>
      <c r="BH157" s="2">
        <v>100</v>
      </c>
      <c r="BL157" s="2">
        <v>3</v>
      </c>
      <c r="BM157" t="s">
        <v>25</v>
      </c>
      <c r="BN157" s="2">
        <v>100</v>
      </c>
    </row>
    <row r="158" spans="1:66">
      <c r="A158" s="2">
        <v>10156</v>
      </c>
      <c r="C158" s="8">
        <f t="shared" si="14"/>
        <v>8</v>
      </c>
      <c r="D158" s="17">
        <f t="shared" si="15"/>
        <v>5</v>
      </c>
      <c r="E158" s="7">
        <f t="shared" si="16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17"/>
        <v>12</v>
      </c>
      <c r="BC158" s="9">
        <f t="shared" si="18"/>
        <v>8</v>
      </c>
      <c r="BD158" s="5">
        <f t="shared" si="19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6">
      <c r="A159" s="2">
        <v>10157</v>
      </c>
      <c r="C159" s="8">
        <f t="shared" si="14"/>
        <v>5</v>
      </c>
      <c r="D159" s="7">
        <f t="shared" si="15"/>
        <v>5</v>
      </c>
      <c r="E159" s="7">
        <f t="shared" si="16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17"/>
        <v>9</v>
      </c>
      <c r="BC159" s="9">
        <f t="shared" si="18"/>
        <v>11</v>
      </c>
      <c r="BD159" s="5">
        <f t="shared" si="19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6">
      <c r="A160" s="2">
        <v>10158</v>
      </c>
      <c r="C160" s="8">
        <f t="shared" si="14"/>
        <v>22</v>
      </c>
      <c r="D160" s="17">
        <f t="shared" si="15"/>
        <v>7</v>
      </c>
      <c r="E160" s="17">
        <f t="shared" si="16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17"/>
        <v>18</v>
      </c>
      <c r="BC160" s="9">
        <f t="shared" si="18"/>
        <v>22</v>
      </c>
      <c r="BD160" s="5">
        <f t="shared" si="19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6">
      <c r="A161" s="2">
        <v>10159</v>
      </c>
      <c r="C161" s="8">
        <f t="shared" si="14"/>
        <v>0</v>
      </c>
      <c r="D161" s="7">
        <f t="shared" si="15"/>
        <v>5</v>
      </c>
      <c r="E161" s="7">
        <f t="shared" si="16"/>
        <v>5</v>
      </c>
      <c r="BB161" s="9">
        <f t="shared" si="17"/>
        <v>5</v>
      </c>
      <c r="BC161" s="9">
        <f t="shared" si="18"/>
        <v>5</v>
      </c>
      <c r="BD161" s="5">
        <f t="shared" si="19"/>
        <v>10</v>
      </c>
      <c r="BE161" s="1">
        <v>5</v>
      </c>
    </row>
    <row r="162" spans="1:66">
      <c r="A162" s="2">
        <v>10160</v>
      </c>
      <c r="C162" s="8">
        <f t="shared" si="14"/>
        <v>4</v>
      </c>
      <c r="D162" s="7">
        <f t="shared" si="15"/>
        <v>4</v>
      </c>
      <c r="E162" s="12">
        <f t="shared" si="16"/>
        <v>12</v>
      </c>
      <c r="J162" s="1">
        <v>1</v>
      </c>
      <c r="K162" s="1">
        <v>1</v>
      </c>
      <c r="AA162">
        <v>1</v>
      </c>
      <c r="AQ162">
        <v>1</v>
      </c>
      <c r="BB162" s="9">
        <f t="shared" si="17"/>
        <v>5</v>
      </c>
      <c r="BC162" s="9">
        <f t="shared" si="18"/>
        <v>15</v>
      </c>
      <c r="BD162" s="5">
        <f t="shared" si="19"/>
        <v>20</v>
      </c>
      <c r="BE162" s="1">
        <v>5</v>
      </c>
      <c r="BN162" s="2">
        <v>100</v>
      </c>
    </row>
    <row r="163" spans="1:66">
      <c r="A163" s="2">
        <v>10161</v>
      </c>
      <c r="C163" s="8">
        <f t="shared" ref="C163:C194" si="20">SUM(BD163-D163-E163)</f>
        <v>6</v>
      </c>
      <c r="D163" s="7">
        <f t="shared" si="15"/>
        <v>5</v>
      </c>
      <c r="E163" s="17">
        <f t="shared" si="16"/>
        <v>9</v>
      </c>
      <c r="N163" s="1">
        <v>2</v>
      </c>
      <c r="S163">
        <v>2</v>
      </c>
      <c r="Z163">
        <v>1</v>
      </c>
      <c r="AI163">
        <v>1</v>
      </c>
      <c r="BB163" s="9">
        <f t="shared" si="17"/>
        <v>8</v>
      </c>
      <c r="BC163" s="9">
        <f t="shared" si="18"/>
        <v>12</v>
      </c>
      <c r="BD163" s="5">
        <f t="shared" si="19"/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6">
      <c r="A164" s="25">
        <v>10162</v>
      </c>
      <c r="C164" s="8">
        <f t="shared" si="20"/>
        <v>25</v>
      </c>
      <c r="D164" s="7">
        <f t="shared" si="15"/>
        <v>8</v>
      </c>
      <c r="E164" s="7">
        <f t="shared" si="16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17"/>
        <v>24</v>
      </c>
      <c r="BC164" s="9">
        <f t="shared" si="18"/>
        <v>26</v>
      </c>
      <c r="BD164" s="5">
        <f t="shared" si="19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6">
      <c r="A165" s="2">
        <v>10163</v>
      </c>
      <c r="C165" s="8">
        <f t="shared" si="20"/>
        <v>3</v>
      </c>
      <c r="D165" s="7">
        <f t="shared" si="15"/>
        <v>4</v>
      </c>
      <c r="E165" s="7">
        <f t="shared" si="16"/>
        <v>13</v>
      </c>
      <c r="K165" s="1">
        <v>1</v>
      </c>
      <c r="R165">
        <v>1</v>
      </c>
      <c r="AQ165">
        <v>1</v>
      </c>
      <c r="BB165" s="9">
        <f t="shared" si="17"/>
        <v>5</v>
      </c>
      <c r="BC165" s="9">
        <f t="shared" si="18"/>
        <v>15</v>
      </c>
      <c r="BD165" s="5">
        <f t="shared" si="19"/>
        <v>20</v>
      </c>
      <c r="BE165" s="1">
        <v>5</v>
      </c>
      <c r="BF165" s="7">
        <v>100</v>
      </c>
    </row>
    <row r="166" spans="1:66">
      <c r="A166" s="19">
        <v>10164</v>
      </c>
      <c r="C166" s="8">
        <f t="shared" si="20"/>
        <v>2</v>
      </c>
      <c r="D166" s="7">
        <f t="shared" si="15"/>
        <v>9</v>
      </c>
      <c r="E166" s="7">
        <f t="shared" si="16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17"/>
        <v>10</v>
      </c>
      <c r="BC166" s="9">
        <f t="shared" si="18"/>
        <v>10</v>
      </c>
      <c r="BD166" s="5">
        <f t="shared" si="19"/>
        <v>20</v>
      </c>
      <c r="BE166" s="1">
        <v>5</v>
      </c>
      <c r="BF166" s="7">
        <v>100</v>
      </c>
      <c r="BG166" s="1">
        <v>5</v>
      </c>
    </row>
    <row r="167" spans="1:66">
      <c r="A167" s="19">
        <v>10165</v>
      </c>
      <c r="C167" s="8">
        <f t="shared" si="20"/>
        <v>6</v>
      </c>
      <c r="D167" s="7">
        <f t="shared" si="15"/>
        <v>4</v>
      </c>
      <c r="E167" s="17">
        <f t="shared" si="16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17"/>
        <v>5</v>
      </c>
      <c r="BC167" s="9">
        <f t="shared" si="18"/>
        <v>15</v>
      </c>
      <c r="BD167" s="5">
        <f t="shared" si="19"/>
        <v>20</v>
      </c>
      <c r="BE167" s="1">
        <v>5</v>
      </c>
      <c r="BK167">
        <v>100</v>
      </c>
    </row>
    <row r="168" spans="1:66">
      <c r="A168" s="27">
        <v>10166</v>
      </c>
      <c r="C168" s="8">
        <f t="shared" si="20"/>
        <v>16</v>
      </c>
      <c r="D168" s="7">
        <f t="shared" si="15"/>
        <v>5</v>
      </c>
      <c r="E168" s="7">
        <f t="shared" si="16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17"/>
        <v>15</v>
      </c>
      <c r="BC168" s="9">
        <f t="shared" si="18"/>
        <v>25</v>
      </c>
      <c r="BD168" s="5">
        <f t="shared" si="19"/>
        <v>40</v>
      </c>
      <c r="BE168" s="1">
        <v>5</v>
      </c>
      <c r="BF168" s="7">
        <v>300</v>
      </c>
      <c r="BG168" s="1">
        <v>10</v>
      </c>
    </row>
    <row r="169" spans="1:66">
      <c r="A169" s="2">
        <v>10167</v>
      </c>
      <c r="C169" s="8">
        <f t="shared" si="20"/>
        <v>2</v>
      </c>
      <c r="D169" s="7">
        <f t="shared" si="15"/>
        <v>5</v>
      </c>
      <c r="E169" s="7">
        <f t="shared" si="16"/>
        <v>13</v>
      </c>
      <c r="S169">
        <v>1</v>
      </c>
      <c r="AE169">
        <v>1</v>
      </c>
      <c r="BB169" s="9">
        <f t="shared" si="17"/>
        <v>5</v>
      </c>
      <c r="BC169" s="9">
        <f t="shared" si="18"/>
        <v>15</v>
      </c>
      <c r="BD169" s="5">
        <f t="shared" si="19"/>
        <v>20</v>
      </c>
      <c r="BE169" s="1">
        <v>5</v>
      </c>
      <c r="BN169" s="2">
        <v>100</v>
      </c>
    </row>
    <row r="170" spans="1:66">
      <c r="A170" s="2">
        <v>10168</v>
      </c>
      <c r="C170" s="8">
        <f t="shared" si="20"/>
        <v>6</v>
      </c>
      <c r="D170" s="17">
        <f t="shared" si="15"/>
        <v>7</v>
      </c>
      <c r="E170" s="7">
        <f t="shared" si="16"/>
        <v>7</v>
      </c>
      <c r="V170">
        <v>4</v>
      </c>
      <c r="Z170">
        <v>1</v>
      </c>
      <c r="AM170">
        <v>1</v>
      </c>
      <c r="BB170" s="9">
        <f t="shared" si="17"/>
        <v>12</v>
      </c>
      <c r="BC170" s="9">
        <f t="shared" si="18"/>
        <v>8</v>
      </c>
      <c r="BD170" s="5">
        <f t="shared" si="19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6">
      <c r="A171" s="2">
        <v>10169</v>
      </c>
      <c r="C171" s="8">
        <f t="shared" si="20"/>
        <v>2</v>
      </c>
      <c r="D171" s="7">
        <f t="shared" si="15"/>
        <v>4</v>
      </c>
      <c r="E171" s="7">
        <f t="shared" si="16"/>
        <v>4</v>
      </c>
      <c r="Z171">
        <v>1</v>
      </c>
      <c r="AQ171">
        <v>1</v>
      </c>
      <c r="BB171" s="9">
        <f t="shared" si="17"/>
        <v>5</v>
      </c>
      <c r="BC171" s="9">
        <f t="shared" si="18"/>
        <v>5</v>
      </c>
      <c r="BD171" s="5">
        <f t="shared" si="19"/>
        <v>10</v>
      </c>
      <c r="BE171" s="1">
        <v>5</v>
      </c>
    </row>
    <row r="172" spans="1:66">
      <c r="A172" s="2">
        <v>10170</v>
      </c>
      <c r="C172" s="8">
        <f t="shared" si="20"/>
        <v>8</v>
      </c>
      <c r="D172" s="17">
        <f t="shared" si="15"/>
        <v>7</v>
      </c>
      <c r="E172" s="17">
        <f t="shared" si="16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17"/>
        <v>12</v>
      </c>
      <c r="BC172" s="9">
        <f t="shared" si="18"/>
        <v>18</v>
      </c>
      <c r="BD172" s="5">
        <f t="shared" si="19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6">
      <c r="A173" s="2">
        <v>10171</v>
      </c>
      <c r="C173" s="8">
        <f t="shared" si="20"/>
        <v>5</v>
      </c>
      <c r="D173" s="7">
        <f t="shared" si="15"/>
        <v>5</v>
      </c>
      <c r="E173" s="17">
        <f t="shared" si="16"/>
        <v>10</v>
      </c>
      <c r="K173" s="1">
        <v>1</v>
      </c>
      <c r="R173">
        <v>2</v>
      </c>
      <c r="S173">
        <v>1</v>
      </c>
      <c r="V173">
        <v>1</v>
      </c>
      <c r="BB173" s="9">
        <f t="shared" si="17"/>
        <v>8</v>
      </c>
      <c r="BC173" s="9">
        <f t="shared" si="18"/>
        <v>12</v>
      </c>
      <c r="BD173" s="5">
        <f t="shared" si="19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6">
      <c r="A174" s="2">
        <v>10172</v>
      </c>
      <c r="C174" s="8">
        <f t="shared" si="20"/>
        <v>9</v>
      </c>
      <c r="D174" s="7">
        <f t="shared" si="15"/>
        <v>5</v>
      </c>
      <c r="E174" s="7">
        <f t="shared" si="16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17"/>
        <v>11</v>
      </c>
      <c r="BC174" s="9">
        <f t="shared" si="18"/>
        <v>9</v>
      </c>
      <c r="BD174" s="5">
        <f t="shared" si="19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6">
      <c r="A175" s="2">
        <v>10173</v>
      </c>
      <c r="C175" s="8">
        <f t="shared" si="20"/>
        <v>2</v>
      </c>
      <c r="D175" s="7">
        <f t="shared" si="15"/>
        <v>4</v>
      </c>
      <c r="E175" s="7">
        <f t="shared" si="16"/>
        <v>4</v>
      </c>
      <c r="V175">
        <v>1</v>
      </c>
      <c r="AY175">
        <v>1</v>
      </c>
      <c r="BB175" s="9">
        <f t="shared" si="17"/>
        <v>5</v>
      </c>
      <c r="BC175" s="9">
        <f t="shared" si="18"/>
        <v>5</v>
      </c>
      <c r="BD175" s="5">
        <f t="shared" si="19"/>
        <v>10</v>
      </c>
      <c r="BE175" s="1">
        <v>5</v>
      </c>
    </row>
    <row r="176" spans="1:66">
      <c r="A176" s="2">
        <v>10174</v>
      </c>
      <c r="C176" s="8">
        <f t="shared" si="20"/>
        <v>15</v>
      </c>
      <c r="D176" s="17">
        <f t="shared" si="15"/>
        <v>6</v>
      </c>
      <c r="E176" s="7">
        <f t="shared" si="16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17"/>
        <v>17</v>
      </c>
      <c r="BC176" s="9">
        <f t="shared" si="18"/>
        <v>13</v>
      </c>
      <c r="BD176" s="5">
        <f t="shared" si="19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6">
      <c r="A177" s="2">
        <v>10175</v>
      </c>
      <c r="C177" s="8">
        <f t="shared" si="20"/>
        <v>0</v>
      </c>
      <c r="D177" s="7">
        <f t="shared" si="15"/>
        <v>5</v>
      </c>
      <c r="E177" s="7">
        <f t="shared" si="16"/>
        <v>5</v>
      </c>
      <c r="BB177" s="9">
        <f t="shared" si="17"/>
        <v>5</v>
      </c>
      <c r="BC177" s="9">
        <f t="shared" si="18"/>
        <v>5</v>
      </c>
      <c r="BD177" s="5">
        <f t="shared" si="19"/>
        <v>10</v>
      </c>
      <c r="BE177" s="1">
        <v>5</v>
      </c>
    </row>
    <row r="178" spans="1:66">
      <c r="A178" s="2">
        <v>10176</v>
      </c>
      <c r="C178" s="8">
        <f t="shared" si="20"/>
        <v>9</v>
      </c>
      <c r="D178" s="7">
        <f t="shared" si="15"/>
        <v>5</v>
      </c>
      <c r="E178" s="7">
        <f t="shared" si="16"/>
        <v>16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17"/>
        <v>9</v>
      </c>
      <c r="BC178" s="9">
        <f t="shared" si="18"/>
        <v>21</v>
      </c>
      <c r="BD178" s="5">
        <f t="shared" si="19"/>
        <v>30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  <c r="BN178" s="2">
        <v>100</v>
      </c>
    </row>
    <row r="179" spans="1:66">
      <c r="A179" s="2">
        <v>10177</v>
      </c>
      <c r="C179" s="8">
        <f t="shared" si="20"/>
        <v>4</v>
      </c>
      <c r="D179" s="7">
        <f t="shared" si="15"/>
        <v>7</v>
      </c>
      <c r="E179" s="17">
        <f t="shared" si="16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17"/>
        <v>8</v>
      </c>
      <c r="BC179" s="9">
        <f t="shared" si="18"/>
        <v>12</v>
      </c>
      <c r="BD179" s="5">
        <f t="shared" si="19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6">
      <c r="A180" s="2">
        <v>10178</v>
      </c>
      <c r="C180" s="8">
        <f t="shared" si="20"/>
        <v>5</v>
      </c>
      <c r="D180" s="7">
        <f t="shared" si="15"/>
        <v>5</v>
      </c>
      <c r="E180" s="17">
        <f t="shared" si="16"/>
        <v>10</v>
      </c>
      <c r="O180" s="1">
        <v>1</v>
      </c>
      <c r="R180">
        <v>3</v>
      </c>
      <c r="AY180">
        <v>1</v>
      </c>
      <c r="BB180" s="9">
        <f t="shared" si="17"/>
        <v>8</v>
      </c>
      <c r="BC180" s="9">
        <f t="shared" si="18"/>
        <v>12</v>
      </c>
      <c r="BD180" s="5">
        <f t="shared" si="19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6">
      <c r="A181" s="2">
        <v>10179</v>
      </c>
      <c r="C181" s="8">
        <f t="shared" si="20"/>
        <v>2</v>
      </c>
      <c r="D181" s="7">
        <f t="shared" si="15"/>
        <v>4</v>
      </c>
      <c r="E181" s="7">
        <f t="shared" si="16"/>
        <v>4</v>
      </c>
      <c r="F181" s="1">
        <v>1</v>
      </c>
      <c r="AY181">
        <v>1</v>
      </c>
      <c r="BB181" s="9">
        <f t="shared" si="17"/>
        <v>5</v>
      </c>
      <c r="BC181" s="9">
        <f t="shared" si="18"/>
        <v>5</v>
      </c>
      <c r="BD181" s="5">
        <f t="shared" si="19"/>
        <v>10</v>
      </c>
      <c r="BE181" s="1">
        <v>5</v>
      </c>
    </row>
    <row r="182" spans="1:66">
      <c r="A182" s="25">
        <v>10180</v>
      </c>
      <c r="C182" s="8">
        <f t="shared" si="20"/>
        <v>7</v>
      </c>
      <c r="D182" s="7">
        <f t="shared" si="15"/>
        <v>11</v>
      </c>
      <c r="E182" s="7">
        <f t="shared" si="16"/>
        <v>22</v>
      </c>
      <c r="F182" s="1">
        <v>3</v>
      </c>
      <c r="S182">
        <v>1</v>
      </c>
      <c r="AX182">
        <v>1</v>
      </c>
      <c r="AY182">
        <v>2</v>
      </c>
      <c r="BB182" s="9">
        <f t="shared" si="17"/>
        <v>15</v>
      </c>
      <c r="BC182" s="9">
        <f t="shared" si="18"/>
        <v>25</v>
      </c>
      <c r="BD182" s="5">
        <f t="shared" si="19"/>
        <v>40</v>
      </c>
      <c r="BE182" s="1">
        <v>5</v>
      </c>
      <c r="BF182" s="7">
        <v>200</v>
      </c>
      <c r="BG182" s="1">
        <v>10</v>
      </c>
      <c r="BN182" s="2">
        <v>100</v>
      </c>
    </row>
    <row r="183" spans="1:66">
      <c r="A183" s="2">
        <v>10181</v>
      </c>
      <c r="C183" s="8">
        <f t="shared" si="20"/>
        <v>7</v>
      </c>
      <c r="D183" s="7">
        <f t="shared" si="15"/>
        <v>5</v>
      </c>
      <c r="E183" s="17">
        <f t="shared" si="16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17"/>
        <v>8</v>
      </c>
      <c r="BC183" s="9">
        <f t="shared" si="18"/>
        <v>12</v>
      </c>
      <c r="BD183" s="5">
        <f t="shared" si="19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6">
      <c r="A184" s="19">
        <v>10182</v>
      </c>
      <c r="C184" s="8">
        <f t="shared" si="20"/>
        <v>5</v>
      </c>
      <c r="D184" s="12">
        <f t="shared" si="15"/>
        <v>2</v>
      </c>
      <c r="E184" s="7">
        <f t="shared" si="16"/>
        <v>13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17"/>
        <v>5</v>
      </c>
      <c r="BC184" s="9">
        <f t="shared" si="18"/>
        <v>15</v>
      </c>
      <c r="BD184" s="5">
        <f t="shared" si="19"/>
        <v>20</v>
      </c>
      <c r="BE184" s="1">
        <v>5</v>
      </c>
      <c r="BN184" s="2">
        <v>100</v>
      </c>
    </row>
    <row r="185" spans="1:66">
      <c r="A185" s="19">
        <v>10183</v>
      </c>
      <c r="C185" s="8">
        <f t="shared" si="20"/>
        <v>0</v>
      </c>
      <c r="D185" s="7">
        <f t="shared" si="15"/>
        <v>5</v>
      </c>
      <c r="E185" s="7">
        <f t="shared" si="16"/>
        <v>5</v>
      </c>
      <c r="H185" s="6" t="s">
        <v>29</v>
      </c>
      <c r="AB185" s="6" t="s">
        <v>29</v>
      </c>
      <c r="AF185" s="6" t="s">
        <v>29</v>
      </c>
      <c r="BB185" s="9">
        <f t="shared" si="17"/>
        <v>5</v>
      </c>
      <c r="BC185" s="9">
        <f>SUM(BD185-BB185)</f>
        <v>5</v>
      </c>
      <c r="BD185" s="5">
        <f t="shared" si="19"/>
        <v>10</v>
      </c>
      <c r="BE185" s="1">
        <v>5</v>
      </c>
    </row>
    <row r="186" spans="1:66">
      <c r="A186" s="2">
        <v>10184</v>
      </c>
      <c r="C186" s="8">
        <f t="shared" si="20"/>
        <v>5</v>
      </c>
      <c r="D186" s="7">
        <f t="shared" si="15"/>
        <v>5</v>
      </c>
      <c r="E186" s="12">
        <f t="shared" si="16"/>
        <v>10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17"/>
        <v>5</v>
      </c>
      <c r="BC186" s="9">
        <f t="shared" ref="BC186:BC201" si="21">SUM(BD186-BB186)</f>
        <v>15</v>
      </c>
      <c r="BD186" s="5">
        <f t="shared" si="19"/>
        <v>20</v>
      </c>
      <c r="BE186" s="1">
        <v>0</v>
      </c>
      <c r="BI186">
        <v>5</v>
      </c>
      <c r="BJ186" t="s">
        <v>25</v>
      </c>
      <c r="BN186" s="2">
        <v>100</v>
      </c>
    </row>
    <row r="187" spans="1:66">
      <c r="A187" s="2">
        <v>10185</v>
      </c>
      <c r="C187" s="8">
        <f t="shared" si="20"/>
        <v>0</v>
      </c>
      <c r="D187" s="7">
        <f t="shared" si="15"/>
        <v>5</v>
      </c>
      <c r="E187" s="7">
        <f t="shared" si="16"/>
        <v>5</v>
      </c>
      <c r="BB187" s="9">
        <f t="shared" si="17"/>
        <v>5</v>
      </c>
      <c r="BC187" s="9">
        <f t="shared" si="21"/>
        <v>5</v>
      </c>
      <c r="BD187" s="5">
        <f t="shared" si="19"/>
        <v>10</v>
      </c>
      <c r="BE187" s="1">
        <v>0</v>
      </c>
      <c r="BI187">
        <v>5</v>
      </c>
      <c r="BJ187" t="s">
        <v>25</v>
      </c>
    </row>
    <row r="188" spans="1:66">
      <c r="A188" s="2">
        <v>10186</v>
      </c>
      <c r="C188" s="8">
        <f t="shared" si="20"/>
        <v>6</v>
      </c>
      <c r="D188" s="17">
        <f t="shared" si="15"/>
        <v>7</v>
      </c>
      <c r="E188" s="17">
        <f t="shared" si="16"/>
        <v>7</v>
      </c>
      <c r="R188">
        <v>4</v>
      </c>
      <c r="S188">
        <v>1</v>
      </c>
      <c r="V188">
        <v>1</v>
      </c>
      <c r="BB188" s="9">
        <f t="shared" si="17"/>
        <v>12</v>
      </c>
      <c r="BC188" s="9">
        <f t="shared" si="21"/>
        <v>8</v>
      </c>
      <c r="BD188" s="5">
        <f t="shared" si="19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6">
      <c r="A189" s="2">
        <v>10187</v>
      </c>
      <c r="C189" s="8">
        <f t="shared" si="20"/>
        <v>5</v>
      </c>
      <c r="D189" s="12">
        <f t="shared" si="15"/>
        <v>2</v>
      </c>
      <c r="E189" s="7">
        <f t="shared" si="16"/>
        <v>13</v>
      </c>
      <c r="R189">
        <v>1</v>
      </c>
      <c r="V189">
        <v>2</v>
      </c>
      <c r="AM189">
        <v>1</v>
      </c>
      <c r="AQ189">
        <v>1</v>
      </c>
      <c r="BB189" s="9">
        <f t="shared" si="17"/>
        <v>5</v>
      </c>
      <c r="BC189" s="9">
        <f t="shared" si="21"/>
        <v>15</v>
      </c>
      <c r="BD189" s="5">
        <f t="shared" si="19"/>
        <v>20</v>
      </c>
      <c r="BE189" s="1">
        <v>0</v>
      </c>
      <c r="BI189">
        <v>5</v>
      </c>
      <c r="BJ189" t="s">
        <v>25</v>
      </c>
      <c r="BN189" s="2">
        <v>100</v>
      </c>
    </row>
    <row r="190" spans="1:66">
      <c r="A190" s="2">
        <v>10188</v>
      </c>
      <c r="C190" s="8">
        <f t="shared" si="20"/>
        <v>0</v>
      </c>
      <c r="D190" s="7">
        <f t="shared" si="15"/>
        <v>5</v>
      </c>
      <c r="E190" s="7">
        <f t="shared" si="16"/>
        <v>5</v>
      </c>
      <c r="BB190" s="9">
        <f t="shared" si="17"/>
        <v>5</v>
      </c>
      <c r="BC190" s="9">
        <f t="shared" si="21"/>
        <v>5</v>
      </c>
      <c r="BD190" s="5">
        <f t="shared" si="19"/>
        <v>10</v>
      </c>
      <c r="BE190" s="1">
        <v>0</v>
      </c>
      <c r="BI190">
        <v>5</v>
      </c>
      <c r="BJ190" t="s">
        <v>25</v>
      </c>
    </row>
    <row r="191" spans="1:66">
      <c r="A191" s="2">
        <v>10189</v>
      </c>
      <c r="C191" s="8">
        <f t="shared" si="20"/>
        <v>0</v>
      </c>
      <c r="D191" s="7">
        <f t="shared" si="15"/>
        <v>5</v>
      </c>
      <c r="E191" s="7">
        <f t="shared" si="16"/>
        <v>5</v>
      </c>
      <c r="BB191" s="9">
        <f t="shared" si="17"/>
        <v>5</v>
      </c>
      <c r="BC191" s="9">
        <f t="shared" si="21"/>
        <v>5</v>
      </c>
      <c r="BD191" s="5">
        <f t="shared" si="19"/>
        <v>10</v>
      </c>
      <c r="BE191" s="1">
        <v>0</v>
      </c>
      <c r="BI191">
        <v>5</v>
      </c>
      <c r="BJ191" t="s">
        <v>25</v>
      </c>
    </row>
    <row r="192" spans="1:66">
      <c r="A192" s="2">
        <v>10190</v>
      </c>
      <c r="C192" s="8">
        <f t="shared" si="20"/>
        <v>4</v>
      </c>
      <c r="D192" s="7">
        <f t="shared" si="15"/>
        <v>5</v>
      </c>
      <c r="E192" s="17">
        <f t="shared" si="16"/>
        <v>11</v>
      </c>
      <c r="R192">
        <v>2</v>
      </c>
      <c r="V192">
        <v>1</v>
      </c>
      <c r="W192">
        <v>1</v>
      </c>
      <c r="BB192" s="9">
        <f t="shared" si="17"/>
        <v>8</v>
      </c>
      <c r="BC192" s="9">
        <f t="shared" si="21"/>
        <v>12</v>
      </c>
      <c r="BD192" s="5">
        <f t="shared" si="19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6">
      <c r="A193" s="2">
        <v>10191</v>
      </c>
      <c r="C193" s="8">
        <f t="shared" si="20"/>
        <v>4</v>
      </c>
      <c r="D193" s="7">
        <f t="shared" si="15"/>
        <v>3</v>
      </c>
      <c r="E193" s="7">
        <f t="shared" si="16"/>
        <v>3</v>
      </c>
      <c r="V193">
        <v>2</v>
      </c>
      <c r="W193">
        <v>1</v>
      </c>
      <c r="AI193">
        <v>1</v>
      </c>
      <c r="BB193" s="9">
        <f t="shared" si="17"/>
        <v>5</v>
      </c>
      <c r="BC193" s="9">
        <f t="shared" si="21"/>
        <v>5</v>
      </c>
      <c r="BD193" s="5">
        <f t="shared" si="19"/>
        <v>10</v>
      </c>
      <c r="BE193" s="1">
        <v>0</v>
      </c>
      <c r="BI193">
        <v>5</v>
      </c>
      <c r="BJ193" t="s">
        <v>25</v>
      </c>
    </row>
    <row r="194" spans="1:66">
      <c r="A194" s="2">
        <v>10192</v>
      </c>
      <c r="C194" s="8">
        <f t="shared" si="20"/>
        <v>7</v>
      </c>
      <c r="D194" s="7">
        <f t="shared" si="15"/>
        <v>3</v>
      </c>
      <c r="E194" s="12">
        <f t="shared" si="16"/>
        <v>10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17"/>
        <v>5</v>
      </c>
      <c r="BC194" s="9">
        <f t="shared" si="21"/>
        <v>15</v>
      </c>
      <c r="BD194" s="5">
        <f t="shared" si="19"/>
        <v>20</v>
      </c>
      <c r="BE194" s="1">
        <v>0</v>
      </c>
      <c r="BI194">
        <v>5</v>
      </c>
      <c r="BJ194" t="s">
        <v>25</v>
      </c>
      <c r="BN194" s="2">
        <v>100</v>
      </c>
    </row>
    <row r="195" spans="1:66">
      <c r="A195" s="2">
        <v>10193</v>
      </c>
      <c r="C195" s="8">
        <f t="shared" ref="C195:C201" si="22">SUM(BD195-D195-E195)</f>
        <v>4</v>
      </c>
      <c r="D195" s="7">
        <f t="shared" si="15"/>
        <v>3</v>
      </c>
      <c r="E195" s="7">
        <f t="shared" si="16"/>
        <v>13</v>
      </c>
      <c r="S195">
        <v>1</v>
      </c>
      <c r="V195">
        <v>1</v>
      </c>
      <c r="Z195">
        <v>1</v>
      </c>
      <c r="AU195">
        <v>1</v>
      </c>
      <c r="BB195" s="9">
        <f t="shared" si="17"/>
        <v>5</v>
      </c>
      <c r="BC195" s="9">
        <f t="shared" si="21"/>
        <v>15</v>
      </c>
      <c r="BD195" s="5">
        <f t="shared" si="19"/>
        <v>20</v>
      </c>
      <c r="BE195" s="1">
        <v>0</v>
      </c>
      <c r="BI195">
        <v>5</v>
      </c>
      <c r="BJ195" t="s">
        <v>25</v>
      </c>
      <c r="BN195" s="2">
        <v>100</v>
      </c>
    </row>
    <row r="196" spans="1:66">
      <c r="A196" s="2">
        <v>10194</v>
      </c>
      <c r="C196" s="8">
        <f t="shared" si="22"/>
        <v>9</v>
      </c>
      <c r="D196" s="12">
        <f t="shared" ref="D196:D201" si="23">SUM(BB196-F196-J196-N196-R196-V196-Z196-AD196-AH196-AL196-AP196-AT196-AX196)</f>
        <v>0</v>
      </c>
      <c r="E196" s="12">
        <f t="shared" ref="E196:E201" si="24">SUM(BC196-G196-K196-O196-S196-W196-AA196-AE196-AI196-AM196-AQ196-AU196-AY196)</f>
        <v>11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5">SUM(BE196+BG196+BI196+BL196)</f>
        <v>5</v>
      </c>
      <c r="BC196" s="9">
        <f t="shared" si="21"/>
        <v>15</v>
      </c>
      <c r="BD196" s="5">
        <f t="shared" ref="BD196:BD201" si="26">SUM(BF196+BH196+BK196+BN196)/10+10</f>
        <v>20</v>
      </c>
      <c r="BE196" s="1">
        <v>0</v>
      </c>
      <c r="BI196">
        <v>5</v>
      </c>
      <c r="BJ196" t="s">
        <v>25</v>
      </c>
      <c r="BN196" s="2">
        <v>100</v>
      </c>
    </row>
    <row r="197" spans="1:66">
      <c r="A197" s="2">
        <v>10195</v>
      </c>
      <c r="C197" s="8">
        <f t="shared" si="22"/>
        <v>12</v>
      </c>
      <c r="D197" s="7">
        <f t="shared" si="23"/>
        <v>4</v>
      </c>
      <c r="E197" s="17">
        <f t="shared" si="24"/>
        <v>14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5"/>
        <v>8</v>
      </c>
      <c r="BC197" s="9">
        <f t="shared" si="21"/>
        <v>22</v>
      </c>
      <c r="BD197" s="5">
        <f t="shared" si="26"/>
        <v>30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  <c r="BN197" s="2">
        <v>100</v>
      </c>
    </row>
    <row r="198" spans="1:66">
      <c r="A198" s="19">
        <v>10196</v>
      </c>
      <c r="C198" s="8">
        <f t="shared" si="22"/>
        <v>6</v>
      </c>
      <c r="D198" s="7">
        <f t="shared" si="23"/>
        <v>3</v>
      </c>
      <c r="E198" s="12">
        <f t="shared" si="24"/>
        <v>11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5"/>
        <v>5</v>
      </c>
      <c r="BC198" s="9">
        <f t="shared" si="21"/>
        <v>15</v>
      </c>
      <c r="BD198" s="5">
        <f t="shared" si="26"/>
        <v>20</v>
      </c>
      <c r="BE198" s="1">
        <v>0</v>
      </c>
      <c r="BI198">
        <v>5</v>
      </c>
      <c r="BJ198" t="s">
        <v>25</v>
      </c>
      <c r="BN198" s="2">
        <v>100</v>
      </c>
    </row>
    <row r="199" spans="1:66">
      <c r="A199" s="2">
        <v>10197</v>
      </c>
      <c r="C199" s="8">
        <f t="shared" si="22"/>
        <v>7</v>
      </c>
      <c r="D199" s="7">
        <f t="shared" si="23"/>
        <v>5</v>
      </c>
      <c r="E199" s="7">
        <f t="shared" si="24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5"/>
        <v>8</v>
      </c>
      <c r="BC199" s="9">
        <f t="shared" si="21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6">
      <c r="A200" s="2">
        <v>10198</v>
      </c>
      <c r="C200" s="8">
        <f t="shared" si="22"/>
        <v>0</v>
      </c>
      <c r="D200" s="7">
        <f t="shared" si="23"/>
        <v>5</v>
      </c>
      <c r="E200" s="7">
        <f t="shared" si="24"/>
        <v>15</v>
      </c>
      <c r="BB200" s="9">
        <f t="shared" si="25"/>
        <v>5</v>
      </c>
      <c r="BC200" s="9">
        <f t="shared" si="21"/>
        <v>15</v>
      </c>
      <c r="BD200" s="5">
        <f t="shared" si="26"/>
        <v>20</v>
      </c>
      <c r="BE200" s="1">
        <v>0</v>
      </c>
      <c r="BI200">
        <v>5</v>
      </c>
      <c r="BJ200" t="s">
        <v>25</v>
      </c>
      <c r="BN200" s="2">
        <v>100</v>
      </c>
    </row>
    <row r="201" spans="1:66">
      <c r="A201" s="2">
        <v>10199</v>
      </c>
      <c r="C201" s="8">
        <f t="shared" si="22"/>
        <v>2</v>
      </c>
      <c r="D201" s="7">
        <f t="shared" si="23"/>
        <v>5</v>
      </c>
      <c r="E201" s="7">
        <f t="shared" si="24"/>
        <v>13</v>
      </c>
      <c r="W201">
        <v>1</v>
      </c>
      <c r="AY201">
        <v>1</v>
      </c>
      <c r="BB201" s="9">
        <f t="shared" si="25"/>
        <v>5</v>
      </c>
      <c r="BC201" s="9">
        <f t="shared" si="21"/>
        <v>15</v>
      </c>
      <c r="BD201" s="5">
        <f t="shared" si="26"/>
        <v>20</v>
      </c>
      <c r="BE201" s="1">
        <v>0</v>
      </c>
      <c r="BI201">
        <v>5</v>
      </c>
      <c r="BJ201" t="s">
        <v>25</v>
      </c>
      <c r="BN201" s="2">
        <v>100</v>
      </c>
    </row>
    <row r="202" spans="1:66">
      <c r="BE202" s="1" t="s">
        <v>4</v>
      </c>
      <c r="BF202" s="7">
        <f>SUM(BF3:BF201)</f>
        <v>5100</v>
      </c>
    </row>
    <row r="203" spans="1:66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2115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6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  <c r="BN204" s="2">
        <f>SUM(BN3:BN201)</f>
        <v>6950</v>
      </c>
    </row>
    <row r="205" spans="1:66">
      <c r="A205" s="13"/>
      <c r="B205" s="13"/>
      <c r="C205" s="14" t="s">
        <v>26</v>
      </c>
      <c r="D205" s="15"/>
      <c r="E205" s="15">
        <f>SUM(D203+E203)</f>
        <v>3111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4315</v>
      </c>
      <c r="BE205" s="15"/>
      <c r="BG205" s="15"/>
      <c r="BI205" s="13"/>
    </row>
    <row r="206" spans="1:66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6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6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4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G209" s="15"/>
      <c r="BI209" s="13"/>
      <c r="BL209"/>
    </row>
    <row r="210" spans="1:64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G210" s="15"/>
      <c r="BI210" s="13"/>
      <c r="BL210"/>
    </row>
    <row r="211" spans="1:64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G211" s="15"/>
      <c r="BI211" s="13"/>
      <c r="BL211"/>
    </row>
    <row r="212" spans="1:64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G212" s="15"/>
      <c r="BI212" s="13"/>
      <c r="BL212"/>
    </row>
    <row r="213" spans="1:64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G213" s="15"/>
      <c r="BI213" s="13"/>
      <c r="BL213"/>
    </row>
    <row r="214" spans="1:64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G214" s="15"/>
      <c r="BI214" s="13"/>
      <c r="BL214"/>
    </row>
    <row r="215" spans="1:64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G215" s="15"/>
      <c r="BI215" s="13"/>
      <c r="BL215"/>
    </row>
    <row r="216" spans="1:64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G216" s="15"/>
      <c r="BI216" s="13"/>
      <c r="BL216"/>
    </row>
    <row r="217" spans="1:64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G217" s="15"/>
      <c r="BI217" s="13"/>
      <c r="BL217"/>
    </row>
    <row r="218" spans="1:64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G218" s="15"/>
      <c r="BI218" s="13"/>
      <c r="BL218"/>
    </row>
    <row r="219" spans="1:64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G219" s="15"/>
      <c r="BI219" s="13"/>
      <c r="BL219"/>
    </row>
    <row r="220" spans="1:64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G220" s="15"/>
      <c r="BI220" s="13"/>
      <c r="BL220"/>
    </row>
    <row r="221" spans="1:64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G221" s="15"/>
      <c r="BI221" s="13"/>
      <c r="BL221"/>
    </row>
    <row r="222" spans="1:64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G222" s="15"/>
      <c r="BI222" s="13"/>
      <c r="BL222"/>
    </row>
    <row r="223" spans="1:64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G223" s="15"/>
      <c r="BI223" s="13"/>
      <c r="BL223"/>
    </row>
    <row r="224" spans="1:64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G224" s="15"/>
      <c r="BI224" s="13"/>
      <c r="BL224"/>
    </row>
    <row r="225" spans="1:64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G225" s="15"/>
      <c r="BI225" s="13"/>
      <c r="BL225"/>
    </row>
    <row r="226" spans="1:64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G226" s="15"/>
      <c r="BI226" s="13"/>
      <c r="BL226"/>
    </row>
    <row r="227" spans="1:64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G227" s="15"/>
      <c r="BI227" s="13"/>
      <c r="BL227"/>
    </row>
    <row r="228" spans="1:64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G228" s="15"/>
      <c r="BI228" s="13"/>
      <c r="BL228"/>
    </row>
    <row r="229" spans="1:64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G229" s="15"/>
      <c r="BI229" s="13"/>
      <c r="BL229"/>
    </row>
    <row r="230" spans="1:64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G230" s="15"/>
      <c r="BI230" s="13"/>
      <c r="BL230"/>
    </row>
    <row r="231" spans="1:64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G231" s="15"/>
      <c r="BI231" s="13"/>
      <c r="BL231"/>
    </row>
    <row r="232" spans="1:64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G232" s="15"/>
      <c r="BI232" s="13"/>
      <c r="BL232"/>
    </row>
    <row r="233" spans="1:64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G233" s="15"/>
      <c r="BI233" s="13"/>
      <c r="BL233"/>
    </row>
    <row r="234" spans="1:64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G234" s="15"/>
      <c r="BI234" s="13"/>
      <c r="BL234"/>
    </row>
    <row r="235" spans="1:64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G235" s="15"/>
      <c r="BI235" s="13"/>
      <c r="BL235"/>
    </row>
    <row r="236" spans="1:64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G236" s="15"/>
      <c r="BI236" s="13"/>
      <c r="BL236"/>
    </row>
    <row r="237" spans="1:64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G237" s="15"/>
      <c r="BI237" s="13"/>
      <c r="BL237"/>
    </row>
    <row r="238" spans="1:64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G238" s="15"/>
      <c r="BI238" s="13"/>
      <c r="BL238"/>
    </row>
    <row r="239" spans="1:64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G239" s="15"/>
      <c r="BI239" s="13"/>
      <c r="BL239"/>
    </row>
    <row r="240" spans="1:64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G240" s="15"/>
      <c r="BI240" s="13"/>
      <c r="BL240"/>
    </row>
    <row r="241" spans="1:64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G241" s="15"/>
      <c r="BI241" s="13"/>
      <c r="BL241"/>
    </row>
    <row r="242" spans="1:64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G242" s="15"/>
      <c r="BI242" s="13"/>
      <c r="BL242"/>
    </row>
    <row r="243" spans="1:64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G243" s="15"/>
      <c r="BI243" s="13"/>
      <c r="BL243"/>
    </row>
    <row r="244" spans="1:64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G244" s="15"/>
      <c r="BI244" s="13"/>
      <c r="BL244"/>
    </row>
    <row r="245" spans="1:64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G245" s="15"/>
      <c r="BI245" s="13"/>
      <c r="BL245"/>
    </row>
    <row r="246" spans="1:64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G246" s="15"/>
      <c r="BI246" s="13"/>
      <c r="BL246"/>
    </row>
    <row r="247" spans="1:64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G247" s="15"/>
      <c r="BI247" s="13"/>
      <c r="BL247"/>
    </row>
    <row r="248" spans="1:64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G248" s="15"/>
      <c r="BI248" s="13"/>
      <c r="BL248"/>
    </row>
    <row r="249" spans="1:64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G249" s="15"/>
      <c r="BI249" s="13"/>
      <c r="BL249"/>
    </row>
    <row r="250" spans="1:64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G250" s="15"/>
      <c r="BI250" s="13"/>
      <c r="BL250"/>
    </row>
    <row r="251" spans="1:64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G251" s="15"/>
      <c r="BI251" s="13"/>
      <c r="BL251"/>
    </row>
    <row r="252" spans="1:64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G252" s="15"/>
      <c r="BI252" s="13"/>
      <c r="BL252"/>
    </row>
    <row r="253" spans="1:64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G253" s="15"/>
      <c r="BI253" s="13"/>
      <c r="BL253"/>
    </row>
    <row r="254" spans="1:64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G254" s="15"/>
      <c r="BI254" s="13"/>
      <c r="BL254"/>
    </row>
    <row r="255" spans="1:64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G255" s="15"/>
      <c r="BI255" s="13"/>
      <c r="BL255"/>
    </row>
    <row r="256" spans="1:64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G256" s="15"/>
      <c r="BI256" s="13"/>
      <c r="BL256"/>
    </row>
    <row r="257" spans="1:64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G257" s="15"/>
      <c r="BI257" s="13"/>
      <c r="BL257"/>
    </row>
    <row r="258" spans="1:64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G258" s="15"/>
      <c r="BI258" s="13"/>
      <c r="BL258"/>
    </row>
    <row r="259" spans="1:64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G259" s="15"/>
      <c r="BI259" s="13"/>
      <c r="BL259"/>
    </row>
    <row r="260" spans="1:64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G260" s="15"/>
      <c r="BI260" s="13"/>
      <c r="BL260"/>
    </row>
    <row r="261" spans="1:64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G261" s="15"/>
      <c r="BI261" s="13"/>
      <c r="BL261"/>
    </row>
    <row r="262" spans="1:64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G262" s="15"/>
      <c r="BI262" s="13"/>
      <c r="BL262"/>
    </row>
    <row r="263" spans="1:64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G263" s="15"/>
      <c r="BI263" s="13"/>
      <c r="BL263"/>
    </row>
    <row r="264" spans="1:64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G264" s="15"/>
      <c r="BI264" s="13"/>
      <c r="BL264"/>
    </row>
    <row r="265" spans="1:64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G265" s="15"/>
      <c r="BI265" s="13"/>
      <c r="BL265"/>
    </row>
    <row r="266" spans="1:64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G266" s="15"/>
      <c r="BI266" s="13"/>
      <c r="BL266"/>
    </row>
    <row r="267" spans="1:64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G267" s="15"/>
      <c r="BI267" s="13"/>
      <c r="BL267"/>
    </row>
    <row r="268" spans="1:64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G268" s="15"/>
      <c r="BI268" s="13"/>
      <c r="BL268"/>
    </row>
    <row r="269" spans="1:64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G269" s="15"/>
      <c r="BI269" s="13"/>
      <c r="BL269"/>
    </row>
    <row r="270" spans="1:64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G270" s="15"/>
      <c r="BI270" s="13"/>
      <c r="BL270"/>
    </row>
    <row r="271" spans="1:64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G271" s="15"/>
      <c r="BI271" s="13"/>
      <c r="BL271"/>
    </row>
    <row r="272" spans="1:64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G272" s="15"/>
      <c r="BI272" s="13"/>
      <c r="BL272"/>
    </row>
    <row r="273" spans="1:64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G273" s="15"/>
      <c r="BI273" s="13"/>
      <c r="BL273"/>
    </row>
    <row r="274" spans="1:64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G274" s="15"/>
      <c r="BI274" s="13"/>
      <c r="BL274"/>
    </row>
    <row r="275" spans="1:64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G275" s="15"/>
      <c r="BI275" s="13"/>
      <c r="BL275"/>
    </row>
    <row r="276" spans="1:64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G276" s="15"/>
      <c r="BI276" s="13"/>
      <c r="BL276"/>
    </row>
    <row r="277" spans="1:64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G277" s="15"/>
      <c r="BI277" s="13"/>
      <c r="BL277"/>
    </row>
    <row r="278" spans="1:64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G278" s="15"/>
      <c r="BI278" s="13"/>
      <c r="BL278"/>
    </row>
    <row r="279" spans="1:64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G279" s="15"/>
      <c r="BI279" s="13"/>
      <c r="BL279"/>
    </row>
    <row r="280" spans="1:64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G280" s="15"/>
      <c r="BI280" s="13"/>
      <c r="BL280"/>
    </row>
    <row r="281" spans="1:64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G281" s="15"/>
      <c r="BI281" s="13"/>
      <c r="BL281"/>
    </row>
    <row r="282" spans="1:64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G282" s="15"/>
      <c r="BI282" s="13"/>
      <c r="BL282"/>
    </row>
    <row r="283" spans="1:64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G283" s="15"/>
      <c r="BI283" s="13"/>
      <c r="BL283"/>
    </row>
    <row r="284" spans="1:64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G284" s="15"/>
      <c r="BI284" s="13"/>
      <c r="BL284"/>
    </row>
    <row r="285" spans="1:64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G285" s="15"/>
      <c r="BI285" s="13"/>
      <c r="BL285"/>
    </row>
    <row r="286" spans="1:64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G286" s="15"/>
      <c r="BI286" s="13"/>
      <c r="BL286"/>
    </row>
    <row r="287" spans="1:64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G287" s="15"/>
      <c r="BI287" s="13"/>
      <c r="BL287"/>
    </row>
    <row r="288" spans="1:64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G288" s="15"/>
      <c r="BI288" s="13"/>
      <c r="BL288"/>
    </row>
    <row r="289" spans="1:64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G289" s="15"/>
      <c r="BI289" s="13"/>
      <c r="BL289"/>
    </row>
    <row r="290" spans="1:64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G290" s="15"/>
      <c r="BI290" s="13"/>
      <c r="BL290"/>
    </row>
    <row r="291" spans="1:64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G291" s="15"/>
      <c r="BI291" s="13"/>
      <c r="BL291"/>
    </row>
    <row r="292" spans="1:64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G292" s="15"/>
      <c r="BI292" s="13"/>
      <c r="BL292"/>
    </row>
    <row r="293" spans="1:64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G293" s="15"/>
      <c r="BI293" s="13"/>
      <c r="BL293"/>
    </row>
    <row r="294" spans="1:64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G294" s="15"/>
      <c r="BI294" s="13"/>
      <c r="BL294"/>
    </row>
    <row r="295" spans="1:64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G295" s="15"/>
      <c r="BI295" s="13"/>
      <c r="BL295"/>
    </row>
    <row r="296" spans="1:64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G296" s="15"/>
      <c r="BI296" s="13"/>
      <c r="BL296"/>
    </row>
    <row r="297" spans="1:64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G297" s="15"/>
      <c r="BI297" s="13"/>
      <c r="BL297"/>
    </row>
    <row r="298" spans="1:64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G298" s="15"/>
      <c r="BI298" s="13"/>
      <c r="BL298"/>
    </row>
    <row r="299" spans="1:64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G299" s="15"/>
      <c r="BI299" s="13"/>
      <c r="BL299"/>
    </row>
    <row r="300" spans="1:64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G300" s="15"/>
      <c r="BI300" s="13"/>
      <c r="BL300"/>
    </row>
    <row r="301" spans="1:64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G301" s="15"/>
      <c r="BI301" s="13"/>
      <c r="BL301"/>
    </row>
    <row r="302" spans="1:64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G302" s="15"/>
      <c r="BI302" s="13"/>
      <c r="BL302"/>
    </row>
    <row r="303" spans="1:64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G303" s="15"/>
      <c r="BI303" s="13"/>
      <c r="BL303"/>
    </row>
    <row r="304" spans="1:64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G304" s="15"/>
      <c r="BI304" s="13"/>
      <c r="BL304"/>
    </row>
    <row r="305" spans="1:64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G305" s="15"/>
      <c r="BI305" s="13"/>
      <c r="BL305"/>
    </row>
    <row r="306" spans="1:64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G306" s="15"/>
      <c r="BI306" s="13"/>
      <c r="BL306"/>
    </row>
    <row r="307" spans="1:64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G307" s="15"/>
      <c r="BI307" s="13"/>
      <c r="BL307"/>
    </row>
    <row r="308" spans="1:64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G308" s="15"/>
      <c r="BI308" s="13"/>
      <c r="BL308"/>
    </row>
    <row r="309" spans="1:64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G309" s="15"/>
      <c r="BI309" s="13"/>
      <c r="BL309"/>
    </row>
    <row r="310" spans="1:64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G310" s="15"/>
      <c r="BI310" s="13"/>
      <c r="BL310"/>
    </row>
    <row r="311" spans="1:64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G311" s="15"/>
      <c r="BI311" s="13"/>
      <c r="BL311"/>
    </row>
    <row r="312" spans="1:64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G312" s="15"/>
      <c r="BI312" s="13"/>
      <c r="BL312"/>
    </row>
    <row r="313" spans="1:64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G313" s="15"/>
      <c r="BI313" s="13"/>
      <c r="BL313"/>
    </row>
    <row r="314" spans="1:64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G314" s="15"/>
      <c r="BI314" s="13"/>
      <c r="BL314"/>
    </row>
    <row r="315" spans="1:64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G315" s="15"/>
      <c r="BI315" s="13"/>
      <c r="BL315"/>
    </row>
    <row r="316" spans="1:64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G316" s="15"/>
      <c r="BI316" s="13"/>
      <c r="BL316"/>
    </row>
    <row r="317" spans="1:64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G317" s="15"/>
      <c r="BI317" s="13"/>
      <c r="BL317"/>
    </row>
    <row r="318" spans="1:64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G318" s="15"/>
      <c r="BI318" s="13"/>
      <c r="BL318"/>
    </row>
    <row r="319" spans="1:64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G319" s="15"/>
      <c r="BI319" s="13"/>
      <c r="BL319"/>
    </row>
    <row r="320" spans="1:64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G320" s="15"/>
      <c r="BI320" s="13"/>
      <c r="BL320"/>
    </row>
    <row r="321" spans="1:64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G321" s="15"/>
      <c r="BI321" s="13"/>
      <c r="BL321"/>
    </row>
    <row r="322" spans="1:64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G322" s="15"/>
      <c r="BI322" s="13"/>
      <c r="BL322"/>
    </row>
    <row r="323" spans="1:64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G323" s="15"/>
      <c r="BI323" s="13"/>
      <c r="BL323"/>
    </row>
    <row r="324" spans="1:64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G324" s="15"/>
      <c r="BI324" s="13"/>
      <c r="BL324"/>
    </row>
    <row r="325" spans="1:64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G325" s="15"/>
      <c r="BI325" s="13"/>
      <c r="BL325"/>
    </row>
    <row r="326" spans="1:64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G326" s="15"/>
      <c r="BI326" s="13"/>
      <c r="BL326"/>
    </row>
    <row r="327" spans="1:64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G327" s="15"/>
      <c r="BI327" s="13"/>
      <c r="BL327"/>
    </row>
    <row r="328" spans="1:64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G328" s="15"/>
      <c r="BI328" s="13"/>
      <c r="BL328"/>
    </row>
    <row r="329" spans="1:64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G329" s="15"/>
      <c r="BI329" s="13"/>
      <c r="BL329"/>
    </row>
    <row r="330" spans="1:64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G330" s="15"/>
      <c r="BI330" s="13"/>
      <c r="BL330"/>
    </row>
    <row r="331" spans="1:64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G331" s="15"/>
      <c r="BI331" s="13"/>
      <c r="BL331"/>
    </row>
    <row r="332" spans="1:64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G332" s="15"/>
      <c r="BI332" s="13"/>
      <c r="BL332"/>
    </row>
    <row r="333" spans="1:64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G333" s="15"/>
      <c r="BI333" s="13"/>
      <c r="BL333"/>
    </row>
    <row r="334" spans="1:64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G334" s="15"/>
      <c r="BI334" s="13"/>
      <c r="BL334"/>
    </row>
    <row r="335" spans="1:64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G335" s="15"/>
      <c r="BI335" s="13"/>
      <c r="BL335"/>
    </row>
    <row r="336" spans="1:64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G336" s="15"/>
      <c r="BI336" s="13"/>
      <c r="BL336"/>
    </row>
    <row r="337" spans="1:64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G337" s="15"/>
      <c r="BI337" s="13"/>
      <c r="BL337"/>
    </row>
    <row r="338" spans="1:64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G338" s="15"/>
      <c r="BI338" s="13"/>
      <c r="BL338"/>
    </row>
    <row r="339" spans="1:64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G339" s="15"/>
      <c r="BI339" s="13"/>
      <c r="BL339"/>
    </row>
    <row r="340" spans="1:64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G340" s="15"/>
      <c r="BI340" s="13"/>
      <c r="BL340"/>
    </row>
    <row r="341" spans="1:64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G341" s="15"/>
      <c r="BI341" s="13"/>
      <c r="BL341"/>
    </row>
    <row r="342" spans="1:64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G342" s="15"/>
      <c r="BI342" s="13"/>
      <c r="BL342"/>
    </row>
    <row r="343" spans="1:64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G343" s="15"/>
      <c r="BI343" s="13"/>
      <c r="BL343"/>
    </row>
    <row r="344" spans="1:64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G344" s="15"/>
      <c r="BI344" s="13"/>
      <c r="BL344"/>
    </row>
    <row r="345" spans="1:64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G345" s="15"/>
      <c r="BI345" s="13"/>
      <c r="BL345"/>
    </row>
    <row r="346" spans="1:64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G346" s="15"/>
      <c r="BI346" s="13"/>
      <c r="BL346"/>
    </row>
    <row r="347" spans="1:64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G347" s="15"/>
      <c r="BI347" s="13"/>
      <c r="BL347"/>
    </row>
    <row r="348" spans="1:64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G348" s="15"/>
      <c r="BI348" s="13"/>
      <c r="BL348"/>
    </row>
    <row r="349" spans="1:64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G349" s="15"/>
      <c r="BI349" s="13"/>
      <c r="BL349"/>
    </row>
    <row r="350" spans="1:64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G350" s="15"/>
      <c r="BI350" s="13"/>
      <c r="BL350"/>
    </row>
    <row r="351" spans="1:64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G351" s="15"/>
      <c r="BI351" s="13"/>
      <c r="BL351"/>
    </row>
    <row r="352" spans="1:64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G352" s="15"/>
      <c r="BI352" s="13"/>
      <c r="BL352"/>
    </row>
    <row r="353" spans="1:64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G353" s="15"/>
      <c r="BI353" s="13"/>
      <c r="BL353"/>
    </row>
    <row r="354" spans="1:64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G354" s="15"/>
      <c r="BI354" s="13"/>
      <c r="BL354"/>
    </row>
    <row r="355" spans="1:64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G355" s="15"/>
      <c r="BI355" s="13"/>
      <c r="BL355"/>
    </row>
    <row r="356" spans="1:64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G356" s="15"/>
      <c r="BI356" s="13"/>
      <c r="BL356"/>
    </row>
    <row r="357" spans="1:64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G357" s="15"/>
      <c r="BI357" s="13"/>
      <c r="BL357"/>
    </row>
    <row r="358" spans="1:64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G358" s="15"/>
      <c r="BI358" s="13"/>
      <c r="BL358"/>
    </row>
    <row r="359" spans="1:64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G359" s="15"/>
      <c r="BI359" s="13"/>
      <c r="BL359"/>
    </row>
    <row r="360" spans="1:64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G360" s="15"/>
      <c r="BI360" s="13"/>
      <c r="BL360"/>
    </row>
    <row r="361" spans="1:64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G361" s="15"/>
      <c r="BI361" s="13"/>
      <c r="BL361"/>
    </row>
    <row r="362" spans="1:64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G362" s="15"/>
      <c r="BI362" s="13"/>
      <c r="BL362"/>
    </row>
    <row r="363" spans="1:64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G363" s="15"/>
      <c r="BI363" s="13"/>
      <c r="BL363"/>
    </row>
    <row r="364" spans="1:64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G364" s="15"/>
      <c r="BI364" s="13"/>
      <c r="BL364"/>
    </row>
    <row r="365" spans="1:64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G365" s="15"/>
      <c r="BI365" s="13"/>
      <c r="BL365"/>
    </row>
    <row r="366" spans="1:64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G366" s="15"/>
      <c r="BI366" s="13"/>
      <c r="BL366"/>
    </row>
    <row r="367" spans="1:64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G367" s="15"/>
      <c r="BI367" s="13"/>
      <c r="BL367"/>
    </row>
    <row r="368" spans="1:64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G368" s="15"/>
      <c r="BI368" s="13"/>
      <c r="BL368"/>
    </row>
    <row r="369" spans="1:64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G369" s="15"/>
      <c r="BI369" s="13"/>
      <c r="BL369"/>
    </row>
    <row r="370" spans="1:64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G370" s="15"/>
      <c r="BI370" s="13"/>
      <c r="BL370"/>
    </row>
    <row r="371" spans="1:64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G371" s="15"/>
      <c r="BI371" s="13"/>
      <c r="BL371"/>
    </row>
    <row r="372" spans="1:64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G372" s="15"/>
      <c r="BI372" s="13"/>
      <c r="BL372"/>
    </row>
    <row r="373" spans="1:64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G373" s="15"/>
      <c r="BI373" s="13"/>
      <c r="BL373"/>
    </row>
    <row r="374" spans="1:64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G374" s="15"/>
      <c r="BI374" s="13"/>
      <c r="BL374"/>
    </row>
    <row r="375" spans="1:64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G375" s="15"/>
      <c r="BI375" s="13"/>
      <c r="BL375"/>
    </row>
    <row r="376" spans="1:64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G376" s="15"/>
      <c r="BI376" s="13"/>
      <c r="BL376"/>
    </row>
    <row r="377" spans="1:64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G377" s="15"/>
      <c r="BI377" s="13"/>
      <c r="BL377"/>
    </row>
    <row r="378" spans="1:64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G378" s="15"/>
      <c r="BI378" s="13"/>
      <c r="BL378"/>
    </row>
    <row r="379" spans="1:64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G379" s="15"/>
      <c r="BI379" s="13"/>
      <c r="BL379"/>
    </row>
    <row r="380" spans="1:64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G380" s="15"/>
      <c r="BI380" s="13"/>
      <c r="BL380"/>
    </row>
    <row r="381" spans="1:64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G381" s="15"/>
      <c r="BI381" s="13"/>
      <c r="BL381"/>
    </row>
    <row r="382" spans="1:64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G382" s="15"/>
      <c r="BI382" s="13"/>
      <c r="BL382"/>
    </row>
    <row r="383" spans="1:64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G383" s="15"/>
      <c r="BI383" s="13"/>
      <c r="BL383"/>
    </row>
    <row r="384" spans="1:64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G384" s="15"/>
      <c r="BI384" s="13"/>
      <c r="BL384"/>
    </row>
    <row r="385" spans="1:64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G385" s="15"/>
      <c r="BI385" s="13"/>
      <c r="BL385"/>
    </row>
    <row r="386" spans="1:64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G386" s="15"/>
      <c r="BI386" s="13"/>
      <c r="BL386"/>
    </row>
    <row r="387" spans="1:64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G387" s="15"/>
      <c r="BI387" s="13"/>
      <c r="BL387"/>
    </row>
    <row r="388" spans="1:64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G388" s="15"/>
      <c r="BI388" s="13"/>
      <c r="BL388"/>
    </row>
    <row r="389" spans="1:64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G389" s="15"/>
      <c r="BI389" s="13"/>
      <c r="BL389"/>
    </row>
    <row r="390" spans="1:64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G390" s="15"/>
      <c r="BI390" s="13"/>
      <c r="BL390"/>
    </row>
    <row r="391" spans="1:64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G391" s="15"/>
      <c r="BI391" s="13"/>
      <c r="BL391"/>
    </row>
    <row r="392" spans="1:64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G392" s="15"/>
      <c r="BI392" s="13"/>
      <c r="BL392"/>
    </row>
    <row r="393" spans="1:64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G393" s="15"/>
      <c r="BI393" s="13"/>
      <c r="BL393"/>
    </row>
    <row r="394" spans="1:64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G394" s="15"/>
      <c r="BI394" s="13"/>
      <c r="BL394"/>
    </row>
    <row r="395" spans="1:64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G395" s="15"/>
      <c r="BI395" s="13"/>
      <c r="BL395"/>
    </row>
    <row r="396" spans="1:64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G396" s="15"/>
      <c r="BI396" s="13"/>
      <c r="BL396"/>
    </row>
    <row r="397" spans="1:64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G397" s="15"/>
      <c r="BI397" s="13"/>
      <c r="BL397"/>
    </row>
    <row r="398" spans="1:64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G398" s="15"/>
      <c r="BI398" s="13"/>
      <c r="BL398"/>
    </row>
    <row r="399" spans="1:64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G399" s="15"/>
      <c r="BI399" s="13"/>
      <c r="BL399"/>
    </row>
    <row r="400" spans="1:64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G400" s="15"/>
      <c r="BI400" s="13"/>
      <c r="BL400"/>
    </row>
    <row r="401" spans="1:64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G401" s="15"/>
      <c r="BI401" s="13"/>
      <c r="BL401"/>
    </row>
    <row r="402" spans="1:64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G402" s="15"/>
      <c r="BI402" s="13"/>
      <c r="BL402"/>
    </row>
    <row r="403" spans="1:64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G403" s="15"/>
      <c r="BI403" s="13"/>
      <c r="BL403"/>
    </row>
    <row r="404" spans="1:64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G404" s="15"/>
      <c r="BI404" s="13"/>
      <c r="BL404"/>
    </row>
    <row r="405" spans="1:64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G405" s="15"/>
      <c r="BI405" s="13"/>
      <c r="BL405"/>
    </row>
    <row r="406" spans="1:64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G406" s="15"/>
      <c r="BI406" s="13"/>
      <c r="BL406"/>
    </row>
    <row r="407" spans="1:64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G407" s="15"/>
      <c r="BI407" s="13"/>
      <c r="BL407"/>
    </row>
    <row r="408" spans="1:64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G408" s="15"/>
      <c r="BI408" s="13"/>
      <c r="BL408"/>
    </row>
    <row r="409" spans="1:64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G409" s="15"/>
      <c r="BI409" s="13"/>
      <c r="BL409"/>
    </row>
    <row r="410" spans="1:64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G410" s="15"/>
      <c r="BI410" s="13"/>
      <c r="BL410"/>
    </row>
    <row r="411" spans="1:64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G411" s="15"/>
      <c r="BI411" s="13"/>
      <c r="BL411"/>
    </row>
    <row r="412" spans="1:64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G412" s="15"/>
      <c r="BI412" s="13"/>
      <c r="BL412"/>
    </row>
    <row r="413" spans="1:64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G413" s="15"/>
      <c r="BI413" s="13"/>
      <c r="BL413"/>
    </row>
    <row r="414" spans="1:64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G414" s="15"/>
      <c r="BI414" s="13"/>
      <c r="BL414"/>
    </row>
    <row r="415" spans="1:64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G415" s="15"/>
      <c r="BI415" s="13"/>
      <c r="BL415"/>
    </row>
    <row r="416" spans="1:64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G416" s="15"/>
      <c r="BI416" s="13"/>
      <c r="BL416"/>
    </row>
    <row r="417" spans="1:64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G417" s="15"/>
      <c r="BI417" s="13"/>
      <c r="BL417"/>
    </row>
    <row r="418" spans="1:64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G418" s="15"/>
      <c r="BI418" s="13"/>
      <c r="BL418"/>
    </row>
    <row r="419" spans="1:64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G419" s="15"/>
      <c r="BI419" s="13"/>
      <c r="BL419"/>
    </row>
    <row r="420" spans="1:64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G420" s="15"/>
      <c r="BI420" s="13"/>
      <c r="BL420"/>
    </row>
    <row r="421" spans="1:64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G421" s="15"/>
      <c r="BI421" s="13"/>
      <c r="BL421"/>
    </row>
    <row r="422" spans="1:64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G422" s="15"/>
      <c r="BI422" s="13"/>
      <c r="BL422"/>
    </row>
    <row r="423" spans="1:64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G423" s="15"/>
      <c r="BI423" s="13"/>
      <c r="BL423"/>
    </row>
    <row r="424" spans="1:64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G424" s="15"/>
      <c r="BI424" s="13"/>
      <c r="BL424"/>
    </row>
    <row r="425" spans="1:64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G425" s="15"/>
      <c r="BI425" s="13"/>
      <c r="BL425"/>
    </row>
    <row r="426" spans="1:64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G426" s="15"/>
      <c r="BI426" s="13"/>
      <c r="BL426"/>
    </row>
    <row r="427" spans="1:64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G427" s="15"/>
      <c r="BI427" s="13"/>
      <c r="BL427"/>
    </row>
    <row r="428" spans="1:64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G428" s="15"/>
      <c r="BI428" s="13"/>
      <c r="BL428"/>
    </row>
    <row r="429" spans="1:64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G429" s="15"/>
      <c r="BI429" s="13"/>
      <c r="BL429"/>
    </row>
    <row r="430" spans="1:64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G430" s="15"/>
      <c r="BI430" s="13"/>
      <c r="BL430"/>
    </row>
    <row r="431" spans="1:64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G431" s="15"/>
      <c r="BI431" s="13"/>
      <c r="BL431"/>
    </row>
    <row r="432" spans="1:64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G432" s="15"/>
      <c r="BI432" s="13"/>
      <c r="BL432"/>
    </row>
    <row r="433" spans="1:64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G433" s="15"/>
      <c r="BI433" s="13"/>
      <c r="BL433"/>
    </row>
    <row r="434" spans="1:64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G434" s="15"/>
      <c r="BI434" s="13"/>
      <c r="BL434"/>
    </row>
    <row r="435" spans="1:64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G435" s="15"/>
      <c r="BI435" s="13"/>
      <c r="BL435"/>
    </row>
    <row r="436" spans="1:64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G436" s="15"/>
      <c r="BI436" s="13"/>
      <c r="BL436"/>
    </row>
    <row r="437" spans="1:64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G437" s="15"/>
      <c r="BI437" s="13"/>
      <c r="BL437"/>
    </row>
    <row r="438" spans="1:64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G438" s="15"/>
      <c r="BI438" s="13"/>
      <c r="BL438"/>
    </row>
    <row r="439" spans="1:64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G439" s="15"/>
      <c r="BI439" s="13"/>
      <c r="BL439"/>
    </row>
    <row r="440" spans="1:64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G440" s="15"/>
      <c r="BI440" s="13"/>
      <c r="BL440"/>
    </row>
    <row r="441" spans="1:64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G441" s="15"/>
      <c r="BI441" s="13"/>
      <c r="BL441"/>
    </row>
    <row r="442" spans="1:64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G442" s="15"/>
      <c r="BI442" s="13"/>
      <c r="BL442"/>
    </row>
    <row r="443" spans="1:64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G443" s="15"/>
      <c r="BI443" s="13"/>
      <c r="BL443"/>
    </row>
    <row r="444" spans="1:64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G444" s="15"/>
      <c r="BI444" s="13"/>
      <c r="BL444"/>
    </row>
    <row r="445" spans="1:64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G445" s="15"/>
      <c r="BI445" s="13"/>
      <c r="BL445"/>
    </row>
    <row r="446" spans="1:64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G446" s="15"/>
      <c r="BI446" s="13"/>
      <c r="BL446"/>
    </row>
    <row r="447" spans="1:64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G447" s="15"/>
      <c r="BI447" s="13"/>
      <c r="BL447"/>
    </row>
    <row r="448" spans="1:64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G448" s="15"/>
      <c r="BI448" s="13"/>
      <c r="BL448"/>
    </row>
    <row r="449" spans="1:64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G449" s="15"/>
      <c r="BI449" s="13"/>
      <c r="BL449"/>
    </row>
    <row r="450" spans="1:64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G450" s="15"/>
      <c r="BI450" s="13"/>
      <c r="BL450"/>
    </row>
    <row r="451" spans="1:64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G451" s="15"/>
      <c r="BI451" s="13"/>
      <c r="BL451"/>
    </row>
    <row r="452" spans="1:64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G452" s="15"/>
      <c r="BI452" s="13"/>
      <c r="BL452"/>
    </row>
    <row r="453" spans="1:64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G453" s="15"/>
      <c r="BI453" s="13"/>
      <c r="BL453"/>
    </row>
    <row r="454" spans="1:64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G454" s="15"/>
      <c r="BI454" s="13"/>
      <c r="BL454"/>
    </row>
    <row r="455" spans="1:64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G455" s="15"/>
      <c r="BI455" s="13"/>
      <c r="BL455"/>
    </row>
    <row r="456" spans="1:64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G456" s="15"/>
      <c r="BI456" s="13"/>
      <c r="BL456"/>
    </row>
    <row r="457" spans="1:64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G457" s="15"/>
      <c r="BI457" s="13"/>
      <c r="BL457"/>
    </row>
    <row r="458" spans="1:64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G458" s="15"/>
      <c r="BI458" s="13"/>
      <c r="BL458"/>
    </row>
    <row r="459" spans="1:64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G459" s="15"/>
      <c r="BI459" s="13"/>
      <c r="BL459"/>
    </row>
    <row r="460" spans="1:64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G460" s="15"/>
      <c r="BI460" s="13"/>
      <c r="BL460"/>
    </row>
    <row r="461" spans="1:64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G461" s="15"/>
      <c r="BI461" s="13"/>
      <c r="BL461"/>
    </row>
    <row r="462" spans="1:64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G462" s="15"/>
      <c r="BI462" s="13"/>
      <c r="BL462"/>
    </row>
    <row r="463" spans="1:64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G463" s="15"/>
      <c r="BI463" s="13"/>
      <c r="BL463"/>
    </row>
    <row r="464" spans="1:64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G464" s="15"/>
      <c r="BI464" s="13"/>
      <c r="BL464"/>
    </row>
    <row r="465" spans="1:64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G465" s="15"/>
      <c r="BI465" s="13"/>
      <c r="BL465"/>
    </row>
    <row r="466" spans="1:64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G466" s="15"/>
      <c r="BI466" s="13"/>
      <c r="BL466"/>
    </row>
    <row r="467" spans="1:64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G467" s="15"/>
      <c r="BI467" s="13"/>
      <c r="BL467"/>
    </row>
    <row r="468" spans="1:64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G468" s="15"/>
      <c r="BI468" s="13"/>
      <c r="BL468"/>
    </row>
    <row r="469" spans="1:64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G469" s="15"/>
      <c r="BI469" s="13"/>
      <c r="BL469"/>
    </row>
    <row r="470" spans="1:64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G470" s="15"/>
      <c r="BI470" s="13"/>
      <c r="BL470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AJ3" activePane="bottomRight" state="frozen"/>
      <selection pane="topRight" activeCell="F1" sqref="F1"/>
      <selection pane="bottomLeft" activeCell="A3" sqref="A3"/>
      <selection pane="bottomRight" activeCell="K20" sqref="K20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8" customFormat="1">
      <c r="A1" s="28" t="s">
        <v>0</v>
      </c>
      <c r="C1" s="35" t="s">
        <v>16</v>
      </c>
      <c r="D1" s="35"/>
      <c r="E1" s="35"/>
      <c r="F1" s="36" t="s">
        <v>1</v>
      </c>
      <c r="G1" s="36"/>
      <c r="H1" s="28" t="s">
        <v>4</v>
      </c>
      <c r="J1" s="36" t="s">
        <v>5</v>
      </c>
      <c r="K1" s="36"/>
      <c r="L1" s="28" t="s">
        <v>4</v>
      </c>
      <c r="N1" s="36" t="s">
        <v>6</v>
      </c>
      <c r="O1" s="36"/>
      <c r="P1" s="28" t="s">
        <v>4</v>
      </c>
      <c r="R1" s="36" t="s">
        <v>7</v>
      </c>
      <c r="S1" s="36"/>
      <c r="T1" s="28" t="s">
        <v>4</v>
      </c>
      <c r="V1" s="36" t="s">
        <v>8</v>
      </c>
      <c r="W1" s="36"/>
      <c r="X1" s="28" t="s">
        <v>4</v>
      </c>
      <c r="Z1" s="36" t="s">
        <v>9</v>
      </c>
      <c r="AA1" s="36"/>
      <c r="AB1" s="28" t="s">
        <v>4</v>
      </c>
      <c r="AD1" s="37" t="s">
        <v>10</v>
      </c>
      <c r="AE1" s="37"/>
      <c r="AF1" s="28" t="s">
        <v>4</v>
      </c>
      <c r="AH1" s="36" t="s">
        <v>11</v>
      </c>
      <c r="AI1" s="36"/>
      <c r="AJ1" s="28" t="s">
        <v>4</v>
      </c>
      <c r="AL1" s="36" t="s">
        <v>12</v>
      </c>
      <c r="AM1" s="36"/>
      <c r="AN1" s="28" t="s">
        <v>4</v>
      </c>
      <c r="AP1" s="36" t="s">
        <v>13</v>
      </c>
      <c r="AQ1" s="36"/>
      <c r="AR1" s="28" t="s">
        <v>4</v>
      </c>
      <c r="AT1" s="36" t="s">
        <v>14</v>
      </c>
      <c r="AU1" s="36"/>
      <c r="AV1" s="28" t="s">
        <v>4</v>
      </c>
      <c r="AX1" s="36" t="s">
        <v>15</v>
      </c>
      <c r="AY1" s="36"/>
      <c r="AZ1" s="28" t="s">
        <v>4</v>
      </c>
      <c r="BB1" s="36" t="s">
        <v>17</v>
      </c>
      <c r="BC1" s="36"/>
      <c r="BD1" s="36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8"/>
      <c r="V2" s="1" t="s">
        <v>2</v>
      </c>
      <c r="W2" s="1" t="s">
        <v>3</v>
      </c>
      <c r="X2" s="5"/>
      <c r="Y2" s="28"/>
      <c r="Z2" s="1" t="s">
        <v>2</v>
      </c>
      <c r="AA2" s="1" t="s">
        <v>3</v>
      </c>
      <c r="AB2" s="5"/>
      <c r="AC2" s="28"/>
      <c r="AD2" s="1" t="s">
        <v>2</v>
      </c>
      <c r="AE2" s="1" t="s">
        <v>3</v>
      </c>
      <c r="AF2" s="5"/>
      <c r="AG2" s="28"/>
      <c r="AH2" s="1" t="s">
        <v>2</v>
      </c>
      <c r="AI2" s="1" t="s">
        <v>3</v>
      </c>
      <c r="AJ2" s="5"/>
      <c r="AK2" s="28"/>
      <c r="AL2" s="1" t="s">
        <v>2</v>
      </c>
      <c r="AM2" s="1" t="s">
        <v>3</v>
      </c>
      <c r="AN2" s="5"/>
      <c r="AO2" s="28"/>
      <c r="AP2" s="1" t="s">
        <v>2</v>
      </c>
      <c r="AQ2" s="1" t="s">
        <v>3</v>
      </c>
      <c r="AR2" s="5"/>
      <c r="AS2" s="28"/>
      <c r="AT2" s="1" t="s">
        <v>2</v>
      </c>
      <c r="AU2" s="1" t="s">
        <v>3</v>
      </c>
      <c r="AV2" s="5"/>
      <c r="AW2" s="28"/>
      <c r="AX2" s="1" t="s">
        <v>2</v>
      </c>
      <c r="AY2" s="1" t="s">
        <v>3</v>
      </c>
      <c r="AZ2" s="5"/>
      <c r="BA2" s="28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11</v>
      </c>
      <c r="AI4">
        <v>1</v>
      </c>
      <c r="AM4">
        <v>1</v>
      </c>
      <c r="BB4" s="9">
        <f>'2015'!D4</f>
        <v>5</v>
      </c>
      <c r="BC4" s="9">
        <f>'2015'!E4</f>
        <v>13</v>
      </c>
      <c r="BD4" s="5">
        <f t="shared" ref="BD4:BD67" si="2">BB4+BC4</f>
        <v>18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26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28</v>
      </c>
      <c r="BD5" s="5">
        <f t="shared" si="2"/>
        <v>31</v>
      </c>
    </row>
    <row r="6" spans="1:64">
      <c r="A6" s="25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20</v>
      </c>
      <c r="BB7" s="9">
        <f>'2015'!D7</f>
        <v>0</v>
      </c>
      <c r="BC7" s="9">
        <f>'2015'!E7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12</v>
      </c>
      <c r="AU10">
        <v>2</v>
      </c>
      <c r="BB10" s="9">
        <f>'2015'!D10</f>
        <v>10</v>
      </c>
      <c r="BC10" s="9">
        <f>'2015'!E10</f>
        <v>14</v>
      </c>
      <c r="BD10" s="5">
        <f t="shared" si="2"/>
        <v>24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15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19</v>
      </c>
      <c r="BD20" s="5">
        <f t="shared" si="2"/>
        <v>22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12</v>
      </c>
      <c r="AP23">
        <v>1</v>
      </c>
      <c r="BB23" s="9">
        <f>'2015'!D23</f>
        <v>4</v>
      </c>
      <c r="BC23" s="9">
        <f>'2015'!E23</f>
        <v>12</v>
      </c>
      <c r="BD23" s="5">
        <f t="shared" si="2"/>
        <v>16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14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15</v>
      </c>
      <c r="BD30" s="5">
        <f t="shared" si="2"/>
        <v>19</v>
      </c>
    </row>
    <row r="31" spans="1:56">
      <c r="A31" s="25">
        <v>10029</v>
      </c>
      <c r="C31" s="8">
        <f t="shared" si="0"/>
        <v>4</v>
      </c>
      <c r="D31" s="7">
        <f t="shared" si="1"/>
        <v>2</v>
      </c>
      <c r="E31" s="7">
        <f t="shared" si="1"/>
        <v>19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20</v>
      </c>
      <c r="BD31" s="5">
        <f t="shared" si="2"/>
        <v>25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25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30</v>
      </c>
      <c r="BD34" s="5">
        <f t="shared" si="2"/>
        <v>37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14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21</v>
      </c>
      <c r="BD36" s="5">
        <f t="shared" si="2"/>
        <v>27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14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14</v>
      </c>
      <c r="BD37" s="5">
        <f t="shared" si="2"/>
        <v>19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12</v>
      </c>
      <c r="F39" s="1">
        <v>2</v>
      </c>
      <c r="AA39">
        <v>1</v>
      </c>
      <c r="BB39" s="9">
        <f>'2015'!D39</f>
        <v>5</v>
      </c>
      <c r="BC39" s="9">
        <f>'2015'!E39</f>
        <v>13</v>
      </c>
      <c r="BD39" s="5">
        <f t="shared" si="2"/>
        <v>18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5">
        <v>10039</v>
      </c>
      <c r="C41" s="8">
        <f t="shared" si="0"/>
        <v>12</v>
      </c>
      <c r="D41" s="7">
        <f t="shared" si="1"/>
        <v>2</v>
      </c>
      <c r="E41" s="7">
        <f t="shared" si="1"/>
        <v>24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31</v>
      </c>
      <c r="BD41" s="5">
        <f t="shared" si="2"/>
        <v>38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10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14</v>
      </c>
      <c r="BD44" s="5">
        <f t="shared" si="2"/>
        <v>18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15</v>
      </c>
      <c r="BD45" s="5">
        <f t="shared" si="2"/>
        <v>20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10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12</v>
      </c>
      <c r="BD48" s="5">
        <f t="shared" si="2"/>
        <v>13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21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28</v>
      </c>
      <c r="BD49" s="5">
        <f t="shared" si="2"/>
        <v>35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10</v>
      </c>
      <c r="G53" s="1">
        <v>1</v>
      </c>
      <c r="V53">
        <v>1</v>
      </c>
      <c r="BB53" s="9">
        <f>'2015'!D53</f>
        <v>2</v>
      </c>
      <c r="BC53" s="9">
        <f>'2015'!E53</f>
        <v>11</v>
      </c>
      <c r="BD53" s="5">
        <f t="shared" si="2"/>
        <v>13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21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27</v>
      </c>
      <c r="BD54" s="5">
        <f t="shared" si="2"/>
        <v>27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18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20</v>
      </c>
      <c r="BD55" s="5">
        <f t="shared" si="2"/>
        <v>26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11</v>
      </c>
      <c r="K60" s="1">
        <v>1</v>
      </c>
      <c r="O60" s="1">
        <v>1</v>
      </c>
      <c r="BB60" s="9">
        <f>'2015'!D60</f>
        <v>3</v>
      </c>
      <c r="BC60" s="9">
        <f>'2015'!E60</f>
        <v>13</v>
      </c>
      <c r="BD60" s="5">
        <f t="shared" si="2"/>
        <v>16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7</v>
      </c>
      <c r="D63" s="26">
        <f t="shared" si="1"/>
        <v>5</v>
      </c>
      <c r="E63" s="26">
        <f t="shared" si="1"/>
        <v>7</v>
      </c>
      <c r="F63" s="29">
        <v>1</v>
      </c>
      <c r="G63" s="29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13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17</v>
      </c>
      <c r="BD64" s="5">
        <f t="shared" si="2"/>
        <v>23</v>
      </c>
    </row>
    <row r="65" spans="1:56">
      <c r="A65" s="25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0">
        <f t="shared" si="4"/>
        <v>11</v>
      </c>
      <c r="F71" s="1">
        <v>2</v>
      </c>
      <c r="J71" s="1">
        <v>2</v>
      </c>
      <c r="BB71" s="9">
        <f>'2015'!D71</f>
        <v>4</v>
      </c>
      <c r="BC71" s="9">
        <f>'2015'!E71</f>
        <v>11</v>
      </c>
      <c r="BD71" s="5">
        <f t="shared" si="5"/>
        <v>15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11</v>
      </c>
      <c r="AA76">
        <v>2</v>
      </c>
      <c r="BB76" s="9">
        <f>'2015'!D76</f>
        <v>4</v>
      </c>
      <c r="BC76" s="9">
        <f>'2015'!E76</f>
        <v>13</v>
      </c>
      <c r="BD76" s="5">
        <f t="shared" si="5"/>
        <v>17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10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11</v>
      </c>
      <c r="BD77" s="5">
        <f t="shared" si="5"/>
        <v>16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13</v>
      </c>
      <c r="W79">
        <v>1</v>
      </c>
      <c r="AU79">
        <v>1</v>
      </c>
      <c r="BB79" s="9">
        <f>'2015'!D79</f>
        <v>5</v>
      </c>
      <c r="BC79" s="9">
        <f>'2015'!E79</f>
        <v>15</v>
      </c>
      <c r="BD79" s="5">
        <f t="shared" si="5"/>
        <v>20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19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21</v>
      </c>
      <c r="BD80" s="5">
        <f t="shared" si="5"/>
        <v>28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11</v>
      </c>
      <c r="AM82">
        <v>1</v>
      </c>
      <c r="BB82" s="9">
        <f>'2015'!D82</f>
        <v>5</v>
      </c>
      <c r="BC82" s="9">
        <f>'2015'!E82</f>
        <v>12</v>
      </c>
      <c r="BD82" s="5">
        <f t="shared" si="5"/>
        <v>17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13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15</v>
      </c>
      <c r="BD83" s="5">
        <f t="shared" si="5"/>
        <v>18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16</v>
      </c>
      <c r="Z85">
        <v>1</v>
      </c>
      <c r="AD85">
        <v>1</v>
      </c>
      <c r="BB85" s="9">
        <f>'2015'!D85</f>
        <v>7</v>
      </c>
      <c r="BC85" s="9">
        <f>'2015'!E85</f>
        <v>16</v>
      </c>
      <c r="BD85" s="5">
        <f t="shared" si="5"/>
        <v>23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13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14</v>
      </c>
      <c r="BD91" s="5">
        <f t="shared" si="5"/>
        <v>18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12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13</v>
      </c>
      <c r="BD105" s="5">
        <f t="shared" si="5"/>
        <v>16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10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12</v>
      </c>
      <c r="BD109" s="5">
        <f t="shared" si="5"/>
        <v>15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12</v>
      </c>
      <c r="AA118">
        <v>1</v>
      </c>
      <c r="BB118" s="9">
        <f>'2015'!D118</f>
        <v>0</v>
      </c>
      <c r="BC118" s="9">
        <f>'2015'!E118</f>
        <v>13</v>
      </c>
      <c r="BD118" s="5">
        <f t="shared" si="5"/>
        <v>13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5">
        <v>10122</v>
      </c>
      <c r="C124" s="8">
        <f t="shared" si="3"/>
        <v>10</v>
      </c>
      <c r="D124" s="7">
        <f t="shared" si="4"/>
        <v>2</v>
      </c>
      <c r="E124" s="7">
        <f t="shared" si="4"/>
        <v>16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21</v>
      </c>
      <c r="BD124" s="5">
        <f t="shared" si="5"/>
        <v>28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27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32</v>
      </c>
      <c r="BD126" s="5">
        <f t="shared" si="5"/>
        <v>38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10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13</v>
      </c>
      <c r="BD132" s="5">
        <f t="shared" ref="BD132:BD195" si="8">BB132+BC132</f>
        <v>16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19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19</v>
      </c>
      <c r="BD138" s="5">
        <f t="shared" si="8"/>
        <v>24</v>
      </c>
    </row>
    <row r="139" spans="1:56">
      <c r="A139" s="25">
        <v>10137</v>
      </c>
      <c r="C139" s="8">
        <f t="shared" si="6"/>
        <v>5</v>
      </c>
      <c r="D139" s="17">
        <f t="shared" si="7"/>
        <v>8</v>
      </c>
      <c r="E139" s="17">
        <f t="shared" si="7"/>
        <v>16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19</v>
      </c>
      <c r="BD139" s="5">
        <f t="shared" si="8"/>
        <v>29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10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12</v>
      </c>
      <c r="BD140" s="5">
        <f t="shared" si="8"/>
        <v>16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11</v>
      </c>
      <c r="W142">
        <v>1</v>
      </c>
      <c r="AI142">
        <v>1</v>
      </c>
      <c r="BB142" s="9">
        <f>'2015'!D142</f>
        <v>3</v>
      </c>
      <c r="BC142" s="9">
        <f>'2015'!E142</f>
        <v>13</v>
      </c>
      <c r="BD142" s="5">
        <f t="shared" si="8"/>
        <v>16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12</v>
      </c>
      <c r="AE145">
        <v>1</v>
      </c>
      <c r="AM145">
        <v>1</v>
      </c>
      <c r="BB145" s="9">
        <f>'2015'!D145</f>
        <v>4</v>
      </c>
      <c r="BC145" s="9">
        <f>'2015'!E145</f>
        <v>14</v>
      </c>
      <c r="BD145" s="5">
        <f t="shared" si="8"/>
        <v>18</v>
      </c>
    </row>
    <row r="146" spans="1:56">
      <c r="A146" s="25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19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20</v>
      </c>
      <c r="BD149" s="5">
        <f t="shared" si="8"/>
        <v>27</v>
      </c>
    </row>
    <row r="150" spans="1:56">
      <c r="A150" s="25">
        <v>10148</v>
      </c>
      <c r="C150" s="8">
        <f t="shared" si="6"/>
        <v>22</v>
      </c>
      <c r="D150" s="12">
        <f t="shared" si="7"/>
        <v>0</v>
      </c>
      <c r="E150" s="7">
        <f t="shared" si="7"/>
        <v>25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38</v>
      </c>
      <c r="BD150" s="5">
        <f t="shared" si="8"/>
        <v>47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5">
        <v>10150</v>
      </c>
      <c r="C152" s="8">
        <f t="shared" si="6"/>
        <v>6</v>
      </c>
      <c r="D152" s="17">
        <f t="shared" si="7"/>
        <v>8</v>
      </c>
      <c r="E152" s="7">
        <f t="shared" si="7"/>
        <v>19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23</v>
      </c>
      <c r="BD152" s="5">
        <f t="shared" si="8"/>
        <v>33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5">
        <v>10152</v>
      </c>
      <c r="C154" s="8">
        <f t="shared" si="6"/>
        <v>3</v>
      </c>
      <c r="D154" s="17">
        <f t="shared" si="7"/>
        <v>7</v>
      </c>
      <c r="E154" s="7">
        <f t="shared" si="7"/>
        <v>21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23</v>
      </c>
      <c r="BD154" s="5">
        <f t="shared" si="8"/>
        <v>31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13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16</v>
      </c>
      <c r="BD157" s="5">
        <f t="shared" si="8"/>
        <v>22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12</v>
      </c>
      <c r="BB162" s="9">
        <f>'2015'!D162</f>
        <v>4</v>
      </c>
      <c r="BC162" s="9">
        <f>'2015'!E162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13</v>
      </c>
      <c r="BD169" s="5">
        <f t="shared" si="8"/>
        <v>18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13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16</v>
      </c>
      <c r="BD178" s="5">
        <f t="shared" si="8"/>
        <v>21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5">
        <v>10180</v>
      </c>
      <c r="C182" s="8">
        <f t="shared" si="6"/>
        <v>20</v>
      </c>
      <c r="D182" s="12">
        <f t="shared" si="7"/>
        <v>0</v>
      </c>
      <c r="E182" s="7">
        <f t="shared" si="7"/>
        <v>13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22</v>
      </c>
      <c r="BD182" s="5">
        <f t="shared" si="8"/>
        <v>33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13</v>
      </c>
      <c r="BD184" s="5">
        <f t="shared" si="8"/>
        <v>15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10</v>
      </c>
      <c r="BB186" s="9">
        <f>'2015'!D186</f>
        <v>5</v>
      </c>
      <c r="BC186" s="9">
        <f>'2015'!E186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10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13</v>
      </c>
      <c r="BD189" s="5">
        <f t="shared" si="8"/>
        <v>15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10</v>
      </c>
      <c r="F194" s="1">
        <v>1</v>
      </c>
      <c r="N194" s="1">
        <v>1</v>
      </c>
      <c r="BB194" s="9">
        <f>'2015'!D194</f>
        <v>3</v>
      </c>
      <c r="BC194" s="9">
        <f>'2015'!E194</f>
        <v>10</v>
      </c>
      <c r="BD194" s="5">
        <f t="shared" si="8"/>
        <v>13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12</v>
      </c>
      <c r="O195" s="1">
        <v>1</v>
      </c>
      <c r="BB195" s="9">
        <f>'2015'!D195</f>
        <v>3</v>
      </c>
      <c r="BC195" s="9">
        <f>'2015'!E195</f>
        <v>13</v>
      </c>
      <c r="BD195" s="5">
        <f t="shared" si="8"/>
        <v>16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10</v>
      </c>
      <c r="G196" s="1">
        <v>1</v>
      </c>
      <c r="BB196" s="9">
        <f>'2015'!D196</f>
        <v>0</v>
      </c>
      <c r="BC196" s="9">
        <f>'2015'!E196</f>
        <v>11</v>
      </c>
      <c r="BD196" s="5">
        <f t="shared" ref="BD196:BD202" si="11">BB196+BC196</f>
        <v>11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10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14</v>
      </c>
      <c r="BD197" s="5">
        <f t="shared" si="11"/>
        <v>18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11</v>
      </c>
      <c r="J198" s="1">
        <v>1</v>
      </c>
      <c r="BB198" s="9">
        <f>'2015'!D198</f>
        <v>3</v>
      </c>
      <c r="BC198" s="9">
        <f>'2015'!E198</f>
        <v>11</v>
      </c>
      <c r="BD198" s="5">
        <f t="shared" si="11"/>
        <v>14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14</v>
      </c>
      <c r="AE200">
        <v>1</v>
      </c>
      <c r="BB200" s="9">
        <f>'2015'!D200</f>
        <v>5</v>
      </c>
      <c r="BC200" s="9">
        <f>'2015'!E200</f>
        <v>15</v>
      </c>
      <c r="BD200" s="5">
        <f t="shared" si="11"/>
        <v>20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11</v>
      </c>
      <c r="W201">
        <v>1</v>
      </c>
      <c r="AY201">
        <v>1</v>
      </c>
      <c r="BB201" s="9">
        <f>'2015'!D201</f>
        <v>5</v>
      </c>
      <c r="BC201" s="9">
        <f>'2015'!E201</f>
        <v>13</v>
      </c>
      <c r="BD201" s="5">
        <f t="shared" si="11"/>
        <v>18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1846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2590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3111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AR159" activePane="bottomRight" state="frozen"/>
      <selection pane="topRight" activeCell="F1" sqref="F1"/>
      <selection pane="bottomLeft" activeCell="A3" sqref="A3"/>
      <selection pane="bottomRight" activeCell="BB159" sqref="BB159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2" customFormat="1">
      <c r="A1" s="32" t="s">
        <v>0</v>
      </c>
      <c r="C1" s="35" t="s">
        <v>16</v>
      </c>
      <c r="D1" s="35"/>
      <c r="E1" s="35"/>
      <c r="F1" s="36" t="s">
        <v>1</v>
      </c>
      <c r="G1" s="36"/>
      <c r="H1" s="32" t="s">
        <v>4</v>
      </c>
      <c r="J1" s="36" t="s">
        <v>5</v>
      </c>
      <c r="K1" s="36"/>
      <c r="L1" s="32" t="s">
        <v>4</v>
      </c>
      <c r="N1" s="36" t="s">
        <v>6</v>
      </c>
      <c r="O1" s="36"/>
      <c r="P1" s="32" t="s">
        <v>4</v>
      </c>
      <c r="R1" s="36" t="s">
        <v>7</v>
      </c>
      <c r="S1" s="36"/>
      <c r="T1" s="32" t="s">
        <v>4</v>
      </c>
      <c r="V1" s="36" t="s">
        <v>8</v>
      </c>
      <c r="W1" s="36"/>
      <c r="X1" s="32" t="s">
        <v>4</v>
      </c>
      <c r="Z1" s="36" t="s">
        <v>9</v>
      </c>
      <c r="AA1" s="36"/>
      <c r="AB1" s="32" t="s">
        <v>4</v>
      </c>
      <c r="AD1" s="37" t="s">
        <v>10</v>
      </c>
      <c r="AE1" s="37"/>
      <c r="AF1" s="32" t="s">
        <v>4</v>
      </c>
      <c r="AH1" s="36" t="s">
        <v>11</v>
      </c>
      <c r="AI1" s="36"/>
      <c r="AJ1" s="32" t="s">
        <v>4</v>
      </c>
      <c r="AL1" s="36" t="s">
        <v>12</v>
      </c>
      <c r="AM1" s="36"/>
      <c r="AN1" s="32" t="s">
        <v>4</v>
      </c>
      <c r="AP1" s="36" t="s">
        <v>13</v>
      </c>
      <c r="AQ1" s="36"/>
      <c r="AR1" s="32" t="s">
        <v>4</v>
      </c>
      <c r="AT1" s="36" t="s">
        <v>14</v>
      </c>
      <c r="AU1" s="36"/>
      <c r="AV1" s="32" t="s">
        <v>4</v>
      </c>
      <c r="AX1" s="36" t="s">
        <v>15</v>
      </c>
      <c r="AY1" s="36"/>
      <c r="AZ1" s="32" t="s">
        <v>4</v>
      </c>
      <c r="BB1" s="36" t="s">
        <v>17</v>
      </c>
      <c r="BC1" s="36"/>
      <c r="BD1" s="36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2"/>
      <c r="V2" s="1" t="s">
        <v>2</v>
      </c>
      <c r="W2" s="1" t="s">
        <v>3</v>
      </c>
      <c r="X2" s="5"/>
      <c r="Y2" s="32"/>
      <c r="Z2" s="1" t="s">
        <v>2</v>
      </c>
      <c r="AA2" s="1" t="s">
        <v>3</v>
      </c>
      <c r="AB2" s="5"/>
      <c r="AC2" s="32"/>
      <c r="AD2" s="1" t="s">
        <v>2</v>
      </c>
      <c r="AE2" s="1" t="s">
        <v>3</v>
      </c>
      <c r="AF2" s="5"/>
      <c r="AG2" s="32"/>
      <c r="AH2" s="1" t="s">
        <v>2</v>
      </c>
      <c r="AI2" s="1" t="s">
        <v>3</v>
      </c>
      <c r="AJ2" s="5"/>
      <c r="AK2" s="32"/>
      <c r="AL2" s="1" t="s">
        <v>2</v>
      </c>
      <c r="AM2" s="1" t="s">
        <v>3</v>
      </c>
      <c r="AN2" s="5"/>
      <c r="AO2" s="32"/>
      <c r="AP2" s="1" t="s">
        <v>2</v>
      </c>
      <c r="AQ2" s="1" t="s">
        <v>3</v>
      </c>
      <c r="AR2" s="5"/>
      <c r="AS2" s="32"/>
      <c r="AT2" s="1" t="s">
        <v>2</v>
      </c>
      <c r="AU2" s="1" t="s">
        <v>3</v>
      </c>
      <c r="AV2" s="5"/>
      <c r="AW2" s="32"/>
      <c r="AX2" s="1" t="s">
        <v>2</v>
      </c>
      <c r="AY2" s="1" t="s">
        <v>3</v>
      </c>
      <c r="AZ2" s="5"/>
      <c r="BA2" s="32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1</v>
      </c>
      <c r="D3" s="12">
        <f>SUM(BB3-F3-J3-N3-R3-V3-Z3-AD3-AH3-AL3-AP3-AT3-AX3)</f>
        <v>0</v>
      </c>
      <c r="E3" s="17">
        <f>SUM(BC3-G3-K3-O3-S3-W3-AA3-AE3-AI3-AM3-AQ3-AU3-AY3)</f>
        <v>6</v>
      </c>
      <c r="AE3">
        <v>1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'2016'!D4</f>
        <v>5</v>
      </c>
      <c r="BC4" s="9">
        <f>'2016'!E4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13</v>
      </c>
      <c r="D5" s="12">
        <f t="shared" si="1"/>
        <v>0</v>
      </c>
      <c r="E5" s="12">
        <f t="shared" si="1"/>
        <v>13</v>
      </c>
      <c r="AA5">
        <v>1</v>
      </c>
      <c r="AE5">
        <v>1</v>
      </c>
      <c r="AI5">
        <v>2</v>
      </c>
      <c r="AM5">
        <v>2</v>
      </c>
      <c r="AQ5">
        <v>2</v>
      </c>
      <c r="AU5">
        <v>4</v>
      </c>
      <c r="AY5">
        <v>1</v>
      </c>
      <c r="BB5" s="9">
        <f>'2016'!D5</f>
        <v>0</v>
      </c>
      <c r="BC5" s="9">
        <f>'2016'!E5</f>
        <v>26</v>
      </c>
      <c r="BD5" s="5">
        <f t="shared" si="2"/>
        <v>26</v>
      </c>
    </row>
    <row r="6" spans="1:64">
      <c r="A6" s="25">
        <v>10004</v>
      </c>
      <c r="C6" s="8">
        <f t="shared" si="0"/>
        <v>0</v>
      </c>
      <c r="D6" s="12">
        <f t="shared" si="1"/>
        <v>0</v>
      </c>
      <c r="E6" s="1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2</v>
      </c>
      <c r="D7" s="12">
        <f t="shared" si="1"/>
        <v>0</v>
      </c>
      <c r="E7" s="17">
        <f t="shared" si="1"/>
        <v>18</v>
      </c>
      <c r="AA7">
        <v>1</v>
      </c>
      <c r="AI7">
        <v>1</v>
      </c>
      <c r="BB7" s="9">
        <f>'2016'!D7</f>
        <v>0</v>
      </c>
      <c r="BC7" s="9">
        <f>'2016'!E7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'2016'!D10</f>
        <v>10</v>
      </c>
      <c r="BC10" s="9">
        <f>'2016'!E10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17">
        <f t="shared" si="1"/>
        <v>5</v>
      </c>
      <c r="S11">
        <v>1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3</v>
      </c>
      <c r="D12" s="7">
        <f t="shared" si="1"/>
        <v>4</v>
      </c>
      <c r="E12" s="17">
        <f t="shared" si="1"/>
        <v>3</v>
      </c>
      <c r="AA12">
        <v>1</v>
      </c>
      <c r="AE12">
        <v>1</v>
      </c>
      <c r="AL12">
        <v>1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1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7</v>
      </c>
      <c r="AH14">
        <v>1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1</v>
      </c>
      <c r="D15" s="7">
        <f t="shared" si="1"/>
        <v>5</v>
      </c>
      <c r="E15" s="17">
        <f t="shared" si="1"/>
        <v>3</v>
      </c>
      <c r="AY15">
        <v>1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4</v>
      </c>
      <c r="AA18">
        <v>1</v>
      </c>
      <c r="AE18">
        <v>1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2</v>
      </c>
      <c r="D19" s="12">
        <f t="shared" si="1"/>
        <v>0</v>
      </c>
      <c r="E19" s="17">
        <f t="shared" si="1"/>
        <v>25</v>
      </c>
      <c r="G19" s="1">
        <v>1</v>
      </c>
      <c r="AQ19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3</v>
      </c>
      <c r="D20" s="12">
        <f t="shared" si="1"/>
        <v>0</v>
      </c>
      <c r="E20" s="17">
        <f t="shared" si="1"/>
        <v>12</v>
      </c>
      <c r="G20" s="1">
        <v>1</v>
      </c>
      <c r="S20">
        <v>1</v>
      </c>
      <c r="AA20">
        <v>1</v>
      </c>
      <c r="BB20" s="9">
        <f>'2016'!D20</f>
        <v>0</v>
      </c>
      <c r="BC20" s="9">
        <f>'2016'!E20</f>
        <v>15</v>
      </c>
      <c r="BD20" s="5">
        <f t="shared" si="2"/>
        <v>15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17">
        <f t="shared" si="1"/>
        <v>6</v>
      </c>
      <c r="G22" s="1">
        <v>1</v>
      </c>
      <c r="W22">
        <v>1</v>
      </c>
      <c r="AI22">
        <v>1</v>
      </c>
      <c r="AQ22">
        <v>1</v>
      </c>
      <c r="AY22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'2016'!D23</f>
        <v>3</v>
      </c>
      <c r="BC23" s="9">
        <f>'2016'!E23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3</v>
      </c>
      <c r="D24" s="12">
        <f t="shared" si="1"/>
        <v>0</v>
      </c>
      <c r="E24" s="17">
        <f t="shared" si="1"/>
        <v>16</v>
      </c>
      <c r="G24" s="20">
        <v>1</v>
      </c>
      <c r="Z24">
        <v>1</v>
      </c>
      <c r="AH24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1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1</v>
      </c>
      <c r="D28" s="7">
        <f t="shared" si="1"/>
        <v>5</v>
      </c>
      <c r="E28" s="17">
        <f t="shared" si="1"/>
        <v>2</v>
      </c>
      <c r="W28">
        <v>1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1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2</v>
      </c>
      <c r="D30" s="12">
        <f t="shared" si="1"/>
        <v>0</v>
      </c>
      <c r="E30" s="17">
        <f t="shared" si="1"/>
        <v>13</v>
      </c>
      <c r="O30" s="1">
        <v>1</v>
      </c>
      <c r="V30">
        <v>1</v>
      </c>
      <c r="BB30" s="9">
        <f>'2016'!D30</f>
        <v>1</v>
      </c>
      <c r="BC30" s="9">
        <f>'2016'!E30</f>
        <v>14</v>
      </c>
      <c r="BD30" s="5">
        <f t="shared" si="2"/>
        <v>15</v>
      </c>
    </row>
    <row r="31" spans="1:56">
      <c r="A31" s="25">
        <v>10029</v>
      </c>
      <c r="C31" s="8">
        <f t="shared" si="0"/>
        <v>3</v>
      </c>
      <c r="D31" s="12">
        <f t="shared" si="1"/>
        <v>0</v>
      </c>
      <c r="E31" s="17">
        <f t="shared" si="1"/>
        <v>18</v>
      </c>
      <c r="R31">
        <v>2</v>
      </c>
      <c r="S31">
        <v>1</v>
      </c>
      <c r="BB31" s="9">
        <f>'2016'!D31</f>
        <v>2</v>
      </c>
      <c r="BC31" s="9">
        <f>'2016'!E31</f>
        <v>19</v>
      </c>
      <c r="BD31" s="5">
        <f t="shared" si="2"/>
        <v>21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1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1</v>
      </c>
      <c r="D33" s="12">
        <f t="shared" si="1"/>
        <v>0</v>
      </c>
      <c r="E33" s="17">
        <f t="shared" si="1"/>
        <v>4</v>
      </c>
      <c r="R33">
        <v>1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2</v>
      </c>
      <c r="D34" s="12">
        <f t="shared" si="1"/>
        <v>0</v>
      </c>
      <c r="E34" s="17">
        <f t="shared" si="1"/>
        <v>23</v>
      </c>
      <c r="AU34">
        <v>2</v>
      </c>
      <c r="BB34" s="9">
        <f>'2016'!D34</f>
        <v>0</v>
      </c>
      <c r="BC34" s="9">
        <f>'2016'!E34</f>
        <v>25</v>
      </c>
      <c r="BD34" s="5">
        <f t="shared" si="2"/>
        <v>25</v>
      </c>
    </row>
    <row r="35" spans="1:56">
      <c r="A35" s="2">
        <v>10033</v>
      </c>
      <c r="C35" s="8">
        <f t="shared" si="0"/>
        <v>2</v>
      </c>
      <c r="D35" s="7">
        <f t="shared" si="1"/>
        <v>1</v>
      </c>
      <c r="E35" s="17">
        <f t="shared" si="1"/>
        <v>10</v>
      </c>
      <c r="R35">
        <v>1</v>
      </c>
      <c r="AH35">
        <v>1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1</v>
      </c>
      <c r="D36" s="7">
        <f t="shared" si="1"/>
        <v>1</v>
      </c>
      <c r="E36" s="17">
        <f t="shared" si="1"/>
        <v>14</v>
      </c>
      <c r="AL36">
        <v>1</v>
      </c>
      <c r="BB36" s="9">
        <f>'2016'!D36</f>
        <v>2</v>
      </c>
      <c r="BC36" s="9">
        <f>'2016'!E36</f>
        <v>14</v>
      </c>
      <c r="BD36" s="5">
        <f t="shared" si="2"/>
        <v>16</v>
      </c>
    </row>
    <row r="37" spans="1:56">
      <c r="A37" s="19">
        <v>10035</v>
      </c>
      <c r="C37" s="8">
        <f t="shared" si="0"/>
        <v>4</v>
      </c>
      <c r="D37" s="7">
        <f t="shared" si="1"/>
        <v>1</v>
      </c>
      <c r="E37" s="17">
        <f t="shared" si="1"/>
        <v>11</v>
      </c>
      <c r="G37" s="1">
        <v>1</v>
      </c>
      <c r="J37" s="1">
        <v>1</v>
      </c>
      <c r="AM37">
        <v>1</v>
      </c>
      <c r="AU37">
        <v>1</v>
      </c>
      <c r="BB37" s="9">
        <f>'2016'!D37</f>
        <v>2</v>
      </c>
      <c r="BC37" s="9">
        <f>'2016'!E37</f>
        <v>14</v>
      </c>
      <c r="BD37" s="5">
        <f t="shared" si="2"/>
        <v>16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17">
        <f t="shared" si="1"/>
        <v>7</v>
      </c>
      <c r="O38" s="1">
        <v>1</v>
      </c>
      <c r="W38">
        <v>1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1</v>
      </c>
      <c r="D39" s="7">
        <f t="shared" si="1"/>
        <v>2</v>
      </c>
      <c r="E39" s="17">
        <f t="shared" si="1"/>
        <v>12</v>
      </c>
      <c r="AH39">
        <v>1</v>
      </c>
      <c r="BB39" s="9">
        <f>'2016'!D39</f>
        <v>3</v>
      </c>
      <c r="BC39" s="9">
        <f>'2016'!E39</f>
        <v>12</v>
      </c>
      <c r="BD39" s="5">
        <f t="shared" si="2"/>
        <v>15</v>
      </c>
    </row>
    <row r="40" spans="1:56">
      <c r="A40" s="2">
        <v>10038</v>
      </c>
      <c r="C40" s="8">
        <f t="shared" si="0"/>
        <v>4</v>
      </c>
      <c r="D40" s="7">
        <f t="shared" si="1"/>
        <v>2</v>
      </c>
      <c r="E40" s="17">
        <f t="shared" si="1"/>
        <v>6</v>
      </c>
      <c r="K40" s="1">
        <v>1</v>
      </c>
      <c r="R40">
        <v>1</v>
      </c>
      <c r="AI40">
        <v>1</v>
      </c>
      <c r="AM40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5">
        <v>10039</v>
      </c>
      <c r="C41" s="8">
        <f t="shared" si="0"/>
        <v>7</v>
      </c>
      <c r="D41" s="12">
        <f t="shared" si="1"/>
        <v>0</v>
      </c>
      <c r="E41" s="17">
        <f t="shared" si="1"/>
        <v>19</v>
      </c>
      <c r="O41" s="1">
        <v>1</v>
      </c>
      <c r="R41">
        <v>2</v>
      </c>
      <c r="S41">
        <v>1</v>
      </c>
      <c r="AI41">
        <v>1</v>
      </c>
      <c r="AM41">
        <v>1</v>
      </c>
      <c r="AQ41">
        <v>1</v>
      </c>
      <c r="BB41" s="9">
        <f>'2016'!D41</f>
        <v>2</v>
      </c>
      <c r="BC41" s="9">
        <f>'2016'!E41</f>
        <v>24</v>
      </c>
      <c r="BD41" s="5">
        <f t="shared" si="2"/>
        <v>26</v>
      </c>
    </row>
    <row r="42" spans="1:56">
      <c r="A42" s="2">
        <v>10040</v>
      </c>
      <c r="C42" s="8">
        <f t="shared" si="0"/>
        <v>1</v>
      </c>
      <c r="D42" s="12">
        <f t="shared" si="1"/>
        <v>0</v>
      </c>
      <c r="E42" s="17">
        <f t="shared" si="1"/>
        <v>10</v>
      </c>
      <c r="AT42">
        <v>1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17">
        <f t="shared" si="1"/>
        <v>17</v>
      </c>
      <c r="O43" s="1">
        <v>1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7">
        <f t="shared" si="1"/>
        <v>10</v>
      </c>
      <c r="BB44" s="9">
        <f>'2016'!D44</f>
        <v>1</v>
      </c>
      <c r="BC44" s="9">
        <f>'2016'!E44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10</v>
      </c>
      <c r="AE45">
        <v>1</v>
      </c>
      <c r="BB45" s="9">
        <f>'2016'!D45</f>
        <v>1</v>
      </c>
      <c r="BC45" s="9">
        <f>'2016'!E45</f>
        <v>11</v>
      </c>
      <c r="BD45" s="5">
        <f t="shared" si="2"/>
        <v>12</v>
      </c>
    </row>
    <row r="46" spans="1:56">
      <c r="A46" s="19">
        <v>10044</v>
      </c>
      <c r="C46" s="8">
        <f t="shared" si="0"/>
        <v>1</v>
      </c>
      <c r="D46" s="7">
        <f t="shared" si="1"/>
        <v>4</v>
      </c>
      <c r="E46" s="17">
        <f t="shared" si="1"/>
        <v>5</v>
      </c>
      <c r="AL46">
        <v>1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4</v>
      </c>
      <c r="D48" s="12">
        <f t="shared" si="1"/>
        <v>0</v>
      </c>
      <c r="E48" s="17">
        <f t="shared" si="1"/>
        <v>6</v>
      </c>
      <c r="AI48">
        <v>1</v>
      </c>
      <c r="AM48">
        <v>1</v>
      </c>
      <c r="AQ48">
        <v>1</v>
      </c>
      <c r="AU48">
        <v>1</v>
      </c>
      <c r="BB48" s="9">
        <f>'2016'!D48</f>
        <v>0</v>
      </c>
      <c r="BC48" s="9">
        <f>'2016'!E48</f>
        <v>10</v>
      </c>
      <c r="BD48" s="5">
        <f t="shared" si="2"/>
        <v>10</v>
      </c>
    </row>
    <row r="49" spans="1:64">
      <c r="A49" s="2">
        <v>10047</v>
      </c>
      <c r="C49" s="8">
        <f t="shared" si="0"/>
        <v>5</v>
      </c>
      <c r="D49" s="12">
        <f t="shared" si="1"/>
        <v>0</v>
      </c>
      <c r="E49" s="17">
        <f t="shared" si="1"/>
        <v>16</v>
      </c>
      <c r="AQ49">
        <v>2</v>
      </c>
      <c r="AY49">
        <v>3</v>
      </c>
      <c r="BB49" s="9">
        <f>'2016'!D49</f>
        <v>0</v>
      </c>
      <c r="BC49" s="9">
        <f>'2016'!E49</f>
        <v>21</v>
      </c>
      <c r="BD49" s="5">
        <f t="shared" si="2"/>
        <v>21</v>
      </c>
    </row>
    <row r="50" spans="1:64">
      <c r="A50" s="2">
        <v>10048</v>
      </c>
      <c r="C50" s="8">
        <f t="shared" si="0"/>
        <v>3</v>
      </c>
      <c r="D50" s="7">
        <f t="shared" si="1"/>
        <v>4</v>
      </c>
      <c r="E50" s="17">
        <f t="shared" si="1"/>
        <v>3</v>
      </c>
      <c r="AE50">
        <v>1</v>
      </c>
      <c r="AQ50">
        <v>1</v>
      </c>
      <c r="AU50">
        <v>1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1</v>
      </c>
      <c r="D51" s="17">
        <f t="shared" si="1"/>
        <v>1</v>
      </c>
      <c r="E51" s="17">
        <f t="shared" si="1"/>
        <v>8</v>
      </c>
      <c r="Z51">
        <v>1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1</v>
      </c>
      <c r="D52" s="17">
        <f t="shared" si="1"/>
        <v>3</v>
      </c>
      <c r="E52" s="17">
        <f t="shared" si="1"/>
        <v>8</v>
      </c>
      <c r="N52" s="1">
        <v>1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6</v>
      </c>
      <c r="D53" s="17">
        <f t="shared" si="1"/>
        <v>1</v>
      </c>
      <c r="E53" s="17">
        <f t="shared" si="1"/>
        <v>4</v>
      </c>
      <c r="AE53">
        <v>1</v>
      </c>
      <c r="AI53">
        <v>1</v>
      </c>
      <c r="AM53">
        <v>2</v>
      </c>
      <c r="AU53">
        <v>2</v>
      </c>
      <c r="BB53" s="9">
        <f>'2016'!D53</f>
        <v>1</v>
      </c>
      <c r="BC53" s="9">
        <f>'2016'!E53</f>
        <v>10</v>
      </c>
      <c r="BD53" s="5">
        <f t="shared" si="2"/>
        <v>11</v>
      </c>
    </row>
    <row r="54" spans="1:64">
      <c r="A54" s="2">
        <v>10052</v>
      </c>
      <c r="C54" s="8">
        <f t="shared" si="0"/>
        <v>2</v>
      </c>
      <c r="D54" s="12">
        <f t="shared" si="1"/>
        <v>0</v>
      </c>
      <c r="E54" s="17">
        <f t="shared" si="1"/>
        <v>19</v>
      </c>
      <c r="AU54">
        <v>1</v>
      </c>
      <c r="AY54">
        <v>1</v>
      </c>
      <c r="BB54" s="9">
        <f>'2016'!D54</f>
        <v>0</v>
      </c>
      <c r="BC54" s="9">
        <f>'2016'!E54</f>
        <v>21</v>
      </c>
      <c r="BD54" s="5">
        <f t="shared" si="2"/>
        <v>21</v>
      </c>
    </row>
    <row r="55" spans="1:64">
      <c r="A55" s="2">
        <v>10053</v>
      </c>
      <c r="C55" s="8">
        <f t="shared" si="0"/>
        <v>6</v>
      </c>
      <c r="D55" s="17">
        <f t="shared" si="1"/>
        <v>1</v>
      </c>
      <c r="E55" s="17">
        <f t="shared" si="1"/>
        <v>13</v>
      </c>
      <c r="J55" s="1">
        <v>1</v>
      </c>
      <c r="O55" s="1">
        <v>1</v>
      </c>
      <c r="S55">
        <v>2</v>
      </c>
      <c r="W55">
        <v>1</v>
      </c>
      <c r="AA55">
        <v>1</v>
      </c>
      <c r="BB55" s="9">
        <f>'2016'!D55</f>
        <v>2</v>
      </c>
      <c r="BC55" s="9">
        <f>'2016'!E55</f>
        <v>18</v>
      </c>
      <c r="BD55" s="5">
        <f t="shared" si="2"/>
        <v>20</v>
      </c>
    </row>
    <row r="56" spans="1:64">
      <c r="A56" s="2">
        <v>10054</v>
      </c>
      <c r="C56" s="8">
        <f t="shared" si="0"/>
        <v>7</v>
      </c>
      <c r="D56" s="7">
        <f t="shared" si="1"/>
        <v>3</v>
      </c>
      <c r="E56" s="17">
        <f t="shared" si="1"/>
        <v>4</v>
      </c>
      <c r="J56" s="1">
        <v>1</v>
      </c>
      <c r="K56" s="1">
        <v>1</v>
      </c>
      <c r="N56" s="1">
        <v>1</v>
      </c>
      <c r="O56" s="1">
        <v>1</v>
      </c>
      <c r="AE56">
        <v>1</v>
      </c>
      <c r="AQ56">
        <v>1</v>
      </c>
      <c r="AY56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7">
        <f t="shared" si="1"/>
        <v>9</v>
      </c>
      <c r="AI60">
        <v>2</v>
      </c>
      <c r="BB60" s="9">
        <f>'2016'!D60</f>
        <v>3</v>
      </c>
      <c r="BC60" s="9">
        <f>'2016'!E60</f>
        <v>11</v>
      </c>
      <c r="BD60" s="5">
        <f t="shared" si="2"/>
        <v>14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2</v>
      </c>
      <c r="D62" s="12">
        <f t="shared" si="1"/>
        <v>0</v>
      </c>
      <c r="E62" s="17">
        <f t="shared" si="1"/>
        <v>13</v>
      </c>
      <c r="O62" s="1">
        <v>1</v>
      </c>
      <c r="AY62">
        <v>1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2</v>
      </c>
      <c r="D63" s="26">
        <f t="shared" si="1"/>
        <v>3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>
        <v>1</v>
      </c>
      <c r="AN63" s="21"/>
      <c r="AO63" s="22"/>
      <c r="AP63" s="23">
        <v>1</v>
      </c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2</v>
      </c>
      <c r="D64" s="12">
        <f t="shared" si="1"/>
        <v>0</v>
      </c>
      <c r="E64" s="17">
        <f t="shared" si="1"/>
        <v>11</v>
      </c>
      <c r="AM64">
        <v>2</v>
      </c>
      <c r="BB64" s="9">
        <f>'2016'!D64</f>
        <v>0</v>
      </c>
      <c r="BC64" s="9">
        <f>'2016'!E64</f>
        <v>13</v>
      </c>
      <c r="BD64" s="5">
        <f t="shared" si="2"/>
        <v>13</v>
      </c>
    </row>
    <row r="65" spans="1:56">
      <c r="A65" s="25">
        <v>10063</v>
      </c>
      <c r="C65" s="8">
        <f t="shared" si="0"/>
        <v>1</v>
      </c>
      <c r="D65" s="7">
        <f t="shared" si="1"/>
        <v>7</v>
      </c>
      <c r="E65" s="17">
        <f t="shared" si="1"/>
        <v>9</v>
      </c>
      <c r="S65">
        <v>1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2</v>
      </c>
      <c r="D68" s="7">
        <f t="shared" ref="D68:E131" si="4">SUM(BB68-F68-J68-N68-R68-V68-Z68-AD68-AH68-AL68-AP68-AT68-AX68)</f>
        <v>3</v>
      </c>
      <c r="E68" s="17">
        <f t="shared" si="4"/>
        <v>5</v>
      </c>
      <c r="S68">
        <v>1</v>
      </c>
      <c r="AY68">
        <v>1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3</v>
      </c>
      <c r="D69" s="7">
        <f t="shared" si="4"/>
        <v>2</v>
      </c>
      <c r="E69" s="17">
        <f t="shared" si="4"/>
        <v>7</v>
      </c>
      <c r="K69" s="1">
        <v>1</v>
      </c>
      <c r="O69" s="1">
        <v>1</v>
      </c>
      <c r="AP69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1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3</v>
      </c>
      <c r="D71" s="12">
        <f t="shared" si="4"/>
        <v>0</v>
      </c>
      <c r="E71" s="17">
        <f t="shared" si="4"/>
        <v>8</v>
      </c>
      <c r="AI71">
        <v>2</v>
      </c>
      <c r="AU71">
        <v>1</v>
      </c>
      <c r="BB71" s="9">
        <f>'2016'!D71</f>
        <v>0</v>
      </c>
      <c r="BC71" s="9">
        <f>'2016'!E71</f>
        <v>11</v>
      </c>
      <c r="BD71" s="5">
        <f t="shared" si="5"/>
        <v>11</v>
      </c>
    </row>
    <row r="72" spans="1:56">
      <c r="A72" s="2">
        <v>10070</v>
      </c>
      <c r="C72" s="8">
        <f t="shared" si="3"/>
        <v>3</v>
      </c>
      <c r="D72" s="17">
        <f t="shared" si="4"/>
        <v>3</v>
      </c>
      <c r="E72" s="17">
        <f t="shared" si="4"/>
        <v>6</v>
      </c>
      <c r="G72" s="20">
        <v>1</v>
      </c>
      <c r="J72" s="1">
        <v>1</v>
      </c>
      <c r="S72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4</v>
      </c>
      <c r="D75" s="12">
        <f t="shared" si="4"/>
        <v>0</v>
      </c>
      <c r="E75" s="17">
        <f t="shared" si="4"/>
        <v>5</v>
      </c>
      <c r="O75" s="1">
        <v>1</v>
      </c>
      <c r="AA75">
        <v>2</v>
      </c>
      <c r="AE75">
        <v>1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1</v>
      </c>
      <c r="D76" s="7">
        <f t="shared" si="4"/>
        <v>4</v>
      </c>
      <c r="E76" s="17">
        <f t="shared" si="4"/>
        <v>10</v>
      </c>
      <c r="AA76">
        <v>1</v>
      </c>
      <c r="BB76" s="9">
        <f>'2016'!D76</f>
        <v>4</v>
      </c>
      <c r="BC76" s="9">
        <f>'2016'!E76</f>
        <v>11</v>
      </c>
      <c r="BD76" s="5">
        <f t="shared" si="5"/>
        <v>15</v>
      </c>
    </row>
    <row r="77" spans="1:56">
      <c r="A77" s="2">
        <v>10075</v>
      </c>
      <c r="C77" s="8">
        <f t="shared" si="3"/>
        <v>4</v>
      </c>
      <c r="D77" s="12">
        <f t="shared" si="4"/>
        <v>0</v>
      </c>
      <c r="E77" s="17">
        <f t="shared" si="4"/>
        <v>9</v>
      </c>
      <c r="AH77">
        <v>2</v>
      </c>
      <c r="AP77">
        <v>1</v>
      </c>
      <c r="AY77">
        <v>1</v>
      </c>
      <c r="BB77" s="9">
        <f>'2016'!D77</f>
        <v>3</v>
      </c>
      <c r="BC77" s="9">
        <f>'2016'!E77</f>
        <v>10</v>
      </c>
      <c r="BD77" s="5">
        <f t="shared" si="5"/>
        <v>13</v>
      </c>
    </row>
    <row r="78" spans="1:56">
      <c r="A78" s="2">
        <v>10076</v>
      </c>
      <c r="C78" s="8">
        <f t="shared" si="3"/>
        <v>2</v>
      </c>
      <c r="D78" s="12">
        <f t="shared" si="4"/>
        <v>0</v>
      </c>
      <c r="E78" s="17">
        <f t="shared" si="4"/>
        <v>10</v>
      </c>
      <c r="R78">
        <v>1</v>
      </c>
      <c r="Z78">
        <v>1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3</v>
      </c>
      <c r="D79" s="7">
        <f t="shared" si="4"/>
        <v>4</v>
      </c>
      <c r="E79" s="17">
        <f t="shared" si="4"/>
        <v>11</v>
      </c>
      <c r="N79" s="1">
        <v>1</v>
      </c>
      <c r="S79">
        <v>2</v>
      </c>
      <c r="BB79" s="9">
        <f>'2016'!D79</f>
        <v>5</v>
      </c>
      <c r="BC79" s="9">
        <f>'2016'!E79</f>
        <v>13</v>
      </c>
      <c r="BD79" s="5">
        <f t="shared" si="5"/>
        <v>18</v>
      </c>
    </row>
    <row r="80" spans="1:56">
      <c r="A80" s="2">
        <v>10078</v>
      </c>
      <c r="C80" s="8">
        <f t="shared" si="3"/>
        <v>7</v>
      </c>
      <c r="D80" s="17">
        <f t="shared" si="4"/>
        <v>2</v>
      </c>
      <c r="E80" s="17">
        <f t="shared" si="4"/>
        <v>13</v>
      </c>
      <c r="G80" s="1">
        <v>4</v>
      </c>
      <c r="AE80">
        <v>1</v>
      </c>
      <c r="AH80">
        <v>1</v>
      </c>
      <c r="AM80">
        <v>1</v>
      </c>
      <c r="BB80" s="9">
        <f>'2016'!D80</f>
        <v>3</v>
      </c>
      <c r="BC80" s="9">
        <f>'2016'!E80</f>
        <v>19</v>
      </c>
      <c r="BD80" s="5">
        <f t="shared" si="5"/>
        <v>22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1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'2016'!D82</f>
        <v>5</v>
      </c>
      <c r="BC82" s="9">
        <f>'2016'!E82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2</v>
      </c>
      <c r="D83" s="12">
        <f t="shared" si="4"/>
        <v>0</v>
      </c>
      <c r="E83" s="17">
        <f t="shared" si="4"/>
        <v>13</v>
      </c>
      <c r="N83" s="1">
        <v>1</v>
      </c>
      <c r="Z83">
        <v>1</v>
      </c>
      <c r="BB83" s="9">
        <f>'2016'!D83</f>
        <v>2</v>
      </c>
      <c r="BC83" s="9">
        <f>'2016'!E83</f>
        <v>13</v>
      </c>
      <c r="BD83" s="5">
        <f t="shared" si="5"/>
        <v>15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3</v>
      </c>
      <c r="E85" s="17">
        <f t="shared" si="4"/>
        <v>16</v>
      </c>
      <c r="F85" s="1">
        <v>1</v>
      </c>
      <c r="R85">
        <v>1</v>
      </c>
      <c r="BB85" s="9">
        <f>'2016'!D85</f>
        <v>5</v>
      </c>
      <c r="BC85" s="9">
        <f>'2016'!E85</f>
        <v>16</v>
      </c>
      <c r="BD85" s="5">
        <f t="shared" si="5"/>
        <v>21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1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2</v>
      </c>
      <c r="D87" s="7">
        <f t="shared" si="4"/>
        <v>5</v>
      </c>
      <c r="E87" s="17">
        <f t="shared" si="4"/>
        <v>9</v>
      </c>
      <c r="Z87">
        <v>1</v>
      </c>
      <c r="AM87">
        <v>1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2</v>
      </c>
      <c r="D91" s="7">
        <f t="shared" si="4"/>
        <v>0</v>
      </c>
      <c r="E91" s="17">
        <f t="shared" si="4"/>
        <v>11</v>
      </c>
      <c r="AA91">
        <v>2</v>
      </c>
      <c r="BB91" s="9">
        <f>'2016'!D91</f>
        <v>0</v>
      </c>
      <c r="BC91" s="9">
        <f>'2016'!E91</f>
        <v>13</v>
      </c>
      <c r="BD91" s="5">
        <f t="shared" si="5"/>
        <v>13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17">
        <f t="shared" si="4"/>
        <v>6</v>
      </c>
      <c r="S98">
        <v>1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2</v>
      </c>
      <c r="D100" s="7">
        <f t="shared" si="4"/>
        <v>4</v>
      </c>
      <c r="E100" s="12">
        <f t="shared" si="4"/>
        <v>0</v>
      </c>
      <c r="O100" s="1"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1</v>
      </c>
      <c r="D105" s="12">
        <f t="shared" si="4"/>
        <v>0</v>
      </c>
      <c r="E105" s="17">
        <f t="shared" si="4"/>
        <v>12</v>
      </c>
      <c r="V105">
        <v>1</v>
      </c>
      <c r="BB105" s="9">
        <f>'2016'!D105</f>
        <v>1</v>
      </c>
      <c r="BC105" s="9">
        <f>'2016'!E105</f>
        <v>12</v>
      </c>
      <c r="BD105" s="5">
        <f t="shared" si="5"/>
        <v>13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1</v>
      </c>
      <c r="D109" s="7">
        <f t="shared" si="4"/>
        <v>0</v>
      </c>
      <c r="E109" s="17">
        <f t="shared" si="4"/>
        <v>10</v>
      </c>
      <c r="AD109">
        <v>1</v>
      </c>
      <c r="BB109" s="9">
        <f>'2016'!D109</f>
        <v>1</v>
      </c>
      <c r="BC109" s="9">
        <f>'2016'!E109</f>
        <v>10</v>
      </c>
      <c r="BD109" s="5">
        <f t="shared" si="5"/>
        <v>11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6</v>
      </c>
      <c r="AI110">
        <v>1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1</v>
      </c>
      <c r="D112" s="7">
        <f t="shared" si="4"/>
        <v>1</v>
      </c>
      <c r="E112" s="17">
        <f t="shared" si="4"/>
        <v>6</v>
      </c>
      <c r="Z112">
        <v>1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1</v>
      </c>
      <c r="D114" s="7">
        <f t="shared" si="4"/>
        <v>5</v>
      </c>
      <c r="E114" s="17">
        <f t="shared" si="4"/>
        <v>3</v>
      </c>
      <c r="AI114">
        <v>1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2</v>
      </c>
      <c r="D116" s="17">
        <f t="shared" si="4"/>
        <v>3</v>
      </c>
      <c r="E116" s="17">
        <f t="shared" si="4"/>
        <v>4</v>
      </c>
      <c r="N116" s="1">
        <v>1</v>
      </c>
      <c r="AQ116">
        <v>1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'2016'!D118</f>
        <v>0</v>
      </c>
      <c r="BC118" s="9">
        <f>'2016'!E118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1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17">
        <f t="shared" si="4"/>
        <v>7</v>
      </c>
      <c r="AU122">
        <v>1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8</v>
      </c>
      <c r="D124" s="7">
        <f t="shared" si="4"/>
        <v>1</v>
      </c>
      <c r="E124" s="17">
        <f t="shared" si="4"/>
        <v>9</v>
      </c>
      <c r="G124" s="1">
        <v>1</v>
      </c>
      <c r="O124" s="1">
        <v>2</v>
      </c>
      <c r="Z124">
        <v>1</v>
      </c>
      <c r="AU124">
        <v>2</v>
      </c>
      <c r="AY124">
        <v>2</v>
      </c>
      <c r="BB124" s="9">
        <f>'2016'!D124</f>
        <v>2</v>
      </c>
      <c r="BC124" s="9">
        <f>'2016'!E124</f>
        <v>16</v>
      </c>
      <c r="BD124" s="5">
        <f t="shared" si="5"/>
        <v>18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7</v>
      </c>
      <c r="D126" s="12">
        <f t="shared" si="4"/>
        <v>0</v>
      </c>
      <c r="E126" s="17">
        <f t="shared" si="4"/>
        <v>20</v>
      </c>
      <c r="O126" s="1">
        <v>2</v>
      </c>
      <c r="S126">
        <v>2</v>
      </c>
      <c r="AM126">
        <v>1</v>
      </c>
      <c r="AY126">
        <v>2</v>
      </c>
      <c r="BB126" s="9">
        <f>'2016'!D126</f>
        <v>0</v>
      </c>
      <c r="BC126" s="9">
        <f>'2016'!E126</f>
        <v>27</v>
      </c>
      <c r="BD126" s="5">
        <f t="shared" si="5"/>
        <v>27</v>
      </c>
    </row>
    <row r="127" spans="1:56">
      <c r="A127" s="2">
        <v>10125</v>
      </c>
      <c r="C127" s="8">
        <f t="shared" si="3"/>
        <v>9</v>
      </c>
      <c r="D127" s="12">
        <f t="shared" si="4"/>
        <v>0</v>
      </c>
      <c r="E127" s="17">
        <f t="shared" si="4"/>
        <v>4</v>
      </c>
      <c r="V127">
        <v>2</v>
      </c>
      <c r="Z127">
        <v>1</v>
      </c>
      <c r="AA127">
        <v>1</v>
      </c>
      <c r="AL127" s="31">
        <v>2</v>
      </c>
      <c r="AQ127">
        <v>1</v>
      </c>
      <c r="AU127">
        <v>2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1</v>
      </c>
      <c r="D128" s="17">
        <f t="shared" si="4"/>
        <v>4</v>
      </c>
      <c r="E128" s="17">
        <f t="shared" si="4"/>
        <v>15</v>
      </c>
      <c r="W128">
        <v>1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1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1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2</v>
      </c>
      <c r="D131" s="17">
        <f t="shared" si="4"/>
        <v>4</v>
      </c>
      <c r="E131" s="17">
        <f t="shared" si="4"/>
        <v>15</v>
      </c>
      <c r="AL131">
        <v>1</v>
      </c>
      <c r="AY131">
        <v>1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12">
        <f t="shared" ref="D132:E195" si="7">SUM(BB132-F132-J132-N132-R132-V132-Z132-AD132-AH132-AL132-AP132-AT132-AX132)</f>
        <v>0</v>
      </c>
      <c r="E132" s="17">
        <f t="shared" si="7"/>
        <v>10</v>
      </c>
      <c r="AD132">
        <v>2</v>
      </c>
      <c r="AP132">
        <v>1</v>
      </c>
      <c r="BB132" s="9">
        <f>'2016'!D132</f>
        <v>3</v>
      </c>
      <c r="BC132" s="9">
        <f>'2016'!E132</f>
        <v>10</v>
      </c>
      <c r="BD132" s="5">
        <f t="shared" ref="BD132:BD195" si="8">BB132+BC132</f>
        <v>13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17">
        <f t="shared" si="7"/>
        <v>4</v>
      </c>
      <c r="AI133">
        <v>1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2</v>
      </c>
      <c r="D134" s="7">
        <f t="shared" si="7"/>
        <v>5</v>
      </c>
      <c r="E134" s="17">
        <f t="shared" si="7"/>
        <v>1</v>
      </c>
      <c r="AE134">
        <v>1</v>
      </c>
      <c r="AU134">
        <v>1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3</v>
      </c>
      <c r="D135" s="7">
        <f t="shared" si="7"/>
        <v>3</v>
      </c>
      <c r="E135" s="17">
        <f t="shared" si="7"/>
        <v>10</v>
      </c>
      <c r="N135" s="1">
        <v>1</v>
      </c>
      <c r="O135" s="1">
        <v>1</v>
      </c>
      <c r="R135">
        <v>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2</v>
      </c>
      <c r="D136" s="7">
        <f t="shared" si="7"/>
        <v>2</v>
      </c>
      <c r="E136" s="17">
        <f t="shared" si="7"/>
        <v>7</v>
      </c>
      <c r="J136" s="1">
        <v>1</v>
      </c>
      <c r="AL136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7</v>
      </c>
      <c r="D137" s="17">
        <f t="shared" si="7"/>
        <v>0</v>
      </c>
      <c r="E137" s="17">
        <f t="shared" si="7"/>
        <v>10</v>
      </c>
      <c r="N137" s="1">
        <v>1</v>
      </c>
      <c r="V137">
        <v>1</v>
      </c>
      <c r="Z137">
        <v>1</v>
      </c>
      <c r="AQ137">
        <v>1</v>
      </c>
      <c r="AX137">
        <v>2</v>
      </c>
      <c r="AY137">
        <v>1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13</v>
      </c>
      <c r="D138" s="12">
        <f t="shared" si="7"/>
        <v>0</v>
      </c>
      <c r="E138" s="17">
        <f t="shared" si="7"/>
        <v>6</v>
      </c>
      <c r="G138" s="1">
        <v>1</v>
      </c>
      <c r="O138" s="1">
        <v>1</v>
      </c>
      <c r="S138">
        <v>1</v>
      </c>
      <c r="AA138">
        <v>4</v>
      </c>
      <c r="AE138">
        <v>1</v>
      </c>
      <c r="AI138">
        <v>2</v>
      </c>
      <c r="AM138">
        <v>1</v>
      </c>
      <c r="AU138">
        <v>2</v>
      </c>
      <c r="BB138" s="9">
        <f>'2016'!D138</f>
        <v>0</v>
      </c>
      <c r="BC138" s="9">
        <f>'2016'!E138</f>
        <v>19</v>
      </c>
      <c r="BD138" s="5">
        <f t="shared" si="8"/>
        <v>19</v>
      </c>
    </row>
    <row r="139" spans="1:56">
      <c r="A139" s="25">
        <v>10137</v>
      </c>
      <c r="C139" s="8">
        <f t="shared" si="6"/>
        <v>6</v>
      </c>
      <c r="D139" s="17">
        <f t="shared" si="7"/>
        <v>4</v>
      </c>
      <c r="E139" s="17">
        <f t="shared" si="7"/>
        <v>14</v>
      </c>
      <c r="J139" s="1">
        <v>1</v>
      </c>
      <c r="R139">
        <v>1</v>
      </c>
      <c r="S139">
        <v>1</v>
      </c>
      <c r="V139">
        <v>1</v>
      </c>
      <c r="AQ139">
        <v>1</v>
      </c>
      <c r="AX139">
        <v>1</v>
      </c>
      <c r="BB139" s="9">
        <f>'2016'!D139</f>
        <v>8</v>
      </c>
      <c r="BC139" s="9">
        <f>'2016'!E139</f>
        <v>16</v>
      </c>
      <c r="BD139" s="5">
        <f t="shared" si="8"/>
        <v>24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'2016'!D140</f>
        <v>0</v>
      </c>
      <c r="BC140" s="9">
        <f>'2016'!E140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2</v>
      </c>
      <c r="D141" s="7">
        <f t="shared" si="7"/>
        <v>2</v>
      </c>
      <c r="E141" s="17">
        <f t="shared" si="7"/>
        <v>3</v>
      </c>
      <c r="N141" s="1">
        <v>1</v>
      </c>
      <c r="O141" s="1">
        <v>1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3</v>
      </c>
      <c r="D142" s="7">
        <f t="shared" si="7"/>
        <v>1</v>
      </c>
      <c r="E142" s="17">
        <f t="shared" si="7"/>
        <v>10</v>
      </c>
      <c r="F142" s="1">
        <v>1</v>
      </c>
      <c r="Z142">
        <v>1</v>
      </c>
      <c r="AY142">
        <v>1</v>
      </c>
      <c r="BB142" s="9">
        <f>'2016'!D142</f>
        <v>3</v>
      </c>
      <c r="BC142" s="9">
        <f>'2016'!E142</f>
        <v>11</v>
      </c>
      <c r="BD142" s="5">
        <f t="shared" si="8"/>
        <v>14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12">
        <f t="shared" si="7"/>
        <v>1</v>
      </c>
      <c r="S144">
        <v>1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4</v>
      </c>
      <c r="D145" s="7">
        <f t="shared" si="7"/>
        <v>2</v>
      </c>
      <c r="E145" s="17">
        <f t="shared" si="7"/>
        <v>10</v>
      </c>
      <c r="G145" s="1">
        <v>1</v>
      </c>
      <c r="V145">
        <v>1</v>
      </c>
      <c r="Z145">
        <v>1</v>
      </c>
      <c r="AA145">
        <v>1</v>
      </c>
      <c r="BB145" s="9">
        <f>'2016'!D145</f>
        <v>4</v>
      </c>
      <c r="BC145" s="9">
        <f>'2016'!E145</f>
        <v>12</v>
      </c>
      <c r="BD145" s="5">
        <f t="shared" si="8"/>
        <v>16</v>
      </c>
    </row>
    <row r="146" spans="1:56">
      <c r="A146" s="25">
        <v>10144</v>
      </c>
      <c r="C146" s="8">
        <f t="shared" si="6"/>
        <v>6</v>
      </c>
      <c r="D146" s="7">
        <f t="shared" si="7"/>
        <v>8</v>
      </c>
      <c r="E146" s="17">
        <f t="shared" si="7"/>
        <v>16</v>
      </c>
      <c r="AA146">
        <v>2</v>
      </c>
      <c r="AH146">
        <v>1</v>
      </c>
      <c r="AQ146">
        <v>1</v>
      </c>
      <c r="AT146">
        <v>1</v>
      </c>
      <c r="AU146">
        <v>1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2</v>
      </c>
      <c r="D148" s="7">
        <f t="shared" si="7"/>
        <v>5</v>
      </c>
      <c r="E148" s="17">
        <f t="shared" si="7"/>
        <v>3</v>
      </c>
      <c r="W148">
        <v>1</v>
      </c>
      <c r="AA148" s="23">
        <v>1</v>
      </c>
      <c r="AB148" s="6" t="s">
        <v>34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13</v>
      </c>
      <c r="D149" s="12">
        <f t="shared" si="7"/>
        <v>0</v>
      </c>
      <c r="E149" s="17">
        <f t="shared" si="7"/>
        <v>8</v>
      </c>
      <c r="G149" s="1">
        <v>1</v>
      </c>
      <c r="N149" s="1">
        <v>2</v>
      </c>
      <c r="S149">
        <v>2</v>
      </c>
      <c r="W149">
        <v>3</v>
      </c>
      <c r="AA149">
        <v>1</v>
      </c>
      <c r="AE149">
        <v>3</v>
      </c>
      <c r="AI149">
        <v>1</v>
      </c>
      <c r="BB149" s="9">
        <f>'2016'!D149</f>
        <v>2</v>
      </c>
      <c r="BC149" s="9">
        <f>'2016'!E149</f>
        <v>19</v>
      </c>
      <c r="BD149" s="5">
        <f t="shared" si="8"/>
        <v>21</v>
      </c>
    </row>
    <row r="150" spans="1:56">
      <c r="A150" s="25">
        <v>10148</v>
      </c>
      <c r="C150" s="8">
        <f t="shared" si="6"/>
        <v>10</v>
      </c>
      <c r="D150" s="12">
        <f t="shared" si="7"/>
        <v>0</v>
      </c>
      <c r="E150" s="17">
        <f t="shared" si="7"/>
        <v>15</v>
      </c>
      <c r="G150" s="1">
        <v>1</v>
      </c>
      <c r="K150" s="1">
        <v>1</v>
      </c>
      <c r="S150">
        <v>3</v>
      </c>
      <c r="AM150">
        <v>4</v>
      </c>
      <c r="AQ150">
        <v>1</v>
      </c>
      <c r="BB150" s="9">
        <f>'2016'!D150</f>
        <v>0</v>
      </c>
      <c r="BC150" s="9">
        <f>'2016'!E150</f>
        <v>25</v>
      </c>
      <c r="BD150" s="5">
        <f t="shared" si="8"/>
        <v>25</v>
      </c>
    </row>
    <row r="151" spans="1:56">
      <c r="A151" s="2">
        <v>10149</v>
      </c>
      <c r="C151" s="8">
        <f t="shared" si="6"/>
        <v>5</v>
      </c>
      <c r="D151" s="12">
        <f t="shared" si="7"/>
        <v>0</v>
      </c>
      <c r="E151" s="17">
        <f t="shared" si="7"/>
        <v>11</v>
      </c>
      <c r="F151" s="1">
        <v>1</v>
      </c>
      <c r="G151" s="1">
        <v>1</v>
      </c>
      <c r="J151" s="1">
        <v>1</v>
      </c>
      <c r="O151" s="1">
        <v>1</v>
      </c>
      <c r="AA15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5">
        <v>10150</v>
      </c>
      <c r="C152" s="8">
        <f t="shared" si="6"/>
        <v>7</v>
      </c>
      <c r="D152" s="17">
        <f t="shared" si="7"/>
        <v>5</v>
      </c>
      <c r="E152" s="17">
        <f t="shared" si="7"/>
        <v>15</v>
      </c>
      <c r="K152" s="1">
        <v>1</v>
      </c>
      <c r="N152" s="1">
        <v>1</v>
      </c>
      <c r="W152">
        <v>1</v>
      </c>
      <c r="Z152">
        <v>1</v>
      </c>
      <c r="AA152">
        <v>2</v>
      </c>
      <c r="AH152">
        <v>1</v>
      </c>
      <c r="BB152" s="9">
        <f>'2016'!D152</f>
        <v>8</v>
      </c>
      <c r="BC152" s="9">
        <f>'2016'!E152</f>
        <v>19</v>
      </c>
      <c r="BD152" s="5">
        <f t="shared" si="8"/>
        <v>27</v>
      </c>
    </row>
    <row r="153" spans="1:56">
      <c r="A153" s="2">
        <v>10151</v>
      </c>
      <c r="C153" s="8">
        <f t="shared" si="6"/>
        <v>7</v>
      </c>
      <c r="D153" s="7">
        <f t="shared" si="7"/>
        <v>1</v>
      </c>
      <c r="E153" s="17">
        <f t="shared" si="7"/>
        <v>3</v>
      </c>
      <c r="N153" s="1">
        <v>2</v>
      </c>
      <c r="AA153">
        <v>1</v>
      </c>
      <c r="AM153">
        <v>1</v>
      </c>
      <c r="AU153">
        <v>2</v>
      </c>
      <c r="AX153">
        <v>1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5">
        <v>10152</v>
      </c>
      <c r="C154" s="8">
        <f t="shared" si="6"/>
        <v>7</v>
      </c>
      <c r="D154" s="17">
        <f t="shared" si="7"/>
        <v>3</v>
      </c>
      <c r="E154" s="17">
        <f t="shared" si="7"/>
        <v>18</v>
      </c>
      <c r="G154" s="1">
        <v>1</v>
      </c>
      <c r="J154" s="1">
        <v>1</v>
      </c>
      <c r="N154" s="1">
        <v>1</v>
      </c>
      <c r="S154">
        <v>1</v>
      </c>
      <c r="V154">
        <v>2</v>
      </c>
      <c r="AA154">
        <v>1</v>
      </c>
      <c r="BB154" s="9">
        <f>'2016'!D154</f>
        <v>7</v>
      </c>
      <c r="BC154" s="9">
        <f>'2016'!E154</f>
        <v>21</v>
      </c>
      <c r="BD154" s="5">
        <f t="shared" si="8"/>
        <v>28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1</v>
      </c>
      <c r="D157" s="7">
        <f t="shared" si="7"/>
        <v>4</v>
      </c>
      <c r="E157" s="17">
        <f t="shared" si="7"/>
        <v>12</v>
      </c>
      <c r="AQ157">
        <v>1</v>
      </c>
      <c r="BB157" s="9">
        <f>'2016'!D157</f>
        <v>4</v>
      </c>
      <c r="BC157" s="9">
        <f>'2016'!E157</f>
        <v>13</v>
      </c>
      <c r="BD157" s="5">
        <f t="shared" si="8"/>
        <v>17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1</v>
      </c>
      <c r="D160" s="17">
        <f t="shared" si="7"/>
        <v>7</v>
      </c>
      <c r="E160" s="17">
        <f t="shared" si="7"/>
        <v>8</v>
      </c>
      <c r="AY160">
        <v>1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'2016'!D162</f>
        <v>4</v>
      </c>
      <c r="BC162" s="9">
        <f>'2016'!E162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1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3</v>
      </c>
      <c r="D169" s="7">
        <f t="shared" si="7"/>
        <v>1</v>
      </c>
      <c r="E169" s="17">
        <f t="shared" si="7"/>
        <v>10</v>
      </c>
      <c r="W169">
        <v>1</v>
      </c>
      <c r="AH169">
        <v>1</v>
      </c>
      <c r="AL169" s="23">
        <v>1</v>
      </c>
      <c r="BB169" s="9">
        <f>'2016'!D169</f>
        <v>3</v>
      </c>
      <c r="BC169" s="9">
        <f>'2016'!E169</f>
        <v>11</v>
      </c>
      <c r="BD169" s="5">
        <f t="shared" si="8"/>
        <v>14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1</v>
      </c>
      <c r="D171" s="7">
        <f t="shared" si="7"/>
        <v>3</v>
      </c>
      <c r="E171" s="17">
        <f t="shared" si="7"/>
        <v>2</v>
      </c>
      <c r="AA171">
        <v>1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1</v>
      </c>
      <c r="D172" s="17">
        <f t="shared" si="7"/>
        <v>6</v>
      </c>
      <c r="E172" s="17">
        <f t="shared" si="7"/>
        <v>13</v>
      </c>
      <c r="AY172">
        <v>1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17">
        <f t="shared" si="7"/>
        <v>7</v>
      </c>
      <c r="S176">
        <v>1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1</v>
      </c>
      <c r="D178" s="7">
        <f t="shared" si="7"/>
        <v>4</v>
      </c>
      <c r="E178" s="17">
        <f t="shared" si="7"/>
        <v>12</v>
      </c>
      <c r="AY178">
        <v>1</v>
      </c>
      <c r="BB178" s="9">
        <f>'2016'!D178</f>
        <v>4</v>
      </c>
      <c r="BC178" s="9">
        <f>'2016'!E178</f>
        <v>13</v>
      </c>
      <c r="BD178" s="5">
        <f t="shared" si="8"/>
        <v>17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17">
        <f t="shared" si="7"/>
        <v>2</v>
      </c>
      <c r="AQ181">
        <v>1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5">
        <v>10180</v>
      </c>
      <c r="C182" s="8">
        <f t="shared" si="6"/>
        <v>1</v>
      </c>
      <c r="D182" s="12">
        <f t="shared" si="7"/>
        <v>0</v>
      </c>
      <c r="E182" s="17">
        <f t="shared" si="7"/>
        <v>12</v>
      </c>
      <c r="AE182">
        <v>1</v>
      </c>
      <c r="BB182" s="9">
        <f>'2016'!D182</f>
        <v>0</v>
      </c>
      <c r="BC182" s="9">
        <f>'2016'!E182</f>
        <v>13</v>
      </c>
      <c r="BD182" s="5">
        <f t="shared" si="8"/>
        <v>13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'2016'!D184</f>
        <v>0</v>
      </c>
      <c r="BC184" s="9">
        <f>'2016'!E184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9</v>
      </c>
      <c r="D186" s="12">
        <f t="shared" si="7"/>
        <v>0</v>
      </c>
      <c r="E186" s="17">
        <f t="shared" si="7"/>
        <v>6</v>
      </c>
      <c r="Z186">
        <v>1</v>
      </c>
      <c r="AE186">
        <v>1</v>
      </c>
      <c r="AH186" s="23">
        <v>4</v>
      </c>
      <c r="AI186">
        <v>2</v>
      </c>
      <c r="AQ186">
        <v>1</v>
      </c>
      <c r="BB186" s="9">
        <f>'2016'!D186</f>
        <v>5</v>
      </c>
      <c r="BC186" s="9">
        <f>'2016'!E186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2</v>
      </c>
      <c r="D187" s="7">
        <f t="shared" si="7"/>
        <v>5</v>
      </c>
      <c r="E187" s="17">
        <f t="shared" si="7"/>
        <v>0</v>
      </c>
      <c r="W187">
        <v>1</v>
      </c>
      <c r="AI187">
        <v>1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2</v>
      </c>
      <c r="D189" s="17">
        <f t="shared" si="7"/>
        <v>1</v>
      </c>
      <c r="E189" s="17">
        <f t="shared" si="7"/>
        <v>9</v>
      </c>
      <c r="AE189">
        <v>1</v>
      </c>
      <c r="AP189">
        <v>1</v>
      </c>
      <c r="BB189" s="9">
        <f>'2016'!D189</f>
        <v>2</v>
      </c>
      <c r="BC189" s="9">
        <f>'2016'!E189</f>
        <v>10</v>
      </c>
      <c r="BD189" s="5">
        <f t="shared" si="8"/>
        <v>12</v>
      </c>
    </row>
    <row r="190" spans="1:56">
      <c r="A190" s="2">
        <v>10188</v>
      </c>
      <c r="C190" s="8">
        <f t="shared" si="6"/>
        <v>1</v>
      </c>
      <c r="D190" s="7">
        <f t="shared" si="7"/>
        <v>4</v>
      </c>
      <c r="E190" s="17">
        <f t="shared" si="7"/>
        <v>5</v>
      </c>
      <c r="AD190">
        <v>1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1</v>
      </c>
      <c r="D191" s="7">
        <f t="shared" si="7"/>
        <v>5</v>
      </c>
      <c r="E191" s="17">
        <f t="shared" si="7"/>
        <v>4</v>
      </c>
      <c r="O191" s="1">
        <v>1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6</v>
      </c>
      <c r="D194" s="12">
        <f t="shared" si="7"/>
        <v>0</v>
      </c>
      <c r="E194" s="17">
        <f t="shared" si="7"/>
        <v>5</v>
      </c>
      <c r="Z194">
        <v>1</v>
      </c>
      <c r="AQ194">
        <v>1</v>
      </c>
      <c r="AU194">
        <v>4</v>
      </c>
      <c r="BB194" s="9">
        <f>'2016'!D194</f>
        <v>1</v>
      </c>
      <c r="BC194" s="9">
        <f>'2016'!E194</f>
        <v>10</v>
      </c>
      <c r="BD194" s="5">
        <f t="shared" si="8"/>
        <v>11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'2016'!D195</f>
        <v>3</v>
      </c>
      <c r="BC195" s="9">
        <f>'2016'!E195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7</v>
      </c>
      <c r="D196" s="12">
        <f t="shared" ref="D196:E201" si="10">SUM(BB196-F196-J196-N196-R196-V196-Z196-AD196-AH196-AL196-AP196-AT196-AX196)</f>
        <v>0</v>
      </c>
      <c r="E196" s="17">
        <f t="shared" si="10"/>
        <v>3</v>
      </c>
      <c r="AA196">
        <v>1</v>
      </c>
      <c r="AE196">
        <v>1</v>
      </c>
      <c r="AI196">
        <v>1</v>
      </c>
      <c r="AM196">
        <v>1</v>
      </c>
      <c r="AQ196">
        <v>1</v>
      </c>
      <c r="AU196">
        <v>1</v>
      </c>
      <c r="AY196">
        <v>1</v>
      </c>
      <c r="BB196" s="9">
        <f>'2016'!D196</f>
        <v>0</v>
      </c>
      <c r="BC196" s="9">
        <f>'2016'!E196</f>
        <v>10</v>
      </c>
      <c r="BD196" s="5">
        <f t="shared" ref="BD196:BD202" si="11">BB196+BC196</f>
        <v>10</v>
      </c>
    </row>
    <row r="197" spans="1:64">
      <c r="A197" s="2">
        <v>10195</v>
      </c>
      <c r="C197" s="8">
        <f t="shared" si="9"/>
        <v>4</v>
      </c>
      <c r="D197" s="12">
        <f t="shared" si="10"/>
        <v>0</v>
      </c>
      <c r="E197" s="17">
        <f t="shared" si="10"/>
        <v>9</v>
      </c>
      <c r="J197" s="1">
        <v>1</v>
      </c>
      <c r="AH197" s="23">
        <v>1</v>
      </c>
      <c r="AL197">
        <v>1</v>
      </c>
      <c r="AU197">
        <v>1</v>
      </c>
      <c r="BB197" s="9">
        <f>'2016'!D197</f>
        <v>3</v>
      </c>
      <c r="BC197" s="9">
        <f>'2016'!E197</f>
        <v>10</v>
      </c>
      <c r="BD197" s="5">
        <f t="shared" si="11"/>
        <v>13</v>
      </c>
    </row>
    <row r="198" spans="1:64">
      <c r="A198" s="19">
        <v>10196</v>
      </c>
      <c r="C198" s="8">
        <f t="shared" si="9"/>
        <v>5</v>
      </c>
      <c r="D198" s="12">
        <f t="shared" si="10"/>
        <v>0</v>
      </c>
      <c r="E198" s="17">
        <f t="shared" si="10"/>
        <v>8</v>
      </c>
      <c r="Z198">
        <v>2</v>
      </c>
      <c r="AE198">
        <v>1</v>
      </c>
      <c r="AY198">
        <v>2</v>
      </c>
      <c r="BB198" s="9">
        <f>'2016'!D198</f>
        <v>2</v>
      </c>
      <c r="BC198" s="9">
        <f>'2016'!E198</f>
        <v>11</v>
      </c>
      <c r="BD198" s="5">
        <f t="shared" si="11"/>
        <v>13</v>
      </c>
    </row>
    <row r="199" spans="1:64">
      <c r="A199" s="2">
        <v>10197</v>
      </c>
      <c r="C199" s="8">
        <f t="shared" si="9"/>
        <v>1</v>
      </c>
      <c r="D199" s="12">
        <f t="shared" si="10"/>
        <v>0</v>
      </c>
      <c r="E199" s="17">
        <f t="shared" si="10"/>
        <v>5</v>
      </c>
      <c r="AM199">
        <v>1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2</v>
      </c>
      <c r="D200" s="7">
        <f t="shared" si="10"/>
        <v>5</v>
      </c>
      <c r="E200" s="17">
        <f t="shared" si="10"/>
        <v>12</v>
      </c>
      <c r="O200" s="1">
        <v>1</v>
      </c>
      <c r="W200">
        <v>1</v>
      </c>
      <c r="BB200" s="9">
        <f>'2016'!D200</f>
        <v>5</v>
      </c>
      <c r="BC200" s="9">
        <f>'2016'!E200</f>
        <v>14</v>
      </c>
      <c r="BD200" s="5">
        <f t="shared" si="11"/>
        <v>19</v>
      </c>
    </row>
    <row r="201" spans="1:64">
      <c r="A201" s="2">
        <v>10199</v>
      </c>
      <c r="C201" s="8">
        <f t="shared" si="9"/>
        <v>7</v>
      </c>
      <c r="D201" s="12">
        <f t="shared" si="10"/>
        <v>0</v>
      </c>
      <c r="E201" s="17">
        <f t="shared" si="10"/>
        <v>9</v>
      </c>
      <c r="F201" s="1">
        <v>4</v>
      </c>
      <c r="G201" s="1">
        <v>1</v>
      </c>
      <c r="Z201">
        <v>1</v>
      </c>
      <c r="AY201">
        <v>1</v>
      </c>
      <c r="BB201" s="9">
        <f>'2016'!D201</f>
        <v>5</v>
      </c>
      <c r="BC201" s="9">
        <f>'2016'!E201</f>
        <v>11</v>
      </c>
      <c r="BD201" s="5">
        <f t="shared" si="11"/>
        <v>16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357</v>
      </c>
      <c r="D203" s="15">
        <f>SUM(D3:D201)</f>
        <v>636</v>
      </c>
      <c r="E203" s="14">
        <f>SUM(E3:E201)</f>
        <v>1597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14</v>
      </c>
      <c r="O203" s="15">
        <f>SUM(O3:O201)</f>
        <v>21</v>
      </c>
      <c r="P203" s="13"/>
      <c r="Q203" s="13"/>
      <c r="R203" s="13">
        <f>SUM(R3:R201)</f>
        <v>11</v>
      </c>
      <c r="S203" s="13">
        <f>SUM(S3:S201)</f>
        <v>24</v>
      </c>
      <c r="T203" s="13"/>
      <c r="U203" s="13"/>
      <c r="V203" s="13">
        <f>SUM(V3:V201)</f>
        <v>9</v>
      </c>
      <c r="W203" s="13">
        <f>SUM(W3:W201)</f>
        <v>13</v>
      </c>
      <c r="X203" s="13"/>
      <c r="Y203" s="13"/>
      <c r="Z203" s="13">
        <f>SUM(Z3:Z201)</f>
        <v>17</v>
      </c>
      <c r="AA203" s="13">
        <f>SUM(AA3:AA201)</f>
        <v>28</v>
      </c>
      <c r="AB203" s="13"/>
      <c r="AC203" s="13"/>
      <c r="AD203" s="13">
        <f>SUM(AD3:AD201)</f>
        <v>4</v>
      </c>
      <c r="AE203" s="13">
        <f>SUM(AE3:AE201)</f>
        <v>20</v>
      </c>
      <c r="AF203" s="13"/>
      <c r="AG203" s="13"/>
      <c r="AH203" s="13">
        <f>SUM(AH3:AH201)</f>
        <v>15</v>
      </c>
      <c r="AI203" s="13">
        <f>SUM(AI3:AI201)</f>
        <v>22</v>
      </c>
      <c r="AJ203" s="13"/>
      <c r="AK203" s="13"/>
      <c r="AL203" s="13">
        <f>SUM(AL3:AL201)</f>
        <v>10</v>
      </c>
      <c r="AM203" s="13">
        <f>SUM(AM3:AM201)</f>
        <v>21</v>
      </c>
      <c r="AN203" s="13"/>
      <c r="AO203" s="13"/>
      <c r="AP203" s="13">
        <f>SUM(AP3:AP201)</f>
        <v>5</v>
      </c>
      <c r="AQ203" s="13">
        <f>SUM(AQ3:AQ201)</f>
        <v>21</v>
      </c>
      <c r="AR203" s="13"/>
      <c r="AS203" s="13"/>
      <c r="AT203" s="13">
        <f>SUM(AT3:AT201)</f>
        <v>2</v>
      </c>
      <c r="AU203" s="13">
        <f>SUM(AU3:AU201)</f>
        <v>30</v>
      </c>
      <c r="AV203" s="13"/>
      <c r="AW203" s="13"/>
      <c r="AX203" s="13">
        <f>SUM(AX3:AX201)</f>
        <v>4</v>
      </c>
      <c r="AY203" s="13">
        <f>SUM(AY3:AY201)</f>
        <v>25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2233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35</v>
      </c>
      <c r="P205" s="13"/>
      <c r="Q205" s="13"/>
      <c r="R205" s="13" t="s">
        <v>4</v>
      </c>
      <c r="S205" s="13">
        <f>SUM(R203:S203)</f>
        <v>35</v>
      </c>
      <c r="T205" s="13"/>
      <c r="U205" s="13"/>
      <c r="V205" s="13" t="s">
        <v>4</v>
      </c>
      <c r="W205" s="13">
        <f>SUM(V203:W203)</f>
        <v>22</v>
      </c>
      <c r="X205" s="13"/>
      <c r="Y205" s="13"/>
      <c r="Z205" s="13" t="s">
        <v>4</v>
      </c>
      <c r="AA205" s="13">
        <f>SUM(Z203:AA203)</f>
        <v>45</v>
      </c>
      <c r="AB205" s="13"/>
      <c r="AC205" s="13"/>
      <c r="AD205" s="13" t="s">
        <v>4</v>
      </c>
      <c r="AE205" s="13">
        <f>SUM(AD203:AE203)</f>
        <v>24</v>
      </c>
      <c r="AF205" s="13"/>
      <c r="AG205" s="13"/>
      <c r="AH205" s="13" t="s">
        <v>4</v>
      </c>
      <c r="AI205" s="13">
        <f>SUM(AH203:AI203)</f>
        <v>37</v>
      </c>
      <c r="AJ205" s="13"/>
      <c r="AK205" s="13"/>
      <c r="AL205" s="13" t="s">
        <v>4</v>
      </c>
      <c r="AM205" s="13">
        <f>SUM(AL203:AM203)</f>
        <v>31</v>
      </c>
      <c r="AN205" s="13"/>
      <c r="AO205" s="13"/>
      <c r="AP205" s="13" t="s">
        <v>4</v>
      </c>
      <c r="AQ205" s="13">
        <f>SUM(AP203:AQ203)</f>
        <v>26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29</v>
      </c>
      <c r="AZ205" s="13"/>
      <c r="BA205" s="13"/>
      <c r="BB205" s="15"/>
      <c r="BC205" s="15"/>
      <c r="BD205" s="15">
        <f>SUM(BD3:BD201)</f>
        <v>2590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BB3" sqref="BB3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3" customFormat="1">
      <c r="A1" s="33" t="s">
        <v>0</v>
      </c>
      <c r="C1" s="35" t="s">
        <v>16</v>
      </c>
      <c r="D1" s="35"/>
      <c r="E1" s="35"/>
      <c r="F1" s="36" t="s">
        <v>1</v>
      </c>
      <c r="G1" s="36"/>
      <c r="H1" s="33" t="s">
        <v>4</v>
      </c>
      <c r="J1" s="36" t="s">
        <v>5</v>
      </c>
      <c r="K1" s="36"/>
      <c r="L1" s="33" t="s">
        <v>4</v>
      </c>
      <c r="N1" s="36" t="s">
        <v>6</v>
      </c>
      <c r="O1" s="36"/>
      <c r="P1" s="33" t="s">
        <v>4</v>
      </c>
      <c r="R1" s="36" t="s">
        <v>7</v>
      </c>
      <c r="S1" s="36"/>
      <c r="T1" s="33" t="s">
        <v>4</v>
      </c>
      <c r="V1" s="36" t="s">
        <v>8</v>
      </c>
      <c r="W1" s="36"/>
      <c r="X1" s="33" t="s">
        <v>4</v>
      </c>
      <c r="Z1" s="36" t="s">
        <v>9</v>
      </c>
      <c r="AA1" s="36"/>
      <c r="AB1" s="33" t="s">
        <v>4</v>
      </c>
      <c r="AD1" s="37" t="s">
        <v>10</v>
      </c>
      <c r="AE1" s="37"/>
      <c r="AF1" s="33" t="s">
        <v>4</v>
      </c>
      <c r="AH1" s="36" t="s">
        <v>11</v>
      </c>
      <c r="AI1" s="36"/>
      <c r="AJ1" s="33" t="s">
        <v>4</v>
      </c>
      <c r="AL1" s="36" t="s">
        <v>12</v>
      </c>
      <c r="AM1" s="36"/>
      <c r="AN1" s="33" t="s">
        <v>4</v>
      </c>
      <c r="AP1" s="36" t="s">
        <v>13</v>
      </c>
      <c r="AQ1" s="36"/>
      <c r="AR1" s="33" t="s">
        <v>4</v>
      </c>
      <c r="AT1" s="36" t="s">
        <v>14</v>
      </c>
      <c r="AU1" s="36"/>
      <c r="AV1" s="33" t="s">
        <v>4</v>
      </c>
      <c r="AX1" s="36" t="s">
        <v>15</v>
      </c>
      <c r="AY1" s="36"/>
      <c r="AZ1" s="33" t="s">
        <v>4</v>
      </c>
      <c r="BB1" s="36" t="s">
        <v>17</v>
      </c>
      <c r="BC1" s="36"/>
      <c r="BD1" s="36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3"/>
      <c r="V2" s="1" t="s">
        <v>2</v>
      </c>
      <c r="W2" s="1" t="s">
        <v>3</v>
      </c>
      <c r="X2" s="5"/>
      <c r="Y2" s="33"/>
      <c r="Z2" s="1" t="s">
        <v>2</v>
      </c>
      <c r="AA2" s="1" t="s">
        <v>3</v>
      </c>
      <c r="AB2" s="5"/>
      <c r="AC2" s="33"/>
      <c r="AD2" s="1" t="s">
        <v>2</v>
      </c>
      <c r="AE2" s="1" t="s">
        <v>3</v>
      </c>
      <c r="AF2" s="5"/>
      <c r="AG2" s="33"/>
      <c r="AH2" s="1" t="s">
        <v>2</v>
      </c>
      <c r="AI2" s="1" t="s">
        <v>3</v>
      </c>
      <c r="AJ2" s="5"/>
      <c r="AK2" s="33"/>
      <c r="AL2" s="1" t="s">
        <v>2</v>
      </c>
      <c r="AM2" s="1" t="s">
        <v>3</v>
      </c>
      <c r="AN2" s="5"/>
      <c r="AO2" s="33"/>
      <c r="AP2" s="1" t="s">
        <v>2</v>
      </c>
      <c r="AQ2" s="1" t="s">
        <v>3</v>
      </c>
      <c r="AR2" s="5"/>
      <c r="AS2" s="33"/>
      <c r="AT2" s="1" t="s">
        <v>2</v>
      </c>
      <c r="AU2" s="1" t="s">
        <v>3</v>
      </c>
      <c r="AV2" s="5"/>
      <c r="AW2" s="33"/>
      <c r="AX2" s="1" t="s">
        <v>2</v>
      </c>
      <c r="AY2" s="1" t="s">
        <v>3</v>
      </c>
      <c r="AZ2" s="5"/>
      <c r="BA2" s="33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1</v>
      </c>
      <c r="D3" s="12">
        <f>SUM(BB3-F3-J3-N3-R3-V3-Z3-AD3-AH3-AL3-AP3-AT3-AX3)</f>
        <v>0</v>
      </c>
      <c r="E3" s="17">
        <f>SUM(BC3-G3-K3-O3-S3-W3-AA3-AE3-AI3-AM3-AQ3-AU3-AY3)</f>
        <v>5</v>
      </c>
      <c r="AU3">
        <v>1</v>
      </c>
      <c r="BB3" s="9">
        <f>'2017'!D3</f>
        <v>0</v>
      </c>
      <c r="BC3" s="9">
        <f>'2017'!E3</f>
        <v>6</v>
      </c>
      <c r="BD3" s="5">
        <f>BB3+BC3</f>
        <v>6</v>
      </c>
    </row>
    <row r="4" spans="1:64">
      <c r="A4" s="2">
        <v>10002</v>
      </c>
      <c r="C4" s="8">
        <f t="shared" si="0"/>
        <v>1</v>
      </c>
      <c r="D4" s="7">
        <f t="shared" ref="D4:E67" si="1">SUM(BB4-F4-J4-N4-R4-V4-Z4-AD4-AH4-AL4-AP4-AT4-AX4)</f>
        <v>5</v>
      </c>
      <c r="E4" s="17">
        <f t="shared" si="1"/>
        <v>10</v>
      </c>
      <c r="AY4">
        <v>1</v>
      </c>
      <c r="BB4" s="9">
        <f>'2017'!D4</f>
        <v>5</v>
      </c>
      <c r="BC4" s="9">
        <f>'2017'!E4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8</v>
      </c>
      <c r="D5" s="12">
        <f t="shared" si="1"/>
        <v>0</v>
      </c>
      <c r="E5" s="17">
        <f t="shared" si="1"/>
        <v>5</v>
      </c>
      <c r="K5" s="1">
        <v>4</v>
      </c>
      <c r="S5">
        <v>2</v>
      </c>
      <c r="W5">
        <v>1</v>
      </c>
      <c r="AA5">
        <v>1</v>
      </c>
      <c r="BB5" s="9">
        <f>'2017'!D5</f>
        <v>0</v>
      </c>
      <c r="BC5" s="9">
        <f>'2017'!E5</f>
        <v>13</v>
      </c>
      <c r="BD5" s="5">
        <f t="shared" si="2"/>
        <v>13</v>
      </c>
    </row>
    <row r="6" spans="1:64">
      <c r="A6" s="25">
        <v>10004</v>
      </c>
      <c r="C6" s="8">
        <f t="shared" si="0"/>
        <v>2</v>
      </c>
      <c r="D6" s="12">
        <f t="shared" si="1"/>
        <v>0</v>
      </c>
      <c r="E6" s="17">
        <f t="shared" si="1"/>
        <v>7</v>
      </c>
      <c r="G6" s="1">
        <v>1</v>
      </c>
      <c r="AM6">
        <v>1</v>
      </c>
      <c r="BB6" s="9">
        <f>'2017'!D6</f>
        <v>0</v>
      </c>
      <c r="BC6" s="9">
        <f>'2017'!E6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4</v>
      </c>
      <c r="D7" s="12">
        <f t="shared" si="1"/>
        <v>0</v>
      </c>
      <c r="E7" s="17">
        <f t="shared" si="1"/>
        <v>14</v>
      </c>
      <c r="AI7">
        <v>1</v>
      </c>
      <c r="AM7">
        <v>1</v>
      </c>
      <c r="AY7">
        <v>2</v>
      </c>
      <c r="BB7" s="9">
        <f>'2017'!D7</f>
        <v>0</v>
      </c>
      <c r="BC7" s="9">
        <f>'2017'!E7</f>
        <v>18</v>
      </c>
      <c r="BD7" s="5">
        <f t="shared" si="2"/>
        <v>18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'2017'!D8</f>
        <v>2</v>
      </c>
      <c r="BC8" s="9">
        <f>'2017'!E8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'2017'!D9</f>
        <v>4</v>
      </c>
      <c r="BC9" s="9">
        <f>'2017'!E9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1</v>
      </c>
      <c r="D10" s="7">
        <f t="shared" si="1"/>
        <v>9</v>
      </c>
      <c r="E10" s="17">
        <f t="shared" si="1"/>
        <v>12</v>
      </c>
      <c r="AX10">
        <v>1</v>
      </c>
      <c r="BB10" s="9">
        <f>'2017'!D10</f>
        <v>10</v>
      </c>
      <c r="BC10" s="9">
        <f>'2017'!E10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17">
        <f t="shared" si="1"/>
        <v>4</v>
      </c>
      <c r="AQ11">
        <v>1</v>
      </c>
      <c r="BB11" s="9">
        <f>'2017'!D11</f>
        <v>4</v>
      </c>
      <c r="BC11" s="9">
        <f>'2017'!E11</f>
        <v>5</v>
      </c>
      <c r="BD11" s="5">
        <f t="shared" si="2"/>
        <v>9</v>
      </c>
    </row>
    <row r="12" spans="1:64">
      <c r="A12" s="19">
        <v>10010</v>
      </c>
      <c r="C12" s="8">
        <f t="shared" si="0"/>
        <v>0</v>
      </c>
      <c r="D12" s="7">
        <f t="shared" si="1"/>
        <v>4</v>
      </c>
      <c r="E12" s="17">
        <f t="shared" si="1"/>
        <v>3</v>
      </c>
      <c r="BB12" s="9">
        <f>'2017'!D12</f>
        <v>4</v>
      </c>
      <c r="BC12" s="9">
        <f>'2017'!E12</f>
        <v>3</v>
      </c>
      <c r="BD12" s="5">
        <f t="shared" si="2"/>
        <v>7</v>
      </c>
    </row>
    <row r="13" spans="1:64">
      <c r="A13" s="25">
        <v>10011</v>
      </c>
      <c r="C13" s="8">
        <f t="shared" si="0"/>
        <v>2</v>
      </c>
      <c r="D13" s="7">
        <f t="shared" si="1"/>
        <v>6</v>
      </c>
      <c r="E13" s="17">
        <f t="shared" si="1"/>
        <v>9</v>
      </c>
      <c r="R13">
        <v>1</v>
      </c>
      <c r="AE13">
        <v>1</v>
      </c>
      <c r="BB13" s="9">
        <f>'2017'!D13</f>
        <v>7</v>
      </c>
      <c r="BC13" s="9">
        <f>'2017'!E13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6</v>
      </c>
      <c r="G14" s="1">
        <v>1</v>
      </c>
      <c r="BB14" s="9">
        <f>'2017'!D14</f>
        <v>0</v>
      </c>
      <c r="BC14" s="9">
        <f>'2017'!E14</f>
        <v>7</v>
      </c>
      <c r="BD14" s="5">
        <f t="shared" si="2"/>
        <v>7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17">
        <f t="shared" si="1"/>
        <v>3</v>
      </c>
      <c r="BB15" s="9">
        <f>'2017'!D15</f>
        <v>5</v>
      </c>
      <c r="BC15" s="9">
        <f>'2017'!E15</f>
        <v>3</v>
      </c>
      <c r="BD15" s="5">
        <f t="shared" si="2"/>
        <v>8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'2017'!D16</f>
        <v>0</v>
      </c>
      <c r="BC16" s="9">
        <f>'2017'!E16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'2017'!D17</f>
        <v>5</v>
      </c>
      <c r="BC17" s="9">
        <f>'2017'!E17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1</v>
      </c>
      <c r="D18" s="7">
        <f t="shared" si="1"/>
        <v>4</v>
      </c>
      <c r="E18" s="17">
        <f t="shared" si="1"/>
        <v>3</v>
      </c>
      <c r="AA18">
        <v>1</v>
      </c>
      <c r="BB18" s="9">
        <f>'2017'!D18</f>
        <v>4</v>
      </c>
      <c r="BC18" s="9">
        <f>'2017'!E18</f>
        <v>4</v>
      </c>
      <c r="BD18" s="5">
        <f t="shared" si="2"/>
        <v>8</v>
      </c>
    </row>
    <row r="19" spans="1:56">
      <c r="A19" s="2">
        <v>10017</v>
      </c>
      <c r="C19" s="8">
        <f t="shared" si="0"/>
        <v>1</v>
      </c>
      <c r="D19" s="12">
        <f t="shared" si="1"/>
        <v>0</v>
      </c>
      <c r="E19" s="17">
        <f t="shared" si="1"/>
        <v>24</v>
      </c>
      <c r="W19">
        <v>1</v>
      </c>
      <c r="BB19" s="9">
        <f>'2017'!D19</f>
        <v>0</v>
      </c>
      <c r="BC19" s="9">
        <f>'2017'!E19</f>
        <v>25</v>
      </c>
      <c r="BD19" s="5">
        <f t="shared" si="2"/>
        <v>25</v>
      </c>
    </row>
    <row r="20" spans="1:56">
      <c r="A20" s="2">
        <v>10018</v>
      </c>
      <c r="C20" s="8">
        <f t="shared" si="0"/>
        <v>0</v>
      </c>
      <c r="D20" s="12">
        <f t="shared" si="1"/>
        <v>0</v>
      </c>
      <c r="E20" s="17">
        <f t="shared" si="1"/>
        <v>12</v>
      </c>
      <c r="BB20" s="9">
        <f>'2017'!D20</f>
        <v>0</v>
      </c>
      <c r="BC20" s="9">
        <f>'2017'!E20</f>
        <v>12</v>
      </c>
      <c r="BD20" s="5">
        <f t="shared" si="2"/>
        <v>12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'2017'!D21</f>
        <v>5</v>
      </c>
      <c r="BC21" s="9">
        <f>'2017'!E21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0</v>
      </c>
      <c r="D22" s="7">
        <f t="shared" si="1"/>
        <v>3</v>
      </c>
      <c r="E22" s="17">
        <f t="shared" si="1"/>
        <v>6</v>
      </c>
      <c r="BB22" s="9">
        <f>'2017'!D22</f>
        <v>3</v>
      </c>
      <c r="BC22" s="9">
        <f>'2017'!E22</f>
        <v>6</v>
      </c>
      <c r="BD22" s="5">
        <f t="shared" si="2"/>
        <v>9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'2017'!D23</f>
        <v>3</v>
      </c>
      <c r="BC23" s="9">
        <f>'2017'!E23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0</v>
      </c>
      <c r="D24" s="12">
        <f t="shared" si="1"/>
        <v>0</v>
      </c>
      <c r="E24" s="17">
        <f t="shared" si="1"/>
        <v>16</v>
      </c>
      <c r="G24" s="20"/>
      <c r="BB24" s="9">
        <f>'2017'!D24</f>
        <v>0</v>
      </c>
      <c r="BC24" s="9">
        <f>'2017'!E24</f>
        <v>16</v>
      </c>
      <c r="BD24" s="5">
        <f t="shared" si="2"/>
        <v>16</v>
      </c>
    </row>
    <row r="25" spans="1:56">
      <c r="A25" s="2">
        <v>10023</v>
      </c>
      <c r="C25" s="8">
        <f t="shared" si="0"/>
        <v>1</v>
      </c>
      <c r="D25" s="7">
        <f t="shared" si="1"/>
        <v>2</v>
      </c>
      <c r="E25" s="17">
        <f t="shared" si="1"/>
        <v>3</v>
      </c>
      <c r="AH25">
        <v>1</v>
      </c>
      <c r="BB25" s="9">
        <f>'2017'!D25</f>
        <v>3</v>
      </c>
      <c r="BC25" s="9">
        <f>'2017'!E25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'2017'!D26</f>
        <v>3</v>
      </c>
      <c r="BC26" s="9">
        <f>'2017'!E26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12">
        <f t="shared" si="1"/>
        <v>2</v>
      </c>
      <c r="W27">
        <v>1</v>
      </c>
      <c r="BB27" s="9">
        <f>'2017'!D27</f>
        <v>5</v>
      </c>
      <c r="BC27" s="9">
        <f>'2017'!E27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2</v>
      </c>
      <c r="BB28" s="9">
        <f>'2017'!D28</f>
        <v>5</v>
      </c>
      <c r="BC28" s="9">
        <f>'2017'!E28</f>
        <v>2</v>
      </c>
      <c r="BD28" s="5">
        <f t="shared" si="2"/>
        <v>7</v>
      </c>
    </row>
    <row r="29" spans="1:56">
      <c r="A29" s="2">
        <v>10027</v>
      </c>
      <c r="C29" s="8">
        <f t="shared" si="0"/>
        <v>6</v>
      </c>
      <c r="D29" s="7">
        <f t="shared" si="1"/>
        <v>1</v>
      </c>
      <c r="E29" s="12">
        <f t="shared" si="1"/>
        <v>0</v>
      </c>
      <c r="K29" s="1">
        <v>1</v>
      </c>
      <c r="AQ29">
        <v>1</v>
      </c>
      <c r="AT29">
        <v>3</v>
      </c>
      <c r="AU29">
        <v>1</v>
      </c>
      <c r="BB29" s="9">
        <f>'2017'!D29</f>
        <v>4</v>
      </c>
      <c r="BC29" s="9">
        <f>'2017'!E29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1</v>
      </c>
      <c r="D30" s="12">
        <f t="shared" si="1"/>
        <v>0</v>
      </c>
      <c r="E30" s="17">
        <f t="shared" si="1"/>
        <v>12</v>
      </c>
      <c r="AI30">
        <v>1</v>
      </c>
      <c r="BB30" s="9">
        <f>'2017'!D30</f>
        <v>0</v>
      </c>
      <c r="BC30" s="9">
        <f>'2017'!E30</f>
        <v>13</v>
      </c>
      <c r="BD30" s="5">
        <f t="shared" si="2"/>
        <v>13</v>
      </c>
    </row>
    <row r="31" spans="1:56">
      <c r="A31" s="25">
        <v>10029</v>
      </c>
      <c r="C31" s="8">
        <f t="shared" si="0"/>
        <v>0</v>
      </c>
      <c r="D31" s="12">
        <f t="shared" si="1"/>
        <v>0</v>
      </c>
      <c r="E31" s="17">
        <f t="shared" si="1"/>
        <v>18</v>
      </c>
      <c r="BB31" s="9">
        <f>'2017'!D31</f>
        <v>0</v>
      </c>
      <c r="BC31" s="9">
        <f>'2017'!E31</f>
        <v>18</v>
      </c>
      <c r="BD31" s="5">
        <f t="shared" si="2"/>
        <v>18</v>
      </c>
    </row>
    <row r="32" spans="1:56">
      <c r="A32" s="2">
        <v>10030</v>
      </c>
      <c r="C32" s="8">
        <f t="shared" si="0"/>
        <v>5</v>
      </c>
      <c r="D32" s="17">
        <f t="shared" si="1"/>
        <v>0</v>
      </c>
      <c r="E32" s="17">
        <f t="shared" si="1"/>
        <v>1</v>
      </c>
      <c r="F32" s="1">
        <v>1</v>
      </c>
      <c r="O32" s="1">
        <v>1</v>
      </c>
      <c r="W32">
        <v>1</v>
      </c>
      <c r="AQ32">
        <v>2</v>
      </c>
      <c r="BB32" s="9">
        <f>'2017'!D32</f>
        <v>1</v>
      </c>
      <c r="BC32" s="9">
        <f>'2017'!E32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0</v>
      </c>
      <c r="D33" s="12">
        <f t="shared" si="1"/>
        <v>0</v>
      </c>
      <c r="E33" s="17">
        <f t="shared" si="1"/>
        <v>4</v>
      </c>
      <c r="BB33" s="9">
        <f>'2017'!D33</f>
        <v>0</v>
      </c>
      <c r="BC33" s="9">
        <f>'2017'!E33</f>
        <v>4</v>
      </c>
      <c r="BD33" s="5">
        <f t="shared" si="2"/>
        <v>4</v>
      </c>
    </row>
    <row r="34" spans="1:56">
      <c r="A34" s="2">
        <v>10032</v>
      </c>
      <c r="C34" s="8">
        <f t="shared" si="0"/>
        <v>2</v>
      </c>
      <c r="D34" s="12">
        <f t="shared" si="1"/>
        <v>0</v>
      </c>
      <c r="E34" s="17">
        <f t="shared" si="1"/>
        <v>21</v>
      </c>
      <c r="AQ34">
        <v>2</v>
      </c>
      <c r="BB34" s="9">
        <f>'2017'!D34</f>
        <v>0</v>
      </c>
      <c r="BC34" s="9">
        <f>'2017'!E34</f>
        <v>23</v>
      </c>
      <c r="BD34" s="5">
        <f t="shared" si="2"/>
        <v>23</v>
      </c>
    </row>
    <row r="35" spans="1:56">
      <c r="A35" s="2">
        <v>10033</v>
      </c>
      <c r="C35" s="8">
        <f t="shared" si="0"/>
        <v>0</v>
      </c>
      <c r="D35" s="7">
        <f t="shared" si="1"/>
        <v>1</v>
      </c>
      <c r="E35" s="17">
        <f t="shared" si="1"/>
        <v>10</v>
      </c>
      <c r="BB35" s="9">
        <f>'2017'!D35</f>
        <v>1</v>
      </c>
      <c r="BC35" s="9">
        <f>'2017'!E35</f>
        <v>10</v>
      </c>
      <c r="BD35" s="5">
        <f t="shared" si="2"/>
        <v>11</v>
      </c>
    </row>
    <row r="36" spans="1:56">
      <c r="A36" s="2">
        <v>10034</v>
      </c>
      <c r="C36" s="8">
        <f t="shared" si="0"/>
        <v>1</v>
      </c>
      <c r="D36" s="7">
        <f t="shared" si="1"/>
        <v>0</v>
      </c>
      <c r="E36" s="17">
        <f t="shared" si="1"/>
        <v>14</v>
      </c>
      <c r="J36" s="1">
        <v>1</v>
      </c>
      <c r="BB36" s="9">
        <f>'2017'!D36</f>
        <v>1</v>
      </c>
      <c r="BC36" s="9">
        <f>'2017'!E36</f>
        <v>14</v>
      </c>
      <c r="BD36" s="5">
        <f t="shared" si="2"/>
        <v>15</v>
      </c>
    </row>
    <row r="37" spans="1:56">
      <c r="A37" s="19">
        <v>10035</v>
      </c>
      <c r="C37" s="8">
        <f t="shared" si="0"/>
        <v>1</v>
      </c>
      <c r="D37" s="7">
        <f t="shared" si="1"/>
        <v>1</v>
      </c>
      <c r="E37" s="17">
        <f t="shared" si="1"/>
        <v>10</v>
      </c>
      <c r="G37" s="1">
        <v>1</v>
      </c>
      <c r="BB37" s="9">
        <f>'2017'!D37</f>
        <v>1</v>
      </c>
      <c r="BC37" s="9">
        <f>'2017'!E37</f>
        <v>11</v>
      </c>
      <c r="BD37" s="5">
        <f t="shared" si="2"/>
        <v>12</v>
      </c>
    </row>
    <row r="38" spans="1:56">
      <c r="A38" s="2">
        <v>10036</v>
      </c>
      <c r="C38" s="8">
        <f t="shared" si="0"/>
        <v>6</v>
      </c>
      <c r="D38" s="7">
        <f t="shared" si="1"/>
        <v>1</v>
      </c>
      <c r="E38" s="17">
        <f t="shared" si="1"/>
        <v>5</v>
      </c>
      <c r="F38" s="1">
        <v>2</v>
      </c>
      <c r="J38" s="1">
        <v>1</v>
      </c>
      <c r="K38" s="1">
        <v>1</v>
      </c>
      <c r="N38" s="1">
        <v>1</v>
      </c>
      <c r="S38">
        <v>1</v>
      </c>
      <c r="BB38" s="9">
        <f>'2017'!D38</f>
        <v>5</v>
      </c>
      <c r="BC38" s="9">
        <f>'2017'!E38</f>
        <v>7</v>
      </c>
      <c r="BD38" s="5">
        <f t="shared" si="2"/>
        <v>12</v>
      </c>
    </row>
    <row r="39" spans="1:56">
      <c r="A39" s="2">
        <v>10037</v>
      </c>
      <c r="C39" s="8">
        <f t="shared" si="0"/>
        <v>0</v>
      </c>
      <c r="D39" s="7">
        <f t="shared" si="1"/>
        <v>2</v>
      </c>
      <c r="E39" s="17">
        <f t="shared" si="1"/>
        <v>12</v>
      </c>
      <c r="BB39" s="9">
        <f>'2017'!D39</f>
        <v>2</v>
      </c>
      <c r="BC39" s="9">
        <f>'2017'!E39</f>
        <v>12</v>
      </c>
      <c r="BD39" s="5">
        <f t="shared" si="2"/>
        <v>14</v>
      </c>
    </row>
    <row r="40" spans="1:56">
      <c r="A40" s="2">
        <v>10038</v>
      </c>
      <c r="C40" s="8">
        <f t="shared" si="0"/>
        <v>2</v>
      </c>
      <c r="D40" s="7">
        <f t="shared" si="1"/>
        <v>2</v>
      </c>
      <c r="E40" s="17">
        <f t="shared" si="1"/>
        <v>4</v>
      </c>
      <c r="K40" s="1">
        <v>1</v>
      </c>
      <c r="AE40">
        <v>1</v>
      </c>
      <c r="BB40" s="9">
        <f>'2017'!D40</f>
        <v>2</v>
      </c>
      <c r="BC40" s="9">
        <f>'2017'!E40</f>
        <v>6</v>
      </c>
      <c r="BD40" s="5">
        <f t="shared" si="2"/>
        <v>8</v>
      </c>
    </row>
    <row r="41" spans="1:56">
      <c r="A41" s="25">
        <v>10039</v>
      </c>
      <c r="C41" s="8">
        <f t="shared" si="0"/>
        <v>2</v>
      </c>
      <c r="D41" s="12">
        <f t="shared" si="1"/>
        <v>0</v>
      </c>
      <c r="E41" s="17">
        <f t="shared" si="1"/>
        <v>17</v>
      </c>
      <c r="AE41">
        <v>2</v>
      </c>
      <c r="BB41" s="9">
        <f>'2017'!D41</f>
        <v>0</v>
      </c>
      <c r="BC41" s="9">
        <f>'2017'!E41</f>
        <v>19</v>
      </c>
      <c r="BD41" s="5">
        <f t="shared" si="2"/>
        <v>19</v>
      </c>
    </row>
    <row r="42" spans="1:56">
      <c r="A42" s="2">
        <v>10040</v>
      </c>
      <c r="C42" s="8">
        <f t="shared" si="0"/>
        <v>1</v>
      </c>
      <c r="D42" s="12">
        <f t="shared" si="1"/>
        <v>0</v>
      </c>
      <c r="E42" s="17">
        <f t="shared" si="1"/>
        <v>9</v>
      </c>
      <c r="K42" s="1">
        <v>1</v>
      </c>
      <c r="BB42" s="9">
        <f>'2017'!D42</f>
        <v>0</v>
      </c>
      <c r="BC42" s="9">
        <f>'2017'!E42</f>
        <v>10</v>
      </c>
      <c r="BD42" s="5">
        <f t="shared" si="2"/>
        <v>10</v>
      </c>
    </row>
    <row r="43" spans="1:56">
      <c r="A43" s="2">
        <v>10041</v>
      </c>
      <c r="C43" s="8">
        <f t="shared" si="0"/>
        <v>0</v>
      </c>
      <c r="D43" s="7">
        <f t="shared" si="1"/>
        <v>4</v>
      </c>
      <c r="E43" s="17">
        <f t="shared" si="1"/>
        <v>17</v>
      </c>
      <c r="BB43" s="9">
        <f>'2017'!D43</f>
        <v>4</v>
      </c>
      <c r="BC43" s="9">
        <f>'2017'!E43</f>
        <v>17</v>
      </c>
      <c r="BD43" s="5">
        <f t="shared" si="2"/>
        <v>21</v>
      </c>
    </row>
    <row r="44" spans="1:56">
      <c r="A44" s="2">
        <v>10042</v>
      </c>
      <c r="C44" s="8">
        <f t="shared" si="0"/>
        <v>4</v>
      </c>
      <c r="D44" s="7">
        <f t="shared" si="1"/>
        <v>1</v>
      </c>
      <c r="E44" s="17">
        <f t="shared" si="1"/>
        <v>6</v>
      </c>
      <c r="G44" s="1">
        <v>1</v>
      </c>
      <c r="O44" s="1">
        <v>1</v>
      </c>
      <c r="W44">
        <v>1</v>
      </c>
      <c r="AI44">
        <v>1</v>
      </c>
      <c r="BB44" s="9">
        <f>'2017'!D44</f>
        <v>1</v>
      </c>
      <c r="BC44" s="9">
        <f>'2017'!E44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9</v>
      </c>
      <c r="W45">
        <v>1</v>
      </c>
      <c r="BB45" s="9">
        <f>'2017'!D45</f>
        <v>1</v>
      </c>
      <c r="BC45" s="9">
        <f>'2017'!E45</f>
        <v>10</v>
      </c>
      <c r="BD45" s="5">
        <f t="shared" si="2"/>
        <v>11</v>
      </c>
    </row>
    <row r="46" spans="1:56">
      <c r="A46" s="19">
        <v>10044</v>
      </c>
      <c r="C46" s="8">
        <f t="shared" si="0"/>
        <v>1</v>
      </c>
      <c r="D46" s="7">
        <f t="shared" si="1"/>
        <v>4</v>
      </c>
      <c r="E46" s="17">
        <f t="shared" si="1"/>
        <v>4</v>
      </c>
      <c r="AI46">
        <v>1</v>
      </c>
      <c r="BB46" s="9">
        <f>'2017'!D46</f>
        <v>4</v>
      </c>
      <c r="BC46" s="9">
        <f>'2017'!E46</f>
        <v>5</v>
      </c>
      <c r="BD46" s="5">
        <f t="shared" si="2"/>
        <v>9</v>
      </c>
    </row>
    <row r="47" spans="1:56">
      <c r="A47" s="19">
        <v>10045</v>
      </c>
      <c r="C47" s="8">
        <f t="shared" si="0"/>
        <v>1</v>
      </c>
      <c r="D47" s="7">
        <f t="shared" si="1"/>
        <v>4</v>
      </c>
      <c r="E47" s="17">
        <f t="shared" si="1"/>
        <v>5</v>
      </c>
      <c r="AT47">
        <v>1</v>
      </c>
      <c r="BB47" s="9">
        <f>'2017'!D47</f>
        <v>5</v>
      </c>
      <c r="BC47" s="9">
        <f>'2017'!E47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5</v>
      </c>
      <c r="D48" s="12">
        <f t="shared" si="1"/>
        <v>0</v>
      </c>
      <c r="E48" s="17">
        <f t="shared" si="1"/>
        <v>1</v>
      </c>
      <c r="O48" s="1">
        <v>1</v>
      </c>
      <c r="W48">
        <v>2</v>
      </c>
      <c r="AQ48">
        <v>1</v>
      </c>
      <c r="AU48">
        <v>1</v>
      </c>
      <c r="BB48" s="9">
        <f>'2017'!D48</f>
        <v>0</v>
      </c>
      <c r="BC48" s="9">
        <f>'2017'!E48</f>
        <v>6</v>
      </c>
      <c r="BD48" s="5">
        <f t="shared" si="2"/>
        <v>6</v>
      </c>
    </row>
    <row r="49" spans="1:64">
      <c r="A49" s="2">
        <v>10047</v>
      </c>
      <c r="C49" s="8">
        <f t="shared" si="0"/>
        <v>2</v>
      </c>
      <c r="D49" s="12">
        <f t="shared" si="1"/>
        <v>0</v>
      </c>
      <c r="E49" s="17">
        <f t="shared" si="1"/>
        <v>14</v>
      </c>
      <c r="O49" s="1">
        <v>1</v>
      </c>
      <c r="AE49">
        <v>1</v>
      </c>
      <c r="BB49" s="9">
        <f>'2017'!D49</f>
        <v>0</v>
      </c>
      <c r="BC49" s="9">
        <f>'2017'!E49</f>
        <v>16</v>
      </c>
      <c r="BD49" s="5">
        <f t="shared" si="2"/>
        <v>16</v>
      </c>
    </row>
    <row r="50" spans="1:64">
      <c r="A50" s="2">
        <v>10048</v>
      </c>
      <c r="C50" s="8">
        <f t="shared" si="0"/>
        <v>1</v>
      </c>
      <c r="D50" s="7">
        <f t="shared" si="1"/>
        <v>4</v>
      </c>
      <c r="E50" s="17">
        <f t="shared" si="1"/>
        <v>2</v>
      </c>
      <c r="AU50">
        <v>1</v>
      </c>
      <c r="BB50" s="9">
        <f>'2017'!D50</f>
        <v>4</v>
      </c>
      <c r="BC50" s="9">
        <f>'2017'!E50</f>
        <v>3</v>
      </c>
      <c r="BD50" s="5">
        <f t="shared" si="2"/>
        <v>7</v>
      </c>
    </row>
    <row r="51" spans="1:64">
      <c r="A51" s="2">
        <v>10049</v>
      </c>
      <c r="C51" s="8">
        <f t="shared" si="0"/>
        <v>0</v>
      </c>
      <c r="D51" s="17">
        <f t="shared" si="1"/>
        <v>1</v>
      </c>
      <c r="E51" s="17">
        <f t="shared" si="1"/>
        <v>8</v>
      </c>
      <c r="BB51" s="9">
        <f>'2017'!D51</f>
        <v>1</v>
      </c>
      <c r="BC51" s="9">
        <f>'2017'!E51</f>
        <v>8</v>
      </c>
      <c r="BD51" s="5">
        <f t="shared" si="2"/>
        <v>9</v>
      </c>
    </row>
    <row r="52" spans="1:64">
      <c r="A52" s="2">
        <v>10050</v>
      </c>
      <c r="C52" s="8">
        <f t="shared" si="0"/>
        <v>0</v>
      </c>
      <c r="D52" s="17">
        <f t="shared" si="1"/>
        <v>3</v>
      </c>
      <c r="E52" s="17">
        <f t="shared" si="1"/>
        <v>8</v>
      </c>
      <c r="BB52" s="9">
        <f>'2017'!D52</f>
        <v>3</v>
      </c>
      <c r="BC52" s="9">
        <f>'2017'!E52</f>
        <v>8</v>
      </c>
      <c r="BD52" s="5">
        <f t="shared" si="2"/>
        <v>11</v>
      </c>
    </row>
    <row r="53" spans="1:64">
      <c r="A53" s="2">
        <v>10051</v>
      </c>
      <c r="C53" s="8">
        <f t="shared" si="0"/>
        <v>4</v>
      </c>
      <c r="D53" s="17">
        <f t="shared" si="1"/>
        <v>1</v>
      </c>
      <c r="E53" s="12">
        <f t="shared" si="1"/>
        <v>0</v>
      </c>
      <c r="S53">
        <v>2</v>
      </c>
      <c r="W53">
        <v>1</v>
      </c>
      <c r="AA53">
        <v>1</v>
      </c>
      <c r="BB53" s="9">
        <f>'2017'!D53</f>
        <v>1</v>
      </c>
      <c r="BC53" s="9">
        <f>'2017'!E53</f>
        <v>4</v>
      </c>
      <c r="BD53" s="5">
        <f t="shared" si="2"/>
        <v>5</v>
      </c>
    </row>
    <row r="54" spans="1:64">
      <c r="A54" s="2">
        <v>10052</v>
      </c>
      <c r="C54" s="8">
        <f t="shared" si="0"/>
        <v>2</v>
      </c>
      <c r="D54" s="12">
        <f t="shared" si="1"/>
        <v>0</v>
      </c>
      <c r="E54" s="17">
        <f t="shared" si="1"/>
        <v>17</v>
      </c>
      <c r="O54" s="1">
        <v>1</v>
      </c>
      <c r="AA54">
        <v>1</v>
      </c>
      <c r="BB54" s="9">
        <f>'2017'!D54</f>
        <v>0</v>
      </c>
      <c r="BC54" s="9">
        <f>'2017'!E54</f>
        <v>19</v>
      </c>
      <c r="BD54" s="5">
        <f t="shared" si="2"/>
        <v>19</v>
      </c>
    </row>
    <row r="55" spans="1:64">
      <c r="A55" s="2">
        <v>10053</v>
      </c>
      <c r="C55" s="8">
        <f t="shared" si="0"/>
        <v>0</v>
      </c>
      <c r="D55" s="17">
        <f t="shared" si="1"/>
        <v>1</v>
      </c>
      <c r="E55" s="17">
        <f t="shared" si="1"/>
        <v>13</v>
      </c>
      <c r="BB55" s="9">
        <f>'2017'!D55</f>
        <v>1</v>
      </c>
      <c r="BC55" s="9">
        <f>'2017'!E55</f>
        <v>13</v>
      </c>
      <c r="BD55" s="5">
        <f t="shared" si="2"/>
        <v>14</v>
      </c>
    </row>
    <row r="56" spans="1:64">
      <c r="A56" s="2">
        <v>10054</v>
      </c>
      <c r="C56" s="8">
        <f t="shared" si="0"/>
        <v>0</v>
      </c>
      <c r="D56" s="7">
        <f t="shared" si="1"/>
        <v>3</v>
      </c>
      <c r="E56" s="17">
        <f t="shared" si="1"/>
        <v>4</v>
      </c>
      <c r="BB56" s="9">
        <f>'2017'!D56</f>
        <v>3</v>
      </c>
      <c r="BC56" s="9">
        <f>'2017'!E56</f>
        <v>4</v>
      </c>
      <c r="BD56" s="5">
        <f t="shared" si="2"/>
        <v>7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17">
        <f t="shared" si="1"/>
        <v>3</v>
      </c>
      <c r="AQ57">
        <v>1</v>
      </c>
      <c r="BB57" s="9">
        <f>'2017'!D57</f>
        <v>5</v>
      </c>
      <c r="BC57" s="9">
        <f>'2017'!E57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'2017'!D58</f>
        <v>4</v>
      </c>
      <c r="BC58" s="9">
        <f>'2017'!E58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1</v>
      </c>
      <c r="D59" s="7">
        <f t="shared" si="1"/>
        <v>4</v>
      </c>
      <c r="E59" s="12">
        <f t="shared" si="1"/>
        <v>2</v>
      </c>
      <c r="W59">
        <v>1</v>
      </c>
      <c r="BB59" s="9">
        <f>'2017'!D59</f>
        <v>4</v>
      </c>
      <c r="BC59" s="9">
        <f>'2017'!E59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7">
        <f t="shared" si="1"/>
        <v>9</v>
      </c>
      <c r="BB60" s="9">
        <f>'2017'!D60</f>
        <v>3</v>
      </c>
      <c r="BC60" s="9">
        <f>'2017'!E60</f>
        <v>9</v>
      </c>
      <c r="BD60" s="5">
        <f t="shared" si="2"/>
        <v>12</v>
      </c>
    </row>
    <row r="61" spans="1:64">
      <c r="A61" s="2">
        <v>10059</v>
      </c>
      <c r="C61" s="8">
        <f t="shared" si="0"/>
        <v>3</v>
      </c>
      <c r="D61" s="7">
        <f t="shared" si="1"/>
        <v>1</v>
      </c>
      <c r="E61" s="17">
        <f t="shared" si="1"/>
        <v>3</v>
      </c>
      <c r="AQ61">
        <v>1</v>
      </c>
      <c r="AT61">
        <v>2</v>
      </c>
      <c r="BB61" s="9">
        <f>'2017'!D61</f>
        <v>3</v>
      </c>
      <c r="BC61" s="9">
        <f>'2017'!E61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17">
        <f t="shared" si="1"/>
        <v>13</v>
      </c>
      <c r="BB62" s="9">
        <f>'2017'!D62</f>
        <v>0</v>
      </c>
      <c r="BC62" s="9">
        <f>'2017'!E62</f>
        <v>13</v>
      </c>
      <c r="BD62" s="5">
        <f t="shared" si="2"/>
        <v>13</v>
      </c>
    </row>
    <row r="63" spans="1:64" s="23" customFormat="1">
      <c r="A63" s="25">
        <v>10061</v>
      </c>
      <c r="B63" s="19"/>
      <c r="C63" s="8">
        <f t="shared" si="0"/>
        <v>1</v>
      </c>
      <c r="D63" s="26">
        <f t="shared" si="1"/>
        <v>3</v>
      </c>
      <c r="E63" s="17">
        <f t="shared" si="1"/>
        <v>6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/>
      <c r="AM63" s="31">
        <v>1</v>
      </c>
      <c r="AN63" s="21"/>
      <c r="AO63" s="22"/>
      <c r="AR63" s="21"/>
      <c r="AS63" s="22"/>
      <c r="AV63" s="21"/>
      <c r="AW63" s="22"/>
      <c r="AZ63" s="21"/>
      <c r="BA63" s="22"/>
      <c r="BB63" s="9">
        <f>'2017'!D63</f>
        <v>3</v>
      </c>
      <c r="BC63" s="9">
        <f>'2017'!E63</f>
        <v>7</v>
      </c>
      <c r="BD63" s="5">
        <f t="shared" si="2"/>
        <v>10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11</v>
      </c>
      <c r="BB64" s="9">
        <f>'2017'!D64</f>
        <v>0</v>
      </c>
      <c r="BC64" s="9">
        <f>'2017'!E64</f>
        <v>11</v>
      </c>
      <c r="BD64" s="5">
        <f t="shared" si="2"/>
        <v>11</v>
      </c>
    </row>
    <row r="65" spans="1:56">
      <c r="A65" s="25">
        <v>10063</v>
      </c>
      <c r="C65" s="8">
        <f t="shared" si="0"/>
        <v>0</v>
      </c>
      <c r="D65" s="7">
        <f t="shared" si="1"/>
        <v>7</v>
      </c>
      <c r="E65" s="17">
        <f t="shared" si="1"/>
        <v>9</v>
      </c>
      <c r="BB65" s="9">
        <f>'2017'!D65</f>
        <v>7</v>
      </c>
      <c r="BC65" s="9">
        <f>'2017'!E65</f>
        <v>9</v>
      </c>
      <c r="BD65" s="5">
        <f t="shared" si="2"/>
        <v>16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'2017'!D66</f>
        <v>4</v>
      </c>
      <c r="BC66" s="9">
        <f>'2017'!E66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'2017'!D67</f>
        <v>5</v>
      </c>
      <c r="BC67" s="9">
        <f>'2017'!E67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1</v>
      </c>
      <c r="D68" s="7">
        <f t="shared" ref="D68:E131" si="4">SUM(BB68-F68-J68-N68-R68-V68-Z68-AD68-AH68-AL68-AP68-AT68-AX68)</f>
        <v>2</v>
      </c>
      <c r="E68" s="17">
        <f t="shared" si="4"/>
        <v>5</v>
      </c>
      <c r="J68" s="1">
        <v>1</v>
      </c>
      <c r="BB68" s="9">
        <f>'2017'!D68</f>
        <v>3</v>
      </c>
      <c r="BC68" s="9">
        <f>'2017'!E68</f>
        <v>5</v>
      </c>
      <c r="BD68" s="5">
        <f t="shared" ref="BD68:BD131" si="5">BB68+BC68</f>
        <v>8</v>
      </c>
    </row>
    <row r="69" spans="1:56">
      <c r="A69" s="2">
        <v>10067</v>
      </c>
      <c r="C69" s="8">
        <f t="shared" si="3"/>
        <v>0</v>
      </c>
      <c r="D69" s="7">
        <f t="shared" si="4"/>
        <v>2</v>
      </c>
      <c r="E69" s="17">
        <f t="shared" si="4"/>
        <v>7</v>
      </c>
      <c r="BB69" s="9">
        <f>'2017'!D69</f>
        <v>2</v>
      </c>
      <c r="BC69" s="9">
        <f>'2017'!E69</f>
        <v>7</v>
      </c>
      <c r="BD69" s="5">
        <f t="shared" si="5"/>
        <v>9</v>
      </c>
    </row>
    <row r="70" spans="1:56">
      <c r="A70" s="2">
        <v>10068</v>
      </c>
      <c r="C70" s="8">
        <f t="shared" si="3"/>
        <v>1</v>
      </c>
      <c r="D70" s="7">
        <f t="shared" si="4"/>
        <v>3</v>
      </c>
      <c r="E70" s="17">
        <f t="shared" si="4"/>
        <v>9</v>
      </c>
      <c r="K70" s="1">
        <v>1</v>
      </c>
      <c r="BB70" s="9">
        <f>'2017'!D70</f>
        <v>3</v>
      </c>
      <c r="BC70" s="9">
        <f>'2017'!E70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7</v>
      </c>
      <c r="D71" s="12">
        <f t="shared" si="4"/>
        <v>0</v>
      </c>
      <c r="E71" s="17">
        <f t="shared" si="4"/>
        <v>1</v>
      </c>
      <c r="G71" s="1">
        <v>1</v>
      </c>
      <c r="K71" s="1">
        <v>2</v>
      </c>
      <c r="AE71">
        <v>1</v>
      </c>
      <c r="AI71">
        <v>1</v>
      </c>
      <c r="AM71">
        <v>1</v>
      </c>
      <c r="AQ71">
        <v>1</v>
      </c>
      <c r="BB71" s="9">
        <f>'2017'!D71</f>
        <v>0</v>
      </c>
      <c r="BC71" s="9">
        <f>'2017'!E71</f>
        <v>8</v>
      </c>
      <c r="BD71" s="5">
        <f t="shared" si="5"/>
        <v>8</v>
      </c>
    </row>
    <row r="72" spans="1:56">
      <c r="A72" s="2">
        <v>10070</v>
      </c>
      <c r="C72" s="8">
        <f t="shared" si="3"/>
        <v>2</v>
      </c>
      <c r="D72" s="17">
        <f t="shared" si="4"/>
        <v>3</v>
      </c>
      <c r="E72" s="17">
        <f t="shared" si="4"/>
        <v>4</v>
      </c>
      <c r="G72" s="20"/>
      <c r="K72" s="1">
        <v>1</v>
      </c>
      <c r="O72" s="1">
        <v>1</v>
      </c>
      <c r="BB72" s="9">
        <f>'2017'!D72</f>
        <v>3</v>
      </c>
      <c r="BC72" s="9">
        <f>'2017'!E72</f>
        <v>6</v>
      </c>
      <c r="BD72" s="5">
        <f t="shared" si="5"/>
        <v>9</v>
      </c>
    </row>
    <row r="73" spans="1:56">
      <c r="A73" s="2">
        <v>10071</v>
      </c>
      <c r="C73" s="8">
        <f t="shared" si="3"/>
        <v>0</v>
      </c>
      <c r="D73" s="7">
        <f t="shared" si="4"/>
        <v>5</v>
      </c>
      <c r="E73" s="17">
        <f t="shared" si="4"/>
        <v>7</v>
      </c>
      <c r="BB73" s="9">
        <f>'2017'!D73</f>
        <v>5</v>
      </c>
      <c r="BC73" s="9">
        <f>'2017'!E73</f>
        <v>7</v>
      </c>
      <c r="BD73" s="5">
        <f t="shared" si="5"/>
        <v>12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'2017'!D74</f>
        <v>5</v>
      </c>
      <c r="BC74" s="9">
        <f>'2017'!E74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0</v>
      </c>
      <c r="D75" s="12">
        <f t="shared" si="4"/>
        <v>0</v>
      </c>
      <c r="E75" s="17">
        <f t="shared" si="4"/>
        <v>5</v>
      </c>
      <c r="BB75" s="9">
        <f>'2017'!D75</f>
        <v>0</v>
      </c>
      <c r="BC75" s="9">
        <f>'2017'!E75</f>
        <v>5</v>
      </c>
      <c r="BD75" s="5">
        <f t="shared" si="5"/>
        <v>5</v>
      </c>
    </row>
    <row r="76" spans="1:56">
      <c r="A76" s="2">
        <v>10074</v>
      </c>
      <c r="C76" s="8">
        <f t="shared" si="3"/>
        <v>0</v>
      </c>
      <c r="D76" s="7">
        <f t="shared" si="4"/>
        <v>4</v>
      </c>
      <c r="E76" s="17">
        <f t="shared" si="4"/>
        <v>10</v>
      </c>
      <c r="BB76" s="9">
        <f>'2017'!D76</f>
        <v>4</v>
      </c>
      <c r="BC76" s="9">
        <f>'2017'!E76</f>
        <v>10</v>
      </c>
      <c r="BD76" s="5">
        <f t="shared" si="5"/>
        <v>14</v>
      </c>
    </row>
    <row r="77" spans="1:56">
      <c r="A77" s="2">
        <v>10075</v>
      </c>
      <c r="C77" s="8">
        <f t="shared" si="3"/>
        <v>9</v>
      </c>
      <c r="D77" s="12">
        <f t="shared" si="4"/>
        <v>0</v>
      </c>
      <c r="E77" s="12">
        <f t="shared" si="4"/>
        <v>0</v>
      </c>
      <c r="G77" s="1">
        <v>1</v>
      </c>
      <c r="O77" s="1">
        <v>5</v>
      </c>
      <c r="S77">
        <v>1</v>
      </c>
      <c r="W77">
        <v>2</v>
      </c>
      <c r="BB77" s="9">
        <f>'2017'!D77</f>
        <v>0</v>
      </c>
      <c r="BC77" s="9">
        <f>'2017'!E77</f>
        <v>9</v>
      </c>
      <c r="BD77" s="5">
        <f t="shared" si="5"/>
        <v>9</v>
      </c>
    </row>
    <row r="78" spans="1:56">
      <c r="A78" s="2">
        <v>10076</v>
      </c>
      <c r="C78" s="8">
        <f t="shared" si="3"/>
        <v>0</v>
      </c>
      <c r="D78" s="12">
        <f t="shared" si="4"/>
        <v>0</v>
      </c>
      <c r="E78" s="17">
        <f t="shared" si="4"/>
        <v>10</v>
      </c>
      <c r="BB78" s="9">
        <f>'2017'!D78</f>
        <v>0</v>
      </c>
      <c r="BC78" s="9">
        <f>'2017'!E78</f>
        <v>10</v>
      </c>
      <c r="BD78" s="5">
        <f t="shared" si="5"/>
        <v>10</v>
      </c>
    </row>
    <row r="79" spans="1:56">
      <c r="A79" s="19">
        <v>10077</v>
      </c>
      <c r="C79" s="8">
        <f t="shared" si="3"/>
        <v>0</v>
      </c>
      <c r="D79" s="7">
        <f t="shared" si="4"/>
        <v>4</v>
      </c>
      <c r="E79" s="17">
        <f t="shared" si="4"/>
        <v>11</v>
      </c>
      <c r="BB79" s="9">
        <f>'2017'!D79</f>
        <v>4</v>
      </c>
      <c r="BC79" s="9">
        <f>'2017'!E79</f>
        <v>11</v>
      </c>
      <c r="BD79" s="5">
        <f t="shared" si="5"/>
        <v>15</v>
      </c>
    </row>
    <row r="80" spans="1:56">
      <c r="A80" s="2">
        <v>10078</v>
      </c>
      <c r="C80" s="8">
        <f t="shared" si="3"/>
        <v>0</v>
      </c>
      <c r="D80" s="17">
        <f t="shared" si="4"/>
        <v>2</v>
      </c>
      <c r="E80" s="17">
        <f t="shared" si="4"/>
        <v>13</v>
      </c>
      <c r="BB80" s="9">
        <f>'2017'!D80</f>
        <v>2</v>
      </c>
      <c r="BC80" s="9">
        <f>'2017'!E80</f>
        <v>13</v>
      </c>
      <c r="BD80" s="5">
        <f t="shared" si="5"/>
        <v>15</v>
      </c>
    </row>
    <row r="81" spans="1:56">
      <c r="A81" s="2">
        <v>10079</v>
      </c>
      <c r="C81" s="8">
        <f t="shared" si="3"/>
        <v>1</v>
      </c>
      <c r="D81" s="17">
        <f t="shared" si="4"/>
        <v>7</v>
      </c>
      <c r="E81" s="17">
        <f t="shared" si="4"/>
        <v>11</v>
      </c>
      <c r="K81" s="1">
        <v>1</v>
      </c>
      <c r="BB81" s="9">
        <f>'2017'!D81</f>
        <v>7</v>
      </c>
      <c r="BC81" s="9">
        <f>'2017'!E81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'2017'!D82</f>
        <v>5</v>
      </c>
      <c r="BC82" s="9">
        <f>'2017'!E82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0</v>
      </c>
      <c r="D83" s="12">
        <f t="shared" si="4"/>
        <v>0</v>
      </c>
      <c r="E83" s="17">
        <f t="shared" si="4"/>
        <v>13</v>
      </c>
      <c r="BB83" s="9">
        <f>'2017'!D83</f>
        <v>0</v>
      </c>
      <c r="BC83" s="9">
        <f>'2017'!E83</f>
        <v>13</v>
      </c>
      <c r="BD83" s="5">
        <f t="shared" si="5"/>
        <v>13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'2017'!D84</f>
        <v>5</v>
      </c>
      <c r="BC84" s="9">
        <f>'2017'!E84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1</v>
      </c>
      <c r="D85" s="7">
        <f t="shared" si="4"/>
        <v>2</v>
      </c>
      <c r="E85" s="17">
        <f t="shared" si="4"/>
        <v>16</v>
      </c>
      <c r="R85">
        <v>1</v>
      </c>
      <c r="BB85" s="9">
        <f>'2017'!D85</f>
        <v>3</v>
      </c>
      <c r="BC85" s="9">
        <f>'2017'!E85</f>
        <v>16</v>
      </c>
      <c r="BD85" s="5">
        <f t="shared" si="5"/>
        <v>19</v>
      </c>
    </row>
    <row r="86" spans="1:56">
      <c r="A86" s="2">
        <v>10084</v>
      </c>
      <c r="C86" s="8">
        <f t="shared" si="3"/>
        <v>1</v>
      </c>
      <c r="D86" s="7">
        <f t="shared" si="4"/>
        <v>3</v>
      </c>
      <c r="E86" s="17">
        <f t="shared" si="4"/>
        <v>14</v>
      </c>
      <c r="O86" s="1">
        <v>1</v>
      </c>
      <c r="BB86" s="9">
        <f>'2017'!D86</f>
        <v>3</v>
      </c>
      <c r="BC86" s="9">
        <f>'2017'!E86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0</v>
      </c>
      <c r="D87" s="7">
        <f t="shared" si="4"/>
        <v>5</v>
      </c>
      <c r="E87" s="17">
        <f t="shared" si="4"/>
        <v>9</v>
      </c>
      <c r="BB87" s="9">
        <f>'2017'!D87</f>
        <v>5</v>
      </c>
      <c r="BC87" s="9">
        <f>'2017'!E87</f>
        <v>9</v>
      </c>
      <c r="BD87" s="5">
        <f t="shared" si="5"/>
        <v>14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'2017'!D88</f>
        <v>5</v>
      </c>
      <c r="BC88" s="9">
        <f>'2017'!E88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'2017'!D89</f>
        <v>5</v>
      </c>
      <c r="BC89" s="9">
        <f>'2017'!E89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'2017'!D90</f>
        <v>5</v>
      </c>
      <c r="BC90" s="9">
        <f>'2017'!E90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0</v>
      </c>
      <c r="D91" s="7">
        <f t="shared" si="4"/>
        <v>0</v>
      </c>
      <c r="E91" s="17">
        <f t="shared" si="4"/>
        <v>11</v>
      </c>
      <c r="BB91" s="9">
        <f>'2017'!D91</f>
        <v>0</v>
      </c>
      <c r="BC91" s="9">
        <f>'2017'!E91</f>
        <v>11</v>
      </c>
      <c r="BD91" s="5">
        <f t="shared" si="5"/>
        <v>11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'2017'!D92</f>
        <v>5</v>
      </c>
      <c r="BC92" s="9">
        <f>'2017'!E92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'2017'!D93</f>
        <v>5</v>
      </c>
      <c r="BC93" s="9">
        <f>'2017'!E93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'2017'!D94</f>
        <v>4</v>
      </c>
      <c r="BC94" s="9">
        <f>'2017'!E94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'2017'!D95</f>
        <v>5</v>
      </c>
      <c r="BC95" s="9">
        <f>'2017'!E95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'2017'!D96</f>
        <v>5</v>
      </c>
      <c r="BC96" s="9">
        <f>'2017'!E96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'2017'!D97</f>
        <v>5</v>
      </c>
      <c r="BC97" s="9">
        <f>'2017'!E97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0</v>
      </c>
      <c r="D98" s="7">
        <f t="shared" si="4"/>
        <v>5</v>
      </c>
      <c r="E98" s="17">
        <f t="shared" si="4"/>
        <v>6</v>
      </c>
      <c r="BB98" s="9">
        <f>'2017'!D98</f>
        <v>5</v>
      </c>
      <c r="BC98" s="9">
        <f>'2017'!E98</f>
        <v>6</v>
      </c>
      <c r="BD98" s="5">
        <f t="shared" si="5"/>
        <v>11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'2017'!D99</f>
        <v>5</v>
      </c>
      <c r="BC99" s="9">
        <f>'2017'!E99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0</v>
      </c>
      <c r="D100" s="7">
        <f t="shared" si="4"/>
        <v>4</v>
      </c>
      <c r="E100" s="12">
        <f t="shared" si="4"/>
        <v>0</v>
      </c>
      <c r="BB100" s="9">
        <f>'2017'!D100</f>
        <v>4</v>
      </c>
      <c r="BC100" s="9">
        <f>'2017'!E100</f>
        <v>0</v>
      </c>
      <c r="BD100" s="5">
        <f t="shared" si="5"/>
        <v>4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'2017'!D101</f>
        <v>5</v>
      </c>
      <c r="BC101" s="9">
        <f>'2017'!E101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'2017'!D102</f>
        <v>8</v>
      </c>
      <c r="BC102" s="9">
        <f>'2017'!E102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'2017'!D103</f>
        <v>5</v>
      </c>
      <c r="BC103" s="9">
        <f>'2017'!E103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'2017'!D104</f>
        <v>7</v>
      </c>
      <c r="BC104" s="9">
        <f>'2017'!E104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0</v>
      </c>
      <c r="D105" s="12">
        <f t="shared" si="4"/>
        <v>0</v>
      </c>
      <c r="E105" s="17">
        <f t="shared" si="4"/>
        <v>12</v>
      </c>
      <c r="BB105" s="9">
        <f>'2017'!D105</f>
        <v>0</v>
      </c>
      <c r="BC105" s="9">
        <f>'2017'!E105</f>
        <v>12</v>
      </c>
      <c r="BD105" s="5">
        <f t="shared" si="5"/>
        <v>12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17">
        <f t="shared" si="4"/>
        <v>7</v>
      </c>
      <c r="AM106">
        <v>1</v>
      </c>
      <c r="BB106" s="9">
        <f>'2017'!D106</f>
        <v>5</v>
      </c>
      <c r="BC106" s="9">
        <f>'2017'!E106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'2017'!D107</f>
        <v>4</v>
      </c>
      <c r="BC107" s="9">
        <f>'2017'!E107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'2017'!D108</f>
        <v>4</v>
      </c>
      <c r="BC108" s="9">
        <f>'2017'!E108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4</v>
      </c>
      <c r="D109" s="7">
        <f t="shared" si="4"/>
        <v>0</v>
      </c>
      <c r="E109" s="17">
        <f t="shared" si="4"/>
        <v>6</v>
      </c>
      <c r="G109" s="1">
        <v>2</v>
      </c>
      <c r="AI109">
        <v>1</v>
      </c>
      <c r="AM109">
        <v>1</v>
      </c>
      <c r="BB109" s="9">
        <f>'2017'!D109</f>
        <v>0</v>
      </c>
      <c r="BC109" s="9">
        <f>'2017'!E109</f>
        <v>10</v>
      </c>
      <c r="BD109" s="5">
        <f t="shared" si="5"/>
        <v>10</v>
      </c>
    </row>
    <row r="110" spans="1:56">
      <c r="A110" s="2">
        <v>10108</v>
      </c>
      <c r="C110" s="8">
        <f t="shared" si="3"/>
        <v>0</v>
      </c>
      <c r="D110" s="7">
        <f t="shared" si="4"/>
        <v>6</v>
      </c>
      <c r="E110" s="17">
        <f t="shared" si="4"/>
        <v>6</v>
      </c>
      <c r="BB110" s="9">
        <f>'2017'!D110</f>
        <v>6</v>
      </c>
      <c r="BC110" s="9">
        <f>'2017'!E110</f>
        <v>6</v>
      </c>
      <c r="BD110" s="5">
        <f t="shared" si="5"/>
        <v>12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'2017'!D111</f>
        <v>5</v>
      </c>
      <c r="BC111" s="9">
        <f>'2017'!E111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0</v>
      </c>
      <c r="D112" s="7">
        <f t="shared" si="4"/>
        <v>1</v>
      </c>
      <c r="E112" s="17">
        <f t="shared" si="4"/>
        <v>6</v>
      </c>
      <c r="BB112" s="9">
        <f>'2017'!D112</f>
        <v>1</v>
      </c>
      <c r="BC112" s="9">
        <f>'2017'!E112</f>
        <v>6</v>
      </c>
      <c r="BD112" s="5">
        <f t="shared" si="5"/>
        <v>7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'2017'!D113</f>
        <v>4</v>
      </c>
      <c r="BC113" s="9">
        <f>'2017'!E113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17">
        <f t="shared" si="4"/>
        <v>3</v>
      </c>
      <c r="BB114" s="9">
        <f>'2017'!D114</f>
        <v>5</v>
      </c>
      <c r="BC114" s="9">
        <f>'2017'!E114</f>
        <v>3</v>
      </c>
      <c r="BD114" s="5">
        <f t="shared" si="5"/>
        <v>8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'2017'!D115</f>
        <v>5</v>
      </c>
      <c r="BC115" s="9">
        <f>'2017'!E115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1</v>
      </c>
      <c r="D116" s="17">
        <f t="shared" si="4"/>
        <v>3</v>
      </c>
      <c r="E116" s="17">
        <f t="shared" si="4"/>
        <v>3</v>
      </c>
      <c r="K116" s="1">
        <v>1</v>
      </c>
      <c r="BB116" s="9">
        <f>'2017'!D116</f>
        <v>3</v>
      </c>
      <c r="BC116" s="9">
        <f>'2017'!E116</f>
        <v>4</v>
      </c>
      <c r="BD116" s="5">
        <f t="shared" si="5"/>
        <v>7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'2017'!D117</f>
        <v>4</v>
      </c>
      <c r="BC117" s="9">
        <f>'2017'!E117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'2017'!D118</f>
        <v>0</v>
      </c>
      <c r="BC118" s="9">
        <f>'2017'!E118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'2017'!D119</f>
        <v>5</v>
      </c>
      <c r="BC119" s="9">
        <f>'2017'!E119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1</v>
      </c>
      <c r="D120" s="7">
        <f t="shared" si="4"/>
        <v>5</v>
      </c>
      <c r="E120" s="17">
        <f t="shared" si="4"/>
        <v>4</v>
      </c>
      <c r="S120">
        <v>1</v>
      </c>
      <c r="BB120" s="9">
        <f>'2017'!D120</f>
        <v>5</v>
      </c>
      <c r="BC120" s="9">
        <f>'2017'!E120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'2017'!D121</f>
        <v>4</v>
      </c>
      <c r="BC121" s="9">
        <f>'2017'!E121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17">
        <f t="shared" si="4"/>
        <v>7</v>
      </c>
      <c r="BB122" s="9">
        <f>'2017'!D122</f>
        <v>6</v>
      </c>
      <c r="BC122" s="9">
        <f>'2017'!E122</f>
        <v>7</v>
      </c>
      <c r="BD122" s="5">
        <f t="shared" si="5"/>
        <v>13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'2017'!D123</f>
        <v>5</v>
      </c>
      <c r="BC123" s="9">
        <f>'2017'!E123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4</v>
      </c>
      <c r="D124" s="7">
        <f t="shared" si="4"/>
        <v>1</v>
      </c>
      <c r="E124" s="17">
        <f t="shared" si="4"/>
        <v>5</v>
      </c>
      <c r="G124" s="1">
        <v>1</v>
      </c>
      <c r="K124" s="1">
        <v>1</v>
      </c>
      <c r="W124">
        <v>1</v>
      </c>
      <c r="AA124">
        <v>1</v>
      </c>
      <c r="BB124" s="9">
        <f>'2017'!D124</f>
        <v>1</v>
      </c>
      <c r="BC124" s="9">
        <f>'2017'!E124</f>
        <v>9</v>
      </c>
      <c r="BD124" s="5">
        <f t="shared" si="5"/>
        <v>10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'2017'!D125</f>
        <v>5</v>
      </c>
      <c r="BC125" s="9">
        <f>'2017'!E125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9</v>
      </c>
      <c r="D126" s="12">
        <f t="shared" si="4"/>
        <v>0</v>
      </c>
      <c r="E126" s="17">
        <f t="shared" si="4"/>
        <v>11</v>
      </c>
      <c r="G126" s="1">
        <v>2</v>
      </c>
      <c r="O126" s="1">
        <v>1</v>
      </c>
      <c r="S126">
        <v>1</v>
      </c>
      <c r="AA126">
        <v>2</v>
      </c>
      <c r="AE126">
        <v>2</v>
      </c>
      <c r="AM126">
        <v>1</v>
      </c>
      <c r="BB126" s="9">
        <f>'2017'!D126</f>
        <v>0</v>
      </c>
      <c r="BC126" s="9">
        <f>'2017'!E126</f>
        <v>20</v>
      </c>
      <c r="BD126" s="5">
        <f t="shared" si="5"/>
        <v>20</v>
      </c>
    </row>
    <row r="127" spans="1:56">
      <c r="A127" s="2">
        <v>10125</v>
      </c>
      <c r="C127" s="8">
        <f t="shared" si="3"/>
        <v>4</v>
      </c>
      <c r="D127" s="12">
        <f t="shared" si="4"/>
        <v>0</v>
      </c>
      <c r="E127" s="12">
        <f t="shared" si="4"/>
        <v>0</v>
      </c>
      <c r="AA127">
        <v>1</v>
      </c>
      <c r="AE127">
        <v>2</v>
      </c>
      <c r="AI127">
        <v>1</v>
      </c>
      <c r="AL127" s="31"/>
      <c r="BB127" s="9">
        <f>'2017'!D127</f>
        <v>0</v>
      </c>
      <c r="BC127" s="9">
        <f>'2017'!E127</f>
        <v>4</v>
      </c>
      <c r="BD127" s="5">
        <f t="shared" si="5"/>
        <v>4</v>
      </c>
    </row>
    <row r="128" spans="1:56">
      <c r="A128" s="2">
        <v>10126</v>
      </c>
      <c r="C128" s="8">
        <f t="shared" si="3"/>
        <v>0</v>
      </c>
      <c r="D128" s="17">
        <f t="shared" si="4"/>
        <v>4</v>
      </c>
      <c r="E128" s="17">
        <f t="shared" si="4"/>
        <v>15</v>
      </c>
      <c r="BB128" s="9">
        <f>'2017'!D128</f>
        <v>4</v>
      </c>
      <c r="BC128" s="9">
        <f>'2017'!E128</f>
        <v>15</v>
      </c>
      <c r="BD128" s="5">
        <f t="shared" si="5"/>
        <v>19</v>
      </c>
    </row>
    <row r="129" spans="1:56">
      <c r="A129" s="2">
        <v>10127</v>
      </c>
      <c r="C129" s="8">
        <f t="shared" si="3"/>
        <v>3</v>
      </c>
      <c r="D129" s="7">
        <f t="shared" si="4"/>
        <v>4</v>
      </c>
      <c r="E129" s="12">
        <f t="shared" si="4"/>
        <v>0</v>
      </c>
      <c r="K129" s="1">
        <v>1</v>
      </c>
      <c r="S129">
        <v>1</v>
      </c>
      <c r="AE129">
        <v>1</v>
      </c>
      <c r="BB129" s="9">
        <f>'2017'!D129</f>
        <v>4</v>
      </c>
      <c r="BC129" s="9">
        <f>'2017'!E129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0</v>
      </c>
      <c r="D130" s="7">
        <f t="shared" si="4"/>
        <v>5</v>
      </c>
      <c r="E130" s="17">
        <f t="shared" si="4"/>
        <v>7</v>
      </c>
      <c r="BB130" s="9">
        <f>'2017'!D130</f>
        <v>5</v>
      </c>
      <c r="BC130" s="9">
        <f>'2017'!E130</f>
        <v>7</v>
      </c>
      <c r="BD130" s="5">
        <f t="shared" si="5"/>
        <v>12</v>
      </c>
    </row>
    <row r="131" spans="1:56">
      <c r="A131" s="2">
        <v>10129</v>
      </c>
      <c r="C131" s="8">
        <f t="shared" ref="C131:C194" si="6">SUM(BD131-D131-E131)</f>
        <v>2</v>
      </c>
      <c r="D131" s="17">
        <f t="shared" si="4"/>
        <v>3</v>
      </c>
      <c r="E131" s="17">
        <f t="shared" si="4"/>
        <v>14</v>
      </c>
      <c r="S131">
        <v>1</v>
      </c>
      <c r="V131">
        <v>1</v>
      </c>
      <c r="BB131" s="9">
        <f>'2017'!D131</f>
        <v>4</v>
      </c>
      <c r="BC131" s="9">
        <f>'2017'!E131</f>
        <v>15</v>
      </c>
      <c r="BD131" s="5">
        <f t="shared" si="5"/>
        <v>19</v>
      </c>
    </row>
    <row r="132" spans="1:56">
      <c r="A132" s="2">
        <v>10130</v>
      </c>
      <c r="C132" s="8">
        <f t="shared" si="6"/>
        <v>4</v>
      </c>
      <c r="D132" s="12">
        <f t="shared" ref="D132:E195" si="7">SUM(BB132-F132-J132-N132-R132-V132-Z132-AD132-AH132-AL132-AP132-AT132-AX132)</f>
        <v>0</v>
      </c>
      <c r="E132" s="17">
        <f t="shared" si="7"/>
        <v>6</v>
      </c>
      <c r="S132">
        <v>2</v>
      </c>
      <c r="AI132">
        <v>1</v>
      </c>
      <c r="AM132">
        <v>1</v>
      </c>
      <c r="BB132" s="9">
        <f>'2017'!D132</f>
        <v>0</v>
      </c>
      <c r="BC132" s="9">
        <f>'2017'!E132</f>
        <v>10</v>
      </c>
      <c r="BD132" s="5">
        <f t="shared" ref="BD132:BD195" si="8">BB132+BC132</f>
        <v>10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17">
        <f t="shared" si="7"/>
        <v>4</v>
      </c>
      <c r="BB133" s="9">
        <f>'2017'!D133</f>
        <v>7</v>
      </c>
      <c r="BC133" s="9">
        <f>'2017'!E133</f>
        <v>4</v>
      </c>
      <c r="BD133" s="5">
        <f t="shared" si="8"/>
        <v>11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12">
        <f t="shared" si="7"/>
        <v>0</v>
      </c>
      <c r="S134">
        <v>1</v>
      </c>
      <c r="BB134" s="9">
        <f>'2017'!D134</f>
        <v>5</v>
      </c>
      <c r="BC134" s="9">
        <f>'2017'!E134</f>
        <v>1</v>
      </c>
      <c r="BD134" s="5">
        <f t="shared" si="8"/>
        <v>6</v>
      </c>
    </row>
    <row r="135" spans="1:56">
      <c r="A135" s="2">
        <v>10133</v>
      </c>
      <c r="C135" s="8">
        <f t="shared" si="6"/>
        <v>1</v>
      </c>
      <c r="D135" s="7">
        <f t="shared" si="7"/>
        <v>3</v>
      </c>
      <c r="E135" s="17">
        <f t="shared" si="7"/>
        <v>9</v>
      </c>
      <c r="O135" s="1">
        <v>1</v>
      </c>
      <c r="BB135" s="9">
        <f>'2017'!D135</f>
        <v>3</v>
      </c>
      <c r="BC135" s="9">
        <f>'2017'!E135</f>
        <v>10</v>
      </c>
      <c r="BD135" s="5">
        <f t="shared" si="8"/>
        <v>13</v>
      </c>
    </row>
    <row r="136" spans="1:56">
      <c r="A136" s="2">
        <v>10134</v>
      </c>
      <c r="C136" s="8">
        <f t="shared" si="6"/>
        <v>0</v>
      </c>
      <c r="D136" s="7">
        <f t="shared" si="7"/>
        <v>2</v>
      </c>
      <c r="E136" s="17">
        <f t="shared" si="7"/>
        <v>7</v>
      </c>
      <c r="BB136" s="9">
        <f>'2017'!D136</f>
        <v>2</v>
      </c>
      <c r="BC136" s="9">
        <f>'2017'!E136</f>
        <v>7</v>
      </c>
      <c r="BD136" s="5">
        <f t="shared" si="8"/>
        <v>9</v>
      </c>
    </row>
    <row r="137" spans="1:56">
      <c r="A137" s="2">
        <v>10135</v>
      </c>
      <c r="C137" s="8">
        <f t="shared" si="6"/>
        <v>2</v>
      </c>
      <c r="D137" s="17">
        <f t="shared" si="7"/>
        <v>0</v>
      </c>
      <c r="E137" s="17">
        <f t="shared" si="7"/>
        <v>8</v>
      </c>
      <c r="W137">
        <v>1</v>
      </c>
      <c r="AI137">
        <v>1</v>
      </c>
      <c r="BB137" s="9">
        <f>'2017'!D137</f>
        <v>0</v>
      </c>
      <c r="BC137" s="9">
        <f>'2017'!E137</f>
        <v>10</v>
      </c>
      <c r="BD137" s="5">
        <f t="shared" si="8"/>
        <v>10</v>
      </c>
    </row>
    <row r="138" spans="1:56">
      <c r="A138" s="2">
        <v>10136</v>
      </c>
      <c r="C138" s="8">
        <f t="shared" si="6"/>
        <v>6</v>
      </c>
      <c r="D138" s="12">
        <f t="shared" si="7"/>
        <v>0</v>
      </c>
      <c r="E138" s="12">
        <f t="shared" si="7"/>
        <v>0</v>
      </c>
      <c r="S138">
        <v>1</v>
      </c>
      <c r="W138">
        <v>1</v>
      </c>
      <c r="AA138">
        <v>2</v>
      </c>
      <c r="AI138">
        <v>1</v>
      </c>
      <c r="AM138">
        <v>0</v>
      </c>
      <c r="AU138">
        <v>1</v>
      </c>
      <c r="BB138" s="9">
        <f>'2017'!D138</f>
        <v>0</v>
      </c>
      <c r="BC138" s="9">
        <f>'2017'!E138</f>
        <v>6</v>
      </c>
      <c r="BD138" s="5">
        <f t="shared" si="8"/>
        <v>6</v>
      </c>
    </row>
    <row r="139" spans="1:56">
      <c r="A139" s="25">
        <v>10137</v>
      </c>
      <c r="C139" s="8">
        <f t="shared" si="6"/>
        <v>4</v>
      </c>
      <c r="D139" s="17">
        <f t="shared" si="7"/>
        <v>2</v>
      </c>
      <c r="E139" s="17">
        <f t="shared" si="7"/>
        <v>12</v>
      </c>
      <c r="J139" s="1">
        <v>1</v>
      </c>
      <c r="AA139">
        <v>2</v>
      </c>
      <c r="AP139">
        <v>1</v>
      </c>
      <c r="BB139" s="9">
        <f>'2017'!D139</f>
        <v>4</v>
      </c>
      <c r="BC139" s="9">
        <f>'2017'!E139</f>
        <v>14</v>
      </c>
      <c r="BD139" s="5">
        <f t="shared" si="8"/>
        <v>18</v>
      </c>
    </row>
    <row r="140" spans="1:56">
      <c r="A140" s="2">
        <v>10138</v>
      </c>
      <c r="C140" s="8">
        <f t="shared" si="6"/>
        <v>1</v>
      </c>
      <c r="D140" s="12">
        <f t="shared" si="7"/>
        <v>0</v>
      </c>
      <c r="E140" s="17">
        <f t="shared" si="7"/>
        <v>9</v>
      </c>
      <c r="AI140">
        <v>1</v>
      </c>
      <c r="BB140" s="9">
        <f>'2017'!D140</f>
        <v>0</v>
      </c>
      <c r="BC140" s="9">
        <f>'2017'!E140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1</v>
      </c>
      <c r="D141" s="7">
        <f t="shared" si="7"/>
        <v>2</v>
      </c>
      <c r="E141" s="17">
        <f t="shared" si="7"/>
        <v>2</v>
      </c>
      <c r="AQ141">
        <v>1</v>
      </c>
      <c r="BB141" s="9">
        <f>'2017'!D141</f>
        <v>2</v>
      </c>
      <c r="BC141" s="9">
        <f>'2017'!E141</f>
        <v>3</v>
      </c>
      <c r="BD141" s="5">
        <f t="shared" si="8"/>
        <v>5</v>
      </c>
    </row>
    <row r="142" spans="1:56">
      <c r="A142" s="2">
        <v>10140</v>
      </c>
      <c r="C142" s="8">
        <f t="shared" si="6"/>
        <v>0</v>
      </c>
      <c r="D142" s="7">
        <f t="shared" si="7"/>
        <v>1</v>
      </c>
      <c r="E142" s="17">
        <f t="shared" si="7"/>
        <v>10</v>
      </c>
      <c r="BB142" s="9">
        <f>'2017'!D142</f>
        <v>1</v>
      </c>
      <c r="BC142" s="9">
        <f>'2017'!E142</f>
        <v>10</v>
      </c>
      <c r="BD142" s="5">
        <f t="shared" si="8"/>
        <v>11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'2017'!D143</f>
        <v>5</v>
      </c>
      <c r="BC143" s="9">
        <f>'2017'!E143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0</v>
      </c>
      <c r="D144" s="7">
        <f t="shared" si="7"/>
        <v>4</v>
      </c>
      <c r="E144" s="12">
        <f t="shared" si="7"/>
        <v>1</v>
      </c>
      <c r="BB144" s="9">
        <f>'2017'!D144</f>
        <v>4</v>
      </c>
      <c r="BC144" s="9">
        <f>'2017'!E144</f>
        <v>1</v>
      </c>
      <c r="BD144" s="5">
        <f t="shared" si="8"/>
        <v>5</v>
      </c>
    </row>
    <row r="145" spans="1:56">
      <c r="A145" s="2">
        <v>10143</v>
      </c>
      <c r="C145" s="8">
        <f t="shared" si="6"/>
        <v>2</v>
      </c>
      <c r="D145" s="7">
        <f t="shared" si="7"/>
        <v>2</v>
      </c>
      <c r="E145" s="17">
        <f t="shared" si="7"/>
        <v>8</v>
      </c>
      <c r="K145" s="1">
        <v>1</v>
      </c>
      <c r="W145">
        <v>1</v>
      </c>
      <c r="BB145" s="9">
        <f>'2017'!D145</f>
        <v>2</v>
      </c>
      <c r="BC145" s="9">
        <f>'2017'!E145</f>
        <v>10</v>
      </c>
      <c r="BD145" s="5">
        <f t="shared" si="8"/>
        <v>12</v>
      </c>
    </row>
    <row r="146" spans="1:56">
      <c r="A146" s="25">
        <v>10144</v>
      </c>
      <c r="C146" s="8">
        <f t="shared" si="6"/>
        <v>2</v>
      </c>
      <c r="D146" s="7">
        <f t="shared" si="7"/>
        <v>7</v>
      </c>
      <c r="E146" s="17">
        <f t="shared" si="7"/>
        <v>15</v>
      </c>
      <c r="V146">
        <v>1</v>
      </c>
      <c r="AA146">
        <v>1</v>
      </c>
      <c r="BB146" s="9">
        <f>'2017'!D146</f>
        <v>8</v>
      </c>
      <c r="BC146" s="9">
        <f>'2017'!E146</f>
        <v>16</v>
      </c>
      <c r="BD146" s="5">
        <f t="shared" si="8"/>
        <v>24</v>
      </c>
    </row>
    <row r="147" spans="1:56">
      <c r="A147" s="2">
        <v>10145</v>
      </c>
      <c r="C147" s="8">
        <f t="shared" si="6"/>
        <v>1</v>
      </c>
      <c r="D147" s="17">
        <f t="shared" si="7"/>
        <v>3</v>
      </c>
      <c r="E147" s="17">
        <f t="shared" si="7"/>
        <v>9</v>
      </c>
      <c r="AM147">
        <v>1</v>
      </c>
      <c r="BB147" s="9">
        <f>'2017'!D147</f>
        <v>3</v>
      </c>
      <c r="BC147" s="9">
        <f>'2017'!E147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17">
        <f t="shared" si="7"/>
        <v>3</v>
      </c>
      <c r="AA148" s="23"/>
      <c r="BB148" s="9">
        <f>'2017'!D148</f>
        <v>5</v>
      </c>
      <c r="BC148" s="9">
        <f>'2017'!E148</f>
        <v>3</v>
      </c>
      <c r="BD148" s="5">
        <f t="shared" si="8"/>
        <v>8</v>
      </c>
    </row>
    <row r="149" spans="1:56">
      <c r="A149" s="2">
        <v>10147</v>
      </c>
      <c r="C149" s="8">
        <f t="shared" si="6"/>
        <v>1</v>
      </c>
      <c r="D149" s="12">
        <f t="shared" si="7"/>
        <v>0</v>
      </c>
      <c r="E149" s="17">
        <f t="shared" si="7"/>
        <v>7</v>
      </c>
      <c r="K149" s="1">
        <v>1</v>
      </c>
      <c r="BB149" s="9">
        <f>'2017'!D149</f>
        <v>0</v>
      </c>
      <c r="BC149" s="9">
        <f>'2017'!E149</f>
        <v>8</v>
      </c>
      <c r="BD149" s="5">
        <f t="shared" si="8"/>
        <v>8</v>
      </c>
    </row>
    <row r="150" spans="1:56">
      <c r="A150" s="25">
        <v>10148</v>
      </c>
      <c r="C150" s="8">
        <f t="shared" si="6"/>
        <v>4</v>
      </c>
      <c r="D150" s="12">
        <f t="shared" si="7"/>
        <v>0</v>
      </c>
      <c r="E150" s="17">
        <f t="shared" si="7"/>
        <v>11</v>
      </c>
      <c r="G150" s="1">
        <v>1</v>
      </c>
      <c r="S150">
        <v>2</v>
      </c>
      <c r="W150">
        <v>1</v>
      </c>
      <c r="BB150" s="9">
        <f>'2017'!D150</f>
        <v>0</v>
      </c>
      <c r="BC150" s="9">
        <f>'2017'!E150</f>
        <v>15</v>
      </c>
      <c r="BD150" s="5">
        <f t="shared" si="8"/>
        <v>15</v>
      </c>
    </row>
    <row r="151" spans="1:56">
      <c r="A151" s="2">
        <v>10149</v>
      </c>
      <c r="C151" s="8">
        <f t="shared" si="6"/>
        <v>0</v>
      </c>
      <c r="D151" s="12">
        <f t="shared" si="7"/>
        <v>0</v>
      </c>
      <c r="E151" s="17">
        <f t="shared" si="7"/>
        <v>11</v>
      </c>
      <c r="BB151" s="9">
        <f>'2017'!D151</f>
        <v>0</v>
      </c>
      <c r="BC151" s="9">
        <f>'2017'!E151</f>
        <v>11</v>
      </c>
      <c r="BD151" s="5">
        <f t="shared" si="8"/>
        <v>11</v>
      </c>
    </row>
    <row r="152" spans="1:56">
      <c r="A152" s="25">
        <v>10150</v>
      </c>
      <c r="C152" s="8">
        <f t="shared" si="6"/>
        <v>2</v>
      </c>
      <c r="D152" s="17">
        <f t="shared" si="7"/>
        <v>5</v>
      </c>
      <c r="E152" s="17">
        <f t="shared" si="7"/>
        <v>13</v>
      </c>
      <c r="AA152">
        <v>2</v>
      </c>
      <c r="BB152" s="9">
        <f>'2017'!D152</f>
        <v>5</v>
      </c>
      <c r="BC152" s="9">
        <f>'2017'!E152</f>
        <v>15</v>
      </c>
      <c r="BD152" s="5">
        <f t="shared" si="8"/>
        <v>20</v>
      </c>
    </row>
    <row r="153" spans="1:56">
      <c r="A153" s="2">
        <v>10151</v>
      </c>
      <c r="C153" s="8">
        <f t="shared" si="6"/>
        <v>1</v>
      </c>
      <c r="D153" s="7">
        <f t="shared" si="7"/>
        <v>0</v>
      </c>
      <c r="E153" s="17">
        <f t="shared" si="7"/>
        <v>3</v>
      </c>
      <c r="F153" s="1">
        <v>1</v>
      </c>
      <c r="BB153" s="9">
        <f>'2017'!D153</f>
        <v>1</v>
      </c>
      <c r="BC153" s="9">
        <f>'2017'!E153</f>
        <v>3</v>
      </c>
      <c r="BD153" s="5">
        <f t="shared" si="8"/>
        <v>4</v>
      </c>
    </row>
    <row r="154" spans="1:56">
      <c r="A154" s="25">
        <v>10152</v>
      </c>
      <c r="C154" s="8">
        <f t="shared" si="6"/>
        <v>4</v>
      </c>
      <c r="D154" s="17">
        <f t="shared" si="7"/>
        <v>1</v>
      </c>
      <c r="E154" s="17">
        <f t="shared" si="7"/>
        <v>16</v>
      </c>
      <c r="K154" s="1">
        <v>1</v>
      </c>
      <c r="O154" s="1">
        <v>1</v>
      </c>
      <c r="R154">
        <v>2</v>
      </c>
      <c r="BB154" s="9">
        <f>'2017'!D154</f>
        <v>3</v>
      </c>
      <c r="BC154" s="9">
        <f>'2017'!E154</f>
        <v>18</v>
      </c>
      <c r="BD154" s="5">
        <f t="shared" si="8"/>
        <v>21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'2017'!D155</f>
        <v>5</v>
      </c>
      <c r="BC155" s="9">
        <f>'2017'!E155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'2017'!D156</f>
        <v>5</v>
      </c>
      <c r="BC156" s="9">
        <f>'2017'!E156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17">
        <f t="shared" si="7"/>
        <v>12</v>
      </c>
      <c r="BB157" s="9">
        <f>'2017'!D157</f>
        <v>4</v>
      </c>
      <c r="BC157" s="9">
        <f>'2017'!E157</f>
        <v>12</v>
      </c>
      <c r="BD157" s="5">
        <f t="shared" si="8"/>
        <v>16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'2017'!D158</f>
        <v>4</v>
      </c>
      <c r="BC158" s="9">
        <f>'2017'!E158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'2017'!D159</f>
        <v>5</v>
      </c>
      <c r="BC159" s="9">
        <f>'2017'!E159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8</v>
      </c>
      <c r="BB160" s="9">
        <f>'2017'!D160</f>
        <v>7</v>
      </c>
      <c r="BC160" s="9">
        <f>'2017'!E160</f>
        <v>8</v>
      </c>
      <c r="BD160" s="5">
        <f t="shared" si="8"/>
        <v>15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'2017'!D161</f>
        <v>5</v>
      </c>
      <c r="BC161" s="9">
        <f>'2017'!E161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'2017'!D162</f>
        <v>4</v>
      </c>
      <c r="BC162" s="9">
        <f>'2017'!E162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'2017'!D163</f>
        <v>5</v>
      </c>
      <c r="BC163" s="9">
        <f>'2017'!E163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1</v>
      </c>
      <c r="D164" s="7">
        <f t="shared" si="7"/>
        <v>8</v>
      </c>
      <c r="E164" s="17">
        <f t="shared" si="7"/>
        <v>16</v>
      </c>
      <c r="S164">
        <v>1</v>
      </c>
      <c r="BB164" s="9">
        <f>'2017'!D164</f>
        <v>8</v>
      </c>
      <c r="BC164" s="9">
        <f>'2017'!E164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'2017'!D165</f>
        <v>3</v>
      </c>
      <c r="BC165" s="9">
        <f>'2017'!E165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'2017'!D166</f>
        <v>9</v>
      </c>
      <c r="BC166" s="9">
        <f>'2017'!E166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'2017'!D167</f>
        <v>4</v>
      </c>
      <c r="BC167" s="9">
        <f>'2017'!E167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'2017'!D168</f>
        <v>5</v>
      </c>
      <c r="BC168" s="9">
        <f>'2017'!E168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0</v>
      </c>
      <c r="D169" s="7">
        <f t="shared" si="7"/>
        <v>1</v>
      </c>
      <c r="E169" s="17">
        <f t="shared" si="7"/>
        <v>10</v>
      </c>
      <c r="AL169" s="23"/>
      <c r="BB169" s="9">
        <f>'2017'!D169</f>
        <v>1</v>
      </c>
      <c r="BC169" s="9">
        <f>'2017'!E169</f>
        <v>10</v>
      </c>
      <c r="BD169" s="5">
        <f t="shared" si="8"/>
        <v>11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'2017'!D170</f>
        <v>7</v>
      </c>
      <c r="BC170" s="9">
        <f>'2017'!E170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0</v>
      </c>
      <c r="D171" s="7">
        <f t="shared" si="7"/>
        <v>3</v>
      </c>
      <c r="E171" s="12">
        <f t="shared" si="7"/>
        <v>2</v>
      </c>
      <c r="BB171" s="9">
        <f>'2017'!D171</f>
        <v>3</v>
      </c>
      <c r="BC171" s="9">
        <f>'2017'!E171</f>
        <v>2</v>
      </c>
      <c r="BD171" s="5">
        <f t="shared" si="8"/>
        <v>5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13</v>
      </c>
      <c r="BB172" s="9">
        <f>'2017'!D172</f>
        <v>6</v>
      </c>
      <c r="BC172" s="9">
        <f>'2017'!E172</f>
        <v>13</v>
      </c>
      <c r="BD172" s="5">
        <f t="shared" si="8"/>
        <v>19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'2017'!D173</f>
        <v>4</v>
      </c>
      <c r="BC173" s="9">
        <f>'2017'!E173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'2017'!D174</f>
        <v>4</v>
      </c>
      <c r="BC174" s="9">
        <f>'2017'!E174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'2017'!D175</f>
        <v>4</v>
      </c>
      <c r="BC175" s="9">
        <f>'2017'!E175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0</v>
      </c>
      <c r="D176" s="17">
        <f t="shared" si="7"/>
        <v>6</v>
      </c>
      <c r="E176" s="17">
        <f t="shared" si="7"/>
        <v>7</v>
      </c>
      <c r="BB176" s="9">
        <f>'2017'!D176</f>
        <v>6</v>
      </c>
      <c r="BC176" s="9">
        <f>'2017'!E176</f>
        <v>7</v>
      </c>
      <c r="BD176" s="5">
        <f t="shared" si="8"/>
        <v>13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'2017'!D177</f>
        <v>5</v>
      </c>
      <c r="BC177" s="9">
        <f>'2017'!E177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1</v>
      </c>
      <c r="D178" s="7">
        <f t="shared" si="7"/>
        <v>4</v>
      </c>
      <c r="E178" s="17">
        <f t="shared" si="7"/>
        <v>11</v>
      </c>
      <c r="K178" s="1">
        <v>1</v>
      </c>
      <c r="BB178" s="9">
        <f>'2017'!D178</f>
        <v>4</v>
      </c>
      <c r="BC178" s="9">
        <f>'2017'!E178</f>
        <v>12</v>
      </c>
      <c r="BD178" s="5">
        <f t="shared" si="8"/>
        <v>16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'2017'!D179</f>
        <v>7</v>
      </c>
      <c r="BC179" s="9">
        <f>'2017'!E179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'2017'!D180</f>
        <v>4</v>
      </c>
      <c r="BC180" s="9">
        <f>'2017'!E180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12">
        <f t="shared" si="7"/>
        <v>2</v>
      </c>
      <c r="BB181" s="9">
        <f>'2017'!D181</f>
        <v>4</v>
      </c>
      <c r="BC181" s="9">
        <f>'2017'!E181</f>
        <v>2</v>
      </c>
      <c r="BD181" s="5">
        <f t="shared" si="8"/>
        <v>6</v>
      </c>
    </row>
    <row r="182" spans="1:56">
      <c r="A182" s="25">
        <v>10180</v>
      </c>
      <c r="C182" s="8">
        <f t="shared" si="6"/>
        <v>2</v>
      </c>
      <c r="D182" s="12">
        <f t="shared" si="7"/>
        <v>0</v>
      </c>
      <c r="E182" s="17">
        <f t="shared" si="7"/>
        <v>10</v>
      </c>
      <c r="W182">
        <v>1</v>
      </c>
      <c r="AA182">
        <v>1</v>
      </c>
      <c r="BB182" s="9">
        <f>'2017'!D182</f>
        <v>0</v>
      </c>
      <c r="BC182" s="9">
        <f>'2017'!E182</f>
        <v>12</v>
      </c>
      <c r="BD182" s="5">
        <f t="shared" si="8"/>
        <v>12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'2017'!D183</f>
        <v>5</v>
      </c>
      <c r="BC183" s="9">
        <f>'2017'!E183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'2017'!D184</f>
        <v>0</v>
      </c>
      <c r="BC184" s="9">
        <f>'2017'!E184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'2017'!D185</f>
        <v>5</v>
      </c>
      <c r="BC185" s="9">
        <f>'2017'!E185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6</v>
      </c>
      <c r="D186" s="12">
        <f t="shared" si="7"/>
        <v>0</v>
      </c>
      <c r="E186" s="12">
        <f t="shared" si="7"/>
        <v>0</v>
      </c>
      <c r="K186" s="1">
        <v>1</v>
      </c>
      <c r="S186">
        <v>1</v>
      </c>
      <c r="AA186">
        <v>2</v>
      </c>
      <c r="AE186">
        <v>2</v>
      </c>
      <c r="AH186" s="23"/>
      <c r="BB186" s="9">
        <f>'2017'!D186</f>
        <v>0</v>
      </c>
      <c r="BC186" s="9">
        <f>'2017'!E186</f>
        <v>6</v>
      </c>
      <c r="BD186" s="5">
        <f t="shared" si="8"/>
        <v>6</v>
      </c>
    </row>
    <row r="187" spans="1:56">
      <c r="A187" s="2">
        <v>10185</v>
      </c>
      <c r="C187" s="8">
        <f t="shared" si="6"/>
        <v>1</v>
      </c>
      <c r="D187" s="7">
        <f t="shared" si="7"/>
        <v>4</v>
      </c>
      <c r="E187" s="12">
        <f t="shared" si="7"/>
        <v>0</v>
      </c>
      <c r="V187">
        <v>1</v>
      </c>
      <c r="BB187" s="9">
        <f>'2017'!D187</f>
        <v>5</v>
      </c>
      <c r="BC187" s="9">
        <f>'2017'!E187</f>
        <v>0</v>
      </c>
      <c r="BD187" s="5">
        <f t="shared" si="8"/>
        <v>5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5</v>
      </c>
      <c r="K188" s="1">
        <v>1</v>
      </c>
      <c r="BB188" s="9">
        <f>'2017'!D188</f>
        <v>7</v>
      </c>
      <c r="BC188" s="9">
        <f>'2017'!E188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3</v>
      </c>
      <c r="D189" s="17">
        <f t="shared" si="7"/>
        <v>0</v>
      </c>
      <c r="E189" s="17">
        <f t="shared" si="7"/>
        <v>7</v>
      </c>
      <c r="J189" s="1">
        <v>1</v>
      </c>
      <c r="AM189">
        <v>1</v>
      </c>
      <c r="AY189">
        <v>1</v>
      </c>
      <c r="BB189" s="9">
        <f>'2017'!D189</f>
        <v>1</v>
      </c>
      <c r="BC189" s="9">
        <f>'2017'!E189</f>
        <v>9</v>
      </c>
      <c r="BD189" s="5">
        <f t="shared" si="8"/>
        <v>10</v>
      </c>
    </row>
    <row r="190" spans="1:56">
      <c r="A190" s="2">
        <v>10188</v>
      </c>
      <c r="C190" s="8">
        <f t="shared" si="6"/>
        <v>0</v>
      </c>
      <c r="D190" s="7">
        <f t="shared" si="7"/>
        <v>4</v>
      </c>
      <c r="E190" s="17">
        <f t="shared" si="7"/>
        <v>5</v>
      </c>
      <c r="BB190" s="9">
        <f>'2017'!D190</f>
        <v>4</v>
      </c>
      <c r="BC190" s="9">
        <f>'2017'!E190</f>
        <v>5</v>
      </c>
      <c r="BD190" s="5">
        <f t="shared" si="8"/>
        <v>9</v>
      </c>
    </row>
    <row r="191" spans="1:56">
      <c r="A191" s="2">
        <v>10189</v>
      </c>
      <c r="C191" s="8">
        <f t="shared" si="6"/>
        <v>3</v>
      </c>
      <c r="D191" s="7">
        <f t="shared" si="7"/>
        <v>4</v>
      </c>
      <c r="E191" s="17">
        <f t="shared" si="7"/>
        <v>2</v>
      </c>
      <c r="R191" s="23">
        <v>1</v>
      </c>
      <c r="AA191">
        <v>1</v>
      </c>
      <c r="AQ191">
        <v>1</v>
      </c>
      <c r="BB191" s="9">
        <f>'2017'!D191</f>
        <v>5</v>
      </c>
      <c r="BC191" s="9">
        <f>'2017'!E191</f>
        <v>4</v>
      </c>
      <c r="BD191" s="5">
        <f t="shared" si="8"/>
        <v>9</v>
      </c>
    </row>
    <row r="192" spans="1:56">
      <c r="A192" s="2">
        <v>10190</v>
      </c>
      <c r="C192" s="8">
        <f t="shared" si="6"/>
        <v>1</v>
      </c>
      <c r="D192" s="7">
        <f t="shared" si="7"/>
        <v>5</v>
      </c>
      <c r="E192" s="17">
        <f t="shared" si="7"/>
        <v>10</v>
      </c>
      <c r="AQ192">
        <v>1</v>
      </c>
      <c r="BB192" s="9">
        <f>'2017'!D192</f>
        <v>5</v>
      </c>
      <c r="BC192" s="9">
        <f>'2017'!E192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1</v>
      </c>
      <c r="D193" s="7">
        <f t="shared" si="7"/>
        <v>3</v>
      </c>
      <c r="E193" s="17">
        <f t="shared" si="7"/>
        <v>2</v>
      </c>
      <c r="AQ193">
        <v>1</v>
      </c>
      <c r="BB193" s="9">
        <f>'2017'!D193</f>
        <v>3</v>
      </c>
      <c r="BC193" s="9">
        <f>'2017'!E193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5</v>
      </c>
      <c r="D194" s="12">
        <f t="shared" si="7"/>
        <v>0</v>
      </c>
      <c r="E194" s="12">
        <f t="shared" si="7"/>
        <v>0</v>
      </c>
      <c r="G194" s="1">
        <v>1</v>
      </c>
      <c r="S194">
        <v>1</v>
      </c>
      <c r="AE194">
        <v>2</v>
      </c>
      <c r="AI194">
        <v>1</v>
      </c>
      <c r="BB194" s="9">
        <f>'2017'!D194</f>
        <v>0</v>
      </c>
      <c r="BC194" s="9">
        <f>'2017'!E194</f>
        <v>5</v>
      </c>
      <c r="BD194" s="5">
        <f t="shared" si="8"/>
        <v>5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'2017'!D195</f>
        <v>3</v>
      </c>
      <c r="BC195" s="9">
        <f>'2017'!E195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3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K196" s="1">
        <v>1</v>
      </c>
      <c r="O196" s="1">
        <v>2</v>
      </c>
      <c r="BB196" s="9">
        <f>'2017'!D196</f>
        <v>0</v>
      </c>
      <c r="BC196" s="9">
        <f>'2017'!E196</f>
        <v>3</v>
      </c>
      <c r="BD196" s="5">
        <f t="shared" ref="BD196:BD202" si="11">BB196+BC196</f>
        <v>3</v>
      </c>
    </row>
    <row r="197" spans="1:64">
      <c r="A197" s="2">
        <v>10195</v>
      </c>
      <c r="C197" s="8">
        <f t="shared" si="9"/>
        <v>1</v>
      </c>
      <c r="D197" s="12">
        <f t="shared" si="10"/>
        <v>0</v>
      </c>
      <c r="E197" s="17">
        <f t="shared" si="10"/>
        <v>8</v>
      </c>
      <c r="AE197">
        <v>1</v>
      </c>
      <c r="AH197" s="23"/>
      <c r="BB197" s="9">
        <f>'2017'!D197</f>
        <v>0</v>
      </c>
      <c r="BC197" s="9">
        <f>'2017'!E197</f>
        <v>9</v>
      </c>
      <c r="BD197" s="5">
        <f t="shared" si="11"/>
        <v>9</v>
      </c>
    </row>
    <row r="198" spans="1:64">
      <c r="A198" s="19">
        <v>10196</v>
      </c>
      <c r="C198" s="8">
        <f t="shared" si="9"/>
        <v>3</v>
      </c>
      <c r="D198" s="12">
        <f t="shared" si="10"/>
        <v>0</v>
      </c>
      <c r="E198" s="17">
        <f t="shared" si="10"/>
        <v>5</v>
      </c>
      <c r="K198" s="1">
        <v>2</v>
      </c>
      <c r="AE198">
        <v>1</v>
      </c>
      <c r="BB198" s="9">
        <f>'2017'!D198</f>
        <v>0</v>
      </c>
      <c r="BC198" s="9">
        <f>'2017'!E198</f>
        <v>8</v>
      </c>
      <c r="BD198" s="5">
        <f t="shared" si="11"/>
        <v>8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17">
        <f t="shared" si="10"/>
        <v>5</v>
      </c>
      <c r="BB199" s="9">
        <f>'2017'!D199</f>
        <v>0</v>
      </c>
      <c r="BC199" s="9">
        <f>'2017'!E199</f>
        <v>5</v>
      </c>
      <c r="BD199" s="5">
        <f t="shared" si="11"/>
        <v>5</v>
      </c>
    </row>
    <row r="200" spans="1:64">
      <c r="A200" s="2">
        <v>10198</v>
      </c>
      <c r="C200" s="8">
        <f t="shared" si="9"/>
        <v>3</v>
      </c>
      <c r="D200" s="7">
        <f t="shared" si="10"/>
        <v>4</v>
      </c>
      <c r="E200" s="17">
        <f t="shared" si="10"/>
        <v>10</v>
      </c>
      <c r="K200" s="1">
        <v>1</v>
      </c>
      <c r="R200">
        <v>1</v>
      </c>
      <c r="AA200">
        <v>1</v>
      </c>
      <c r="BB200" s="9">
        <f>'2017'!D200</f>
        <v>5</v>
      </c>
      <c r="BC200" s="9">
        <f>'2017'!E200</f>
        <v>12</v>
      </c>
      <c r="BD200" s="5">
        <f t="shared" si="11"/>
        <v>17</v>
      </c>
    </row>
    <row r="201" spans="1:64">
      <c r="A201" s="2">
        <v>10199</v>
      </c>
      <c r="C201" s="8">
        <f t="shared" si="9"/>
        <v>2</v>
      </c>
      <c r="D201" s="12">
        <f t="shared" si="10"/>
        <v>0</v>
      </c>
      <c r="E201" s="17">
        <f t="shared" si="10"/>
        <v>7</v>
      </c>
      <c r="O201" s="1">
        <v>1</v>
      </c>
      <c r="S201">
        <v>1</v>
      </c>
      <c r="BB201" s="9">
        <f>'2017'!D201</f>
        <v>0</v>
      </c>
      <c r="BC201" s="9">
        <f>'2017'!E201</f>
        <v>9</v>
      </c>
      <c r="BD201" s="5">
        <f t="shared" si="11"/>
        <v>9</v>
      </c>
    </row>
    <row r="202" spans="1:64">
      <c r="BB202" s="9">
        <f>'2017'!D202</f>
        <v>0</v>
      </c>
      <c r="BC202" s="9">
        <f>'2017'!E202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205</v>
      </c>
      <c r="D203" s="15">
        <f>SUM(D3:D201)</f>
        <v>608</v>
      </c>
      <c r="E203" s="14">
        <f>SUM(E3:E201)</f>
        <v>1420</v>
      </c>
      <c r="F203" s="15">
        <f>SUM(F3:F201)</f>
        <v>4</v>
      </c>
      <c r="G203" s="15">
        <f>SUM(G3:G201)</f>
        <v>13</v>
      </c>
      <c r="H203" s="13"/>
      <c r="I203" s="13"/>
      <c r="J203" s="15">
        <f>SUM(J3:J201)</f>
        <v>5</v>
      </c>
      <c r="K203" s="15">
        <f>SUM(K3:K201)</f>
        <v>26</v>
      </c>
      <c r="L203" s="13"/>
      <c r="M203" s="13"/>
      <c r="N203" s="15">
        <f>SUM(N3:N201)</f>
        <v>1</v>
      </c>
      <c r="O203" s="15">
        <f>SUM(O3:O201)</f>
        <v>18</v>
      </c>
      <c r="P203" s="13"/>
      <c r="Q203" s="13"/>
      <c r="R203" s="13">
        <f>SUM(R3:R201)</f>
        <v>6</v>
      </c>
      <c r="S203" s="13">
        <f>SUM(S3:S201)</f>
        <v>20</v>
      </c>
      <c r="T203" s="13"/>
      <c r="U203" s="13"/>
      <c r="V203" s="13">
        <f>SUM(V3:V201)</f>
        <v>3</v>
      </c>
      <c r="W203" s="13">
        <f>SUM(W3:W201)</f>
        <v>18</v>
      </c>
      <c r="X203" s="13"/>
      <c r="Y203" s="13"/>
      <c r="Z203" s="13">
        <f>SUM(Z3:Z201)</f>
        <v>0</v>
      </c>
      <c r="AA203" s="13">
        <f>SUM(AA3:AA201)</f>
        <v>20</v>
      </c>
      <c r="AB203" s="13"/>
      <c r="AC203" s="13"/>
      <c r="AD203" s="13">
        <f>SUM(AD3:AD201)</f>
        <v>0</v>
      </c>
      <c r="AE203" s="13">
        <f>SUM(AE3:AE201)</f>
        <v>17</v>
      </c>
      <c r="AF203" s="13"/>
      <c r="AG203" s="13"/>
      <c r="AH203" s="13">
        <f>SUM(AH3:AH201)</f>
        <v>1</v>
      </c>
      <c r="AI203" s="13">
        <f>SUM(AI3:AI201)</f>
        <v>12</v>
      </c>
      <c r="AJ203" s="13"/>
      <c r="AK203" s="13"/>
      <c r="AL203" s="13">
        <f>SUM(AL3:AL201)</f>
        <v>0</v>
      </c>
      <c r="AM203" s="13">
        <f>SUM(AM3:AM201)</f>
        <v>10</v>
      </c>
      <c r="AN203" s="13"/>
      <c r="AO203" s="13"/>
      <c r="AP203" s="13">
        <f>SUM(AP3:AP201)</f>
        <v>1</v>
      </c>
      <c r="AQ203" s="13">
        <f>SUM(AQ3:AQ201)</f>
        <v>14</v>
      </c>
      <c r="AR203" s="13"/>
      <c r="AS203" s="13"/>
      <c r="AT203" s="13">
        <f>SUM(AT3:AT201)</f>
        <v>6</v>
      </c>
      <c r="AU203" s="13">
        <f>SUM(AU3:AU201)</f>
        <v>5</v>
      </c>
      <c r="AV203" s="13"/>
      <c r="AW203" s="13"/>
      <c r="AX203" s="13">
        <f>SUM(AX3:AX201)</f>
        <v>1</v>
      </c>
      <c r="AY203" s="13">
        <f>SUM(AY3:AY201)</f>
        <v>4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2028</v>
      </c>
      <c r="F205" s="15" t="s">
        <v>4</v>
      </c>
      <c r="G205" s="15">
        <f>SUM(F203:G203)</f>
        <v>17</v>
      </c>
      <c r="H205" s="13"/>
      <c r="I205" s="13"/>
      <c r="J205" s="15" t="s">
        <v>4</v>
      </c>
      <c r="K205" s="15">
        <f>SUM(J203:K203)</f>
        <v>31</v>
      </c>
      <c r="L205" s="13"/>
      <c r="M205" s="13"/>
      <c r="N205" s="15" t="s">
        <v>4</v>
      </c>
      <c r="O205" s="15">
        <f>SUM(N203:O203)</f>
        <v>19</v>
      </c>
      <c r="P205" s="13"/>
      <c r="Q205" s="13"/>
      <c r="R205" s="13" t="s">
        <v>4</v>
      </c>
      <c r="S205" s="13">
        <f>SUM(R203:S203)</f>
        <v>26</v>
      </c>
      <c r="T205" s="13"/>
      <c r="U205" s="13"/>
      <c r="V205" s="13" t="s">
        <v>4</v>
      </c>
      <c r="W205" s="13">
        <f>SUM(V203:W203)</f>
        <v>21</v>
      </c>
      <c r="X205" s="13"/>
      <c r="Y205" s="13"/>
      <c r="Z205" s="13" t="s">
        <v>4</v>
      </c>
      <c r="AA205" s="13">
        <f>SUM(Z203:AA203)</f>
        <v>20</v>
      </c>
      <c r="AB205" s="13"/>
      <c r="AC205" s="13"/>
      <c r="AD205" s="13" t="s">
        <v>4</v>
      </c>
      <c r="AE205" s="13">
        <f>SUM(AD203:AE203)</f>
        <v>17</v>
      </c>
      <c r="AF205" s="13"/>
      <c r="AG205" s="13"/>
      <c r="AH205" s="13" t="s">
        <v>4</v>
      </c>
      <c r="AI205" s="13">
        <f>SUM(AH203:AI203)</f>
        <v>13</v>
      </c>
      <c r="AJ205" s="13"/>
      <c r="AK205" s="13"/>
      <c r="AL205" s="13" t="s">
        <v>4</v>
      </c>
      <c r="AM205" s="13">
        <f>SUM(AL203:AM203)</f>
        <v>10</v>
      </c>
      <c r="AN205" s="13"/>
      <c r="AO205" s="13"/>
      <c r="AP205" s="13" t="s">
        <v>4</v>
      </c>
      <c r="AQ205" s="13">
        <f>SUM(AP203:AQ203)</f>
        <v>15</v>
      </c>
      <c r="AR205" s="13"/>
      <c r="AS205" s="13"/>
      <c r="AT205" s="13" t="s">
        <v>4</v>
      </c>
      <c r="AU205" s="13">
        <f>SUM(AT203:AU203)</f>
        <v>11</v>
      </c>
      <c r="AV205" s="13"/>
      <c r="AW205" s="13"/>
      <c r="AX205" s="13" t="s">
        <v>4</v>
      </c>
      <c r="AY205" s="13">
        <f>SUM(AX203:AY203)</f>
        <v>5</v>
      </c>
      <c r="AZ205" s="13"/>
      <c r="BA205" s="13"/>
      <c r="BB205" s="15"/>
      <c r="BC205" s="15"/>
      <c r="BD205" s="15">
        <f>SUM(BD3:BD201)</f>
        <v>2233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pane xSplit="5" ySplit="2" topLeftCell="L3" activePane="bottomRight" state="frozen"/>
      <selection pane="topRight" activeCell="F1" sqref="F1"/>
      <selection pane="bottomLeft" activeCell="A3" sqref="A3"/>
      <selection pane="bottomRight" activeCell="O109" sqref="O109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4" customFormat="1">
      <c r="A1" s="34" t="s">
        <v>0</v>
      </c>
      <c r="C1" s="35" t="s">
        <v>16</v>
      </c>
      <c r="D1" s="35"/>
      <c r="E1" s="35"/>
      <c r="F1" s="36" t="s">
        <v>1</v>
      </c>
      <c r="G1" s="36"/>
      <c r="H1" s="34" t="s">
        <v>4</v>
      </c>
      <c r="J1" s="36" t="s">
        <v>5</v>
      </c>
      <c r="K1" s="36"/>
      <c r="L1" s="34" t="s">
        <v>4</v>
      </c>
      <c r="N1" s="36" t="s">
        <v>6</v>
      </c>
      <c r="O1" s="36"/>
      <c r="P1" s="34" t="s">
        <v>4</v>
      </c>
      <c r="R1" s="36" t="s">
        <v>7</v>
      </c>
      <c r="S1" s="36"/>
      <c r="T1" s="34" t="s">
        <v>4</v>
      </c>
      <c r="V1" s="36" t="s">
        <v>8</v>
      </c>
      <c r="W1" s="36"/>
      <c r="X1" s="34" t="s">
        <v>4</v>
      </c>
      <c r="Z1" s="36" t="s">
        <v>9</v>
      </c>
      <c r="AA1" s="36"/>
      <c r="AB1" s="34" t="s">
        <v>4</v>
      </c>
      <c r="AD1" s="37" t="s">
        <v>10</v>
      </c>
      <c r="AE1" s="37"/>
      <c r="AF1" s="34" t="s">
        <v>4</v>
      </c>
      <c r="AH1" s="36" t="s">
        <v>11</v>
      </c>
      <c r="AI1" s="36"/>
      <c r="AJ1" s="34" t="s">
        <v>4</v>
      </c>
      <c r="AL1" s="36" t="s">
        <v>12</v>
      </c>
      <c r="AM1" s="36"/>
      <c r="AN1" s="34" t="s">
        <v>4</v>
      </c>
      <c r="AP1" s="36" t="s">
        <v>13</v>
      </c>
      <c r="AQ1" s="36"/>
      <c r="AR1" s="34" t="s">
        <v>4</v>
      </c>
      <c r="AT1" s="36" t="s">
        <v>14</v>
      </c>
      <c r="AU1" s="36"/>
      <c r="AV1" s="34" t="s">
        <v>4</v>
      </c>
      <c r="AX1" s="36" t="s">
        <v>15</v>
      </c>
      <c r="AY1" s="36"/>
      <c r="AZ1" s="34" t="s">
        <v>4</v>
      </c>
      <c r="BB1" s="36" t="s">
        <v>17</v>
      </c>
      <c r="BC1" s="36"/>
      <c r="BD1" s="36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4"/>
      <c r="V2" s="1" t="s">
        <v>2</v>
      </c>
      <c r="W2" s="1" t="s">
        <v>3</v>
      </c>
      <c r="X2" s="5"/>
      <c r="Y2" s="34"/>
      <c r="Z2" s="1" t="s">
        <v>2</v>
      </c>
      <c r="AA2" s="1" t="s">
        <v>3</v>
      </c>
      <c r="AB2" s="5"/>
      <c r="AC2" s="34"/>
      <c r="AD2" s="1" t="s">
        <v>2</v>
      </c>
      <c r="AE2" s="1" t="s">
        <v>3</v>
      </c>
      <c r="AF2" s="5"/>
      <c r="AG2" s="34"/>
      <c r="AH2" s="1" t="s">
        <v>2</v>
      </c>
      <c r="AI2" s="1" t="s">
        <v>3</v>
      </c>
      <c r="AJ2" s="5"/>
      <c r="AK2" s="34"/>
      <c r="AL2" s="1" t="s">
        <v>2</v>
      </c>
      <c r="AM2" s="1" t="s">
        <v>3</v>
      </c>
      <c r="AN2" s="5"/>
      <c r="AO2" s="34"/>
      <c r="AP2" s="1" t="s">
        <v>2</v>
      </c>
      <c r="AQ2" s="1" t="s">
        <v>3</v>
      </c>
      <c r="AR2" s="5"/>
      <c r="AS2" s="34"/>
      <c r="AT2" s="1" t="s">
        <v>2</v>
      </c>
      <c r="AU2" s="1" t="s">
        <v>3</v>
      </c>
      <c r="AV2" s="5"/>
      <c r="AW2" s="34"/>
      <c r="AX2" s="1" t="s">
        <v>2</v>
      </c>
      <c r="AY2" s="1" t="s">
        <v>3</v>
      </c>
      <c r="AZ2" s="5"/>
      <c r="BA2" s="34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0</v>
      </c>
      <c r="D3" s="12">
        <f>SUM(BB3-F3-J3-N3-R3-V3-Z3-AD3-AH3-AL3-AP3-AT3-AX3)</f>
        <v>0</v>
      </c>
      <c r="E3" s="17">
        <f>SUM(BC3-G3-K3-O3-S3-W3-AA3-AE3-AI3-AM3-AQ3-AU3-AY3)</f>
        <v>5</v>
      </c>
      <c r="BB3" s="9">
        <f>'2018'!D3</f>
        <v>0</v>
      </c>
      <c r="BC3" s="9">
        <f>'2018'!E3</f>
        <v>5</v>
      </c>
      <c r="BD3" s="5">
        <f>BB3+BC3</f>
        <v>5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10</v>
      </c>
      <c r="BB4" s="9">
        <f>'2018'!D4</f>
        <v>5</v>
      </c>
      <c r="BC4" s="9">
        <f>'2018'!E4</f>
        <v>10</v>
      </c>
      <c r="BD4" s="5">
        <f t="shared" ref="BD4:BD67" si="2">BB4+BC4</f>
        <v>15</v>
      </c>
    </row>
    <row r="5" spans="1:64">
      <c r="A5" s="2">
        <v>10003</v>
      </c>
      <c r="C5" s="8">
        <f t="shared" si="0"/>
        <v>0</v>
      </c>
      <c r="D5" s="12">
        <f t="shared" si="1"/>
        <v>0</v>
      </c>
      <c r="E5" s="17">
        <f t="shared" si="1"/>
        <v>5</v>
      </c>
      <c r="BB5" s="9">
        <f>'2018'!D5</f>
        <v>0</v>
      </c>
      <c r="BC5" s="9">
        <f>'2018'!E5</f>
        <v>5</v>
      </c>
      <c r="BD5" s="5">
        <f t="shared" si="2"/>
        <v>5</v>
      </c>
    </row>
    <row r="6" spans="1:64">
      <c r="A6" s="25">
        <v>10004</v>
      </c>
      <c r="C6" s="8">
        <f t="shared" si="0"/>
        <v>0</v>
      </c>
      <c r="D6" s="12">
        <f t="shared" si="1"/>
        <v>0</v>
      </c>
      <c r="E6" s="17">
        <f t="shared" si="1"/>
        <v>7</v>
      </c>
      <c r="BB6" s="9">
        <f>'2018'!D6</f>
        <v>0</v>
      </c>
      <c r="BC6" s="9">
        <f>'2018'!E6</f>
        <v>7</v>
      </c>
      <c r="BD6" s="5">
        <f t="shared" si="2"/>
        <v>7</v>
      </c>
    </row>
    <row r="7" spans="1:64">
      <c r="A7" s="2">
        <v>10005</v>
      </c>
      <c r="C7" s="8">
        <f t="shared" si="0"/>
        <v>1</v>
      </c>
      <c r="D7" s="12">
        <f t="shared" si="1"/>
        <v>0</v>
      </c>
      <c r="E7" s="17">
        <f t="shared" si="1"/>
        <v>13</v>
      </c>
      <c r="K7" s="1">
        <v>1</v>
      </c>
      <c r="BB7" s="9">
        <f>'2018'!D7</f>
        <v>0</v>
      </c>
      <c r="BC7" s="9">
        <f>'2018'!E7</f>
        <v>14</v>
      </c>
      <c r="BD7" s="5">
        <f t="shared" si="2"/>
        <v>14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'2018'!D8</f>
        <v>2</v>
      </c>
      <c r="BC8" s="9">
        <f>'2018'!E8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'2018'!D9</f>
        <v>4</v>
      </c>
      <c r="BC9" s="9">
        <f>'2018'!E9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9</v>
      </c>
      <c r="E10" s="17">
        <f t="shared" si="1"/>
        <v>12</v>
      </c>
      <c r="BB10" s="9">
        <f>'2018'!D10</f>
        <v>9</v>
      </c>
      <c r="BC10" s="9">
        <f>'2018'!E10</f>
        <v>12</v>
      </c>
      <c r="BD10" s="5">
        <f t="shared" si="2"/>
        <v>21</v>
      </c>
    </row>
    <row r="11" spans="1:64">
      <c r="A11" s="2">
        <v>10009</v>
      </c>
      <c r="C11" s="8">
        <f t="shared" si="0"/>
        <v>0</v>
      </c>
      <c r="D11" s="7">
        <f t="shared" si="1"/>
        <v>4</v>
      </c>
      <c r="E11" s="17">
        <f t="shared" si="1"/>
        <v>4</v>
      </c>
      <c r="BB11" s="9">
        <f>'2018'!D11</f>
        <v>4</v>
      </c>
      <c r="BC11" s="9">
        <f>'2018'!E11</f>
        <v>4</v>
      </c>
      <c r="BD11" s="5">
        <f t="shared" si="2"/>
        <v>8</v>
      </c>
    </row>
    <row r="12" spans="1:64">
      <c r="A12" s="19">
        <v>10010</v>
      </c>
      <c r="C12" s="8">
        <f t="shared" si="0"/>
        <v>0</v>
      </c>
      <c r="D12" s="7">
        <f t="shared" si="1"/>
        <v>4</v>
      </c>
      <c r="E12" s="17">
        <f t="shared" si="1"/>
        <v>3</v>
      </c>
      <c r="BB12" s="9">
        <f>'2018'!D12</f>
        <v>4</v>
      </c>
      <c r="BC12" s="9">
        <f>'2018'!E12</f>
        <v>3</v>
      </c>
      <c r="BD12" s="5">
        <f t="shared" si="2"/>
        <v>7</v>
      </c>
    </row>
    <row r="13" spans="1:64">
      <c r="A13" s="25">
        <v>10011</v>
      </c>
      <c r="C13" s="8">
        <f t="shared" si="0"/>
        <v>0</v>
      </c>
      <c r="D13" s="7">
        <f t="shared" si="1"/>
        <v>6</v>
      </c>
      <c r="E13" s="17">
        <f t="shared" si="1"/>
        <v>9</v>
      </c>
      <c r="BB13" s="9">
        <f>'2018'!D13</f>
        <v>6</v>
      </c>
      <c r="BC13" s="9">
        <f>'2018'!E13</f>
        <v>9</v>
      </c>
      <c r="BD13" s="5">
        <f t="shared" si="2"/>
        <v>15</v>
      </c>
    </row>
    <row r="14" spans="1:64">
      <c r="A14" s="2">
        <v>10012</v>
      </c>
      <c r="C14" s="8">
        <f t="shared" si="0"/>
        <v>0</v>
      </c>
      <c r="D14" s="12">
        <f t="shared" si="1"/>
        <v>0</v>
      </c>
      <c r="E14" s="17">
        <f t="shared" si="1"/>
        <v>6</v>
      </c>
      <c r="BB14" s="9">
        <f>'2018'!D14</f>
        <v>0</v>
      </c>
      <c r="BC14" s="9">
        <f>'2018'!E14</f>
        <v>6</v>
      </c>
      <c r="BD14" s="5">
        <f t="shared" si="2"/>
        <v>6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17">
        <f t="shared" si="1"/>
        <v>3</v>
      </c>
      <c r="BB15" s="9">
        <f>'2018'!D15</f>
        <v>5</v>
      </c>
      <c r="BC15" s="9">
        <f>'2018'!E15</f>
        <v>3</v>
      </c>
      <c r="BD15" s="5">
        <f t="shared" si="2"/>
        <v>8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'2018'!D16</f>
        <v>0</v>
      </c>
      <c r="BC16" s="9">
        <f>'2018'!E16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'2018'!D17</f>
        <v>5</v>
      </c>
      <c r="BC17" s="9">
        <f>'2018'!E17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0</v>
      </c>
      <c r="D18" s="7">
        <f t="shared" si="1"/>
        <v>4</v>
      </c>
      <c r="E18" s="17">
        <f t="shared" si="1"/>
        <v>3</v>
      </c>
      <c r="BB18" s="9">
        <f>'2018'!D18</f>
        <v>4</v>
      </c>
      <c r="BC18" s="9">
        <f>'2018'!E18</f>
        <v>3</v>
      </c>
      <c r="BD18" s="5">
        <f t="shared" si="2"/>
        <v>7</v>
      </c>
    </row>
    <row r="19" spans="1:56">
      <c r="A19" s="2">
        <v>10017</v>
      </c>
      <c r="C19" s="8">
        <f t="shared" si="0"/>
        <v>0</v>
      </c>
      <c r="D19" s="12">
        <f t="shared" si="1"/>
        <v>0</v>
      </c>
      <c r="E19" s="17">
        <f t="shared" si="1"/>
        <v>24</v>
      </c>
      <c r="BB19" s="9">
        <f>'2018'!D19</f>
        <v>0</v>
      </c>
      <c r="BC19" s="9">
        <f>'2018'!E19</f>
        <v>24</v>
      </c>
      <c r="BD19" s="5">
        <f t="shared" si="2"/>
        <v>24</v>
      </c>
    </row>
    <row r="20" spans="1:56">
      <c r="A20" s="2">
        <v>10018</v>
      </c>
      <c r="C20" s="8">
        <f t="shared" si="0"/>
        <v>0</v>
      </c>
      <c r="D20" s="12">
        <f t="shared" si="1"/>
        <v>0</v>
      </c>
      <c r="E20" s="17">
        <f t="shared" si="1"/>
        <v>12</v>
      </c>
      <c r="BB20" s="9">
        <f>'2018'!D20</f>
        <v>0</v>
      </c>
      <c r="BC20" s="9">
        <f>'2018'!E20</f>
        <v>12</v>
      </c>
      <c r="BD20" s="5">
        <f t="shared" si="2"/>
        <v>12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'2018'!D21</f>
        <v>5</v>
      </c>
      <c r="BC21" s="9">
        <f>'2018'!E21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0</v>
      </c>
      <c r="D22" s="7">
        <f t="shared" si="1"/>
        <v>3</v>
      </c>
      <c r="E22" s="17">
        <f t="shared" si="1"/>
        <v>6</v>
      </c>
      <c r="BB22" s="9">
        <f>'2018'!D22</f>
        <v>3</v>
      </c>
      <c r="BC22" s="9">
        <f>'2018'!E22</f>
        <v>6</v>
      </c>
      <c r="BD22" s="5">
        <f t="shared" si="2"/>
        <v>9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'2018'!D23</f>
        <v>3</v>
      </c>
      <c r="BC23" s="9">
        <f>'2018'!E23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0</v>
      </c>
      <c r="D24" s="12">
        <f t="shared" si="1"/>
        <v>0</v>
      </c>
      <c r="E24" s="17">
        <f t="shared" si="1"/>
        <v>16</v>
      </c>
      <c r="G24" s="20"/>
      <c r="BB24" s="9">
        <f>'2018'!D24</f>
        <v>0</v>
      </c>
      <c r="BC24" s="9">
        <f>'2018'!E24</f>
        <v>16</v>
      </c>
      <c r="BD24" s="5">
        <f t="shared" si="2"/>
        <v>16</v>
      </c>
    </row>
    <row r="25" spans="1:56">
      <c r="A25" s="2">
        <v>10023</v>
      </c>
      <c r="C25" s="8">
        <f t="shared" si="0"/>
        <v>2</v>
      </c>
      <c r="D25" s="7">
        <f t="shared" si="1"/>
        <v>1</v>
      </c>
      <c r="E25" s="17">
        <f t="shared" si="1"/>
        <v>2</v>
      </c>
      <c r="J25" s="1">
        <v>1</v>
      </c>
      <c r="O25" s="1">
        <v>1</v>
      </c>
      <c r="BB25" s="9">
        <f>'2018'!D25</f>
        <v>2</v>
      </c>
      <c r="BC25" s="9">
        <f>'2018'!E25</f>
        <v>3</v>
      </c>
      <c r="BD25" s="5">
        <f t="shared" si="2"/>
        <v>5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'2018'!D26</f>
        <v>3</v>
      </c>
      <c r="BC26" s="9">
        <f>'2018'!E26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12">
        <f t="shared" si="1"/>
        <v>2</v>
      </c>
      <c r="BB27" s="9">
        <f>'2018'!D27</f>
        <v>5</v>
      </c>
      <c r="BC27" s="9">
        <f>'2018'!E27</f>
        <v>2</v>
      </c>
      <c r="BD27" s="5">
        <f t="shared" si="2"/>
        <v>7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2</v>
      </c>
      <c r="BB28" s="9">
        <f>'2018'!D28</f>
        <v>5</v>
      </c>
      <c r="BC28" s="9">
        <f>'2018'!E28</f>
        <v>2</v>
      </c>
      <c r="BD28" s="5">
        <f t="shared" si="2"/>
        <v>7</v>
      </c>
    </row>
    <row r="29" spans="1:56">
      <c r="A29" s="2">
        <v>10027</v>
      </c>
      <c r="C29" s="8">
        <f t="shared" si="0"/>
        <v>0</v>
      </c>
      <c r="D29" s="7">
        <f t="shared" si="1"/>
        <v>1</v>
      </c>
      <c r="E29" s="12">
        <f t="shared" si="1"/>
        <v>0</v>
      </c>
      <c r="BB29" s="9">
        <f>'2018'!D29</f>
        <v>1</v>
      </c>
      <c r="BC29" s="9">
        <f>'2018'!E29</f>
        <v>0</v>
      </c>
      <c r="BD29" s="5">
        <f t="shared" si="2"/>
        <v>1</v>
      </c>
    </row>
    <row r="30" spans="1:56">
      <c r="A30" s="2">
        <v>10028</v>
      </c>
      <c r="C30" s="8">
        <f t="shared" si="0"/>
        <v>0</v>
      </c>
      <c r="D30" s="12">
        <f t="shared" si="1"/>
        <v>0</v>
      </c>
      <c r="E30" s="17">
        <f t="shared" si="1"/>
        <v>12</v>
      </c>
      <c r="BB30" s="9">
        <f>'2018'!D30</f>
        <v>0</v>
      </c>
      <c r="BC30" s="9">
        <f>'2018'!E30</f>
        <v>12</v>
      </c>
      <c r="BD30" s="5">
        <f t="shared" si="2"/>
        <v>12</v>
      </c>
    </row>
    <row r="31" spans="1:56">
      <c r="A31" s="25">
        <v>10029</v>
      </c>
      <c r="C31" s="8">
        <f t="shared" si="0"/>
        <v>0</v>
      </c>
      <c r="D31" s="12">
        <f t="shared" si="1"/>
        <v>0</v>
      </c>
      <c r="E31" s="17">
        <f t="shared" si="1"/>
        <v>18</v>
      </c>
      <c r="BB31" s="9">
        <f>'2018'!D31</f>
        <v>0</v>
      </c>
      <c r="BC31" s="9">
        <f>'2018'!E31</f>
        <v>18</v>
      </c>
      <c r="BD31" s="5">
        <f t="shared" si="2"/>
        <v>18</v>
      </c>
    </row>
    <row r="32" spans="1:56">
      <c r="A32" s="2">
        <v>10030</v>
      </c>
      <c r="C32" s="8">
        <f t="shared" si="0"/>
        <v>0</v>
      </c>
      <c r="D32" s="17">
        <f t="shared" si="1"/>
        <v>0</v>
      </c>
      <c r="E32" s="17">
        <f t="shared" si="1"/>
        <v>1</v>
      </c>
      <c r="BB32" s="9">
        <f>'2018'!D32</f>
        <v>0</v>
      </c>
      <c r="BC32" s="9">
        <f>'2018'!E32</f>
        <v>1</v>
      </c>
      <c r="BD32" s="5">
        <f t="shared" si="2"/>
        <v>1</v>
      </c>
    </row>
    <row r="33" spans="1:56">
      <c r="A33" s="2">
        <v>10031</v>
      </c>
      <c r="C33" s="8">
        <f t="shared" si="0"/>
        <v>0</v>
      </c>
      <c r="D33" s="12">
        <f t="shared" si="1"/>
        <v>0</v>
      </c>
      <c r="E33" s="17">
        <f t="shared" si="1"/>
        <v>4</v>
      </c>
      <c r="BB33" s="9">
        <f>'2018'!D33</f>
        <v>0</v>
      </c>
      <c r="BC33" s="9">
        <f>'2018'!E33</f>
        <v>4</v>
      </c>
      <c r="BD33" s="5">
        <f t="shared" si="2"/>
        <v>4</v>
      </c>
    </row>
    <row r="34" spans="1:56">
      <c r="A34" s="2">
        <v>10032</v>
      </c>
      <c r="C34" s="8">
        <f t="shared" si="0"/>
        <v>0</v>
      </c>
      <c r="D34" s="12">
        <f t="shared" si="1"/>
        <v>0</v>
      </c>
      <c r="E34" s="17">
        <f t="shared" si="1"/>
        <v>21</v>
      </c>
      <c r="BB34" s="9">
        <f>'2018'!D34</f>
        <v>0</v>
      </c>
      <c r="BC34" s="9">
        <f>'2018'!E34</f>
        <v>21</v>
      </c>
      <c r="BD34" s="5">
        <f t="shared" si="2"/>
        <v>21</v>
      </c>
    </row>
    <row r="35" spans="1:56">
      <c r="A35" s="2">
        <v>10033</v>
      </c>
      <c r="C35" s="8">
        <f t="shared" si="0"/>
        <v>0</v>
      </c>
      <c r="D35" s="7">
        <f t="shared" si="1"/>
        <v>1</v>
      </c>
      <c r="E35" s="17">
        <f t="shared" si="1"/>
        <v>10</v>
      </c>
      <c r="BB35" s="9">
        <f>'2018'!D35</f>
        <v>1</v>
      </c>
      <c r="BC35" s="9">
        <f>'2018'!E35</f>
        <v>10</v>
      </c>
      <c r="BD35" s="5">
        <f t="shared" si="2"/>
        <v>11</v>
      </c>
    </row>
    <row r="36" spans="1:56">
      <c r="A36" s="2">
        <v>10034</v>
      </c>
      <c r="C36" s="8">
        <f t="shared" si="0"/>
        <v>0</v>
      </c>
      <c r="D36" s="7">
        <f t="shared" si="1"/>
        <v>0</v>
      </c>
      <c r="E36" s="17">
        <f t="shared" si="1"/>
        <v>14</v>
      </c>
      <c r="BB36" s="9">
        <f>'2018'!D36</f>
        <v>0</v>
      </c>
      <c r="BC36" s="9">
        <f>'2018'!E36</f>
        <v>14</v>
      </c>
      <c r="BD36" s="5">
        <f t="shared" si="2"/>
        <v>14</v>
      </c>
    </row>
    <row r="37" spans="1:56">
      <c r="A37" s="19">
        <v>10035</v>
      </c>
      <c r="C37" s="8">
        <f t="shared" si="0"/>
        <v>1</v>
      </c>
      <c r="D37" s="7">
        <f t="shared" si="1"/>
        <v>0</v>
      </c>
      <c r="E37" s="17">
        <f t="shared" si="1"/>
        <v>10</v>
      </c>
      <c r="J37" s="1">
        <v>1</v>
      </c>
      <c r="BB37" s="9">
        <f>'2018'!D37</f>
        <v>1</v>
      </c>
      <c r="BC37" s="9">
        <f>'2018'!E37</f>
        <v>10</v>
      </c>
      <c r="BD37" s="5">
        <f t="shared" si="2"/>
        <v>11</v>
      </c>
    </row>
    <row r="38" spans="1:56">
      <c r="A38" s="2">
        <v>10036</v>
      </c>
      <c r="C38" s="8">
        <f t="shared" si="0"/>
        <v>0</v>
      </c>
      <c r="D38" s="7">
        <f t="shared" si="1"/>
        <v>1</v>
      </c>
      <c r="E38" s="17">
        <f t="shared" si="1"/>
        <v>5</v>
      </c>
      <c r="BB38" s="9">
        <f>'2018'!D38</f>
        <v>1</v>
      </c>
      <c r="BC38" s="9">
        <f>'2018'!E38</f>
        <v>5</v>
      </c>
      <c r="BD38" s="5">
        <f t="shared" si="2"/>
        <v>6</v>
      </c>
    </row>
    <row r="39" spans="1:56">
      <c r="A39" s="2">
        <v>10037</v>
      </c>
      <c r="C39" s="8">
        <f t="shared" si="0"/>
        <v>0</v>
      </c>
      <c r="D39" s="7">
        <f t="shared" si="1"/>
        <v>2</v>
      </c>
      <c r="E39" s="17">
        <f t="shared" si="1"/>
        <v>12</v>
      </c>
      <c r="BB39" s="9">
        <f>'2018'!D39</f>
        <v>2</v>
      </c>
      <c r="BC39" s="9">
        <f>'2018'!E39</f>
        <v>12</v>
      </c>
      <c r="BD39" s="5">
        <f t="shared" si="2"/>
        <v>14</v>
      </c>
    </row>
    <row r="40" spans="1:56">
      <c r="A40" s="2">
        <v>10038</v>
      </c>
      <c r="C40" s="8">
        <f t="shared" si="0"/>
        <v>0</v>
      </c>
      <c r="D40" s="7">
        <f t="shared" si="1"/>
        <v>2</v>
      </c>
      <c r="E40" s="17">
        <f t="shared" si="1"/>
        <v>4</v>
      </c>
      <c r="BB40" s="9">
        <f>'2018'!D40</f>
        <v>2</v>
      </c>
      <c r="BC40" s="9">
        <f>'2018'!E40</f>
        <v>4</v>
      </c>
      <c r="BD40" s="5">
        <f t="shared" si="2"/>
        <v>6</v>
      </c>
    </row>
    <row r="41" spans="1:56">
      <c r="A41" s="25">
        <v>10039</v>
      </c>
      <c r="C41" s="8">
        <f t="shared" si="0"/>
        <v>0</v>
      </c>
      <c r="D41" s="12">
        <f t="shared" si="1"/>
        <v>0</v>
      </c>
      <c r="E41" s="17">
        <f t="shared" si="1"/>
        <v>17</v>
      </c>
      <c r="BB41" s="9">
        <f>'2018'!D41</f>
        <v>0</v>
      </c>
      <c r="BC41" s="9">
        <f>'2018'!E41</f>
        <v>17</v>
      </c>
      <c r="BD41" s="5">
        <f t="shared" si="2"/>
        <v>17</v>
      </c>
    </row>
    <row r="42" spans="1:56">
      <c r="A42" s="2">
        <v>10040</v>
      </c>
      <c r="C42" s="8">
        <f t="shared" si="0"/>
        <v>0</v>
      </c>
      <c r="D42" s="12">
        <f t="shared" si="1"/>
        <v>0</v>
      </c>
      <c r="E42" s="17">
        <f t="shared" si="1"/>
        <v>9</v>
      </c>
      <c r="BB42" s="9">
        <f>'2018'!D42</f>
        <v>0</v>
      </c>
      <c r="BC42" s="9">
        <f>'2018'!E42</f>
        <v>9</v>
      </c>
      <c r="BD42" s="5">
        <f t="shared" si="2"/>
        <v>9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17">
        <f t="shared" si="1"/>
        <v>16</v>
      </c>
      <c r="O43" s="1">
        <v>1</v>
      </c>
      <c r="BB43" s="9">
        <f>'2018'!D43</f>
        <v>4</v>
      </c>
      <c r="BC43" s="9">
        <f>'2018'!E43</f>
        <v>17</v>
      </c>
      <c r="BD43" s="5">
        <f t="shared" si="2"/>
        <v>21</v>
      </c>
    </row>
    <row r="44" spans="1:56">
      <c r="A44" s="2">
        <v>10042</v>
      </c>
      <c r="C44" s="8">
        <f t="shared" si="0"/>
        <v>2</v>
      </c>
      <c r="D44" s="7">
        <f t="shared" si="1"/>
        <v>1</v>
      </c>
      <c r="E44" s="17">
        <f t="shared" si="1"/>
        <v>4</v>
      </c>
      <c r="G44" s="1">
        <v>1</v>
      </c>
      <c r="K44" s="1">
        <v>1</v>
      </c>
      <c r="BB44" s="9">
        <f>'2018'!D44</f>
        <v>1</v>
      </c>
      <c r="BC44" s="9">
        <f>'2018'!E44</f>
        <v>6</v>
      </c>
      <c r="BD44" s="5">
        <f t="shared" si="2"/>
        <v>7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8</v>
      </c>
      <c r="O45" s="1">
        <v>1</v>
      </c>
      <c r="BB45" s="9">
        <f>'2018'!D45</f>
        <v>1</v>
      </c>
      <c r="BC45" s="9">
        <f>'2018'!E45</f>
        <v>9</v>
      </c>
      <c r="BD45" s="5">
        <f t="shared" si="2"/>
        <v>10</v>
      </c>
    </row>
    <row r="46" spans="1:56">
      <c r="A46" s="19">
        <v>10044</v>
      </c>
      <c r="C46" s="8">
        <f t="shared" si="0"/>
        <v>0</v>
      </c>
      <c r="D46" s="7">
        <f t="shared" si="1"/>
        <v>4</v>
      </c>
      <c r="E46" s="17">
        <f t="shared" si="1"/>
        <v>4</v>
      </c>
      <c r="BB46" s="9">
        <f>'2018'!D46</f>
        <v>4</v>
      </c>
      <c r="BC46" s="9">
        <f>'2018'!E46</f>
        <v>4</v>
      </c>
      <c r="BD46" s="5">
        <f t="shared" si="2"/>
        <v>8</v>
      </c>
    </row>
    <row r="47" spans="1:56">
      <c r="A47" s="19">
        <v>10045</v>
      </c>
      <c r="C47" s="8">
        <f t="shared" si="0"/>
        <v>1</v>
      </c>
      <c r="D47" s="7">
        <f t="shared" si="1"/>
        <v>4</v>
      </c>
      <c r="E47" s="17">
        <f t="shared" si="1"/>
        <v>4</v>
      </c>
      <c r="K47" s="1">
        <v>1</v>
      </c>
      <c r="BB47" s="9">
        <f>'2018'!D47</f>
        <v>4</v>
      </c>
      <c r="BC47" s="9">
        <f>'2018'!E47</f>
        <v>5</v>
      </c>
      <c r="BD47" s="5">
        <f t="shared" si="2"/>
        <v>9</v>
      </c>
    </row>
    <row r="48" spans="1:56">
      <c r="A48" s="2">
        <v>10046</v>
      </c>
      <c r="C48" s="8">
        <f t="shared" si="0"/>
        <v>0</v>
      </c>
      <c r="D48" s="12">
        <f t="shared" si="1"/>
        <v>0</v>
      </c>
      <c r="E48" s="17">
        <f t="shared" si="1"/>
        <v>1</v>
      </c>
      <c r="BB48" s="9">
        <f>'2018'!D48</f>
        <v>0</v>
      </c>
      <c r="BC48" s="9">
        <f>'2018'!E48</f>
        <v>1</v>
      </c>
      <c r="BD48" s="5">
        <f t="shared" si="2"/>
        <v>1</v>
      </c>
    </row>
    <row r="49" spans="1:64">
      <c r="A49" s="2">
        <v>10047</v>
      </c>
      <c r="C49" s="8">
        <f t="shared" si="0"/>
        <v>4</v>
      </c>
      <c r="D49" s="12">
        <f t="shared" si="1"/>
        <v>0</v>
      </c>
      <c r="E49" s="17">
        <f t="shared" si="1"/>
        <v>10</v>
      </c>
      <c r="G49" s="1">
        <v>4</v>
      </c>
      <c r="BB49" s="9">
        <f>'2018'!D49</f>
        <v>0</v>
      </c>
      <c r="BC49" s="9">
        <f>'2018'!E49</f>
        <v>14</v>
      </c>
      <c r="BD49" s="5">
        <f t="shared" si="2"/>
        <v>14</v>
      </c>
    </row>
    <row r="50" spans="1:64">
      <c r="A50" s="2">
        <v>10048</v>
      </c>
      <c r="C50" s="8">
        <f t="shared" si="0"/>
        <v>0</v>
      </c>
      <c r="D50" s="7">
        <f t="shared" si="1"/>
        <v>4</v>
      </c>
      <c r="E50" s="17">
        <f t="shared" si="1"/>
        <v>2</v>
      </c>
      <c r="BB50" s="9">
        <f>'2018'!D50</f>
        <v>4</v>
      </c>
      <c r="BC50" s="9">
        <f>'2018'!E50</f>
        <v>2</v>
      </c>
      <c r="BD50" s="5">
        <f t="shared" si="2"/>
        <v>6</v>
      </c>
    </row>
    <row r="51" spans="1:64">
      <c r="A51" s="2">
        <v>10049</v>
      </c>
      <c r="C51" s="8">
        <f t="shared" si="0"/>
        <v>0</v>
      </c>
      <c r="D51" s="17">
        <f t="shared" si="1"/>
        <v>1</v>
      </c>
      <c r="E51" s="17">
        <f t="shared" si="1"/>
        <v>8</v>
      </c>
      <c r="BB51" s="9">
        <f>'2018'!D51</f>
        <v>1</v>
      </c>
      <c r="BC51" s="9">
        <f>'2018'!E51</f>
        <v>8</v>
      </c>
      <c r="BD51" s="5">
        <f t="shared" si="2"/>
        <v>9</v>
      </c>
    </row>
    <row r="52" spans="1:64">
      <c r="A52" s="2">
        <v>10050</v>
      </c>
      <c r="C52" s="8">
        <f t="shared" si="0"/>
        <v>0</v>
      </c>
      <c r="D52" s="17">
        <f t="shared" si="1"/>
        <v>3</v>
      </c>
      <c r="E52" s="17">
        <f t="shared" si="1"/>
        <v>8</v>
      </c>
      <c r="BB52" s="9">
        <f>'2018'!D52</f>
        <v>3</v>
      </c>
      <c r="BC52" s="9">
        <f>'2018'!E52</f>
        <v>8</v>
      </c>
      <c r="BD52" s="5">
        <f t="shared" si="2"/>
        <v>11</v>
      </c>
    </row>
    <row r="53" spans="1:64">
      <c r="A53" s="2">
        <v>10051</v>
      </c>
      <c r="C53" s="8">
        <f t="shared" si="0"/>
        <v>0</v>
      </c>
      <c r="D53" s="17">
        <f t="shared" si="1"/>
        <v>1</v>
      </c>
      <c r="E53" s="12">
        <f t="shared" si="1"/>
        <v>0</v>
      </c>
      <c r="BB53" s="9">
        <f>'2018'!D53</f>
        <v>1</v>
      </c>
      <c r="BC53" s="9">
        <f>'2018'!E53</f>
        <v>0</v>
      </c>
      <c r="BD53" s="5">
        <f t="shared" si="2"/>
        <v>1</v>
      </c>
    </row>
    <row r="54" spans="1:64">
      <c r="A54" s="2">
        <v>10052</v>
      </c>
      <c r="C54" s="8">
        <f t="shared" si="0"/>
        <v>0</v>
      </c>
      <c r="D54" s="12">
        <f t="shared" si="1"/>
        <v>0</v>
      </c>
      <c r="E54" s="17">
        <f t="shared" si="1"/>
        <v>17</v>
      </c>
      <c r="BB54" s="9">
        <f>'2018'!D54</f>
        <v>0</v>
      </c>
      <c r="BC54" s="9">
        <f>'2018'!E54</f>
        <v>17</v>
      </c>
      <c r="BD54" s="5">
        <f t="shared" si="2"/>
        <v>17</v>
      </c>
    </row>
    <row r="55" spans="1:64">
      <c r="A55" s="2">
        <v>10053</v>
      </c>
      <c r="C55" s="8">
        <f t="shared" si="0"/>
        <v>0</v>
      </c>
      <c r="D55" s="17">
        <f t="shared" si="1"/>
        <v>1</v>
      </c>
      <c r="E55" s="17">
        <f t="shared" si="1"/>
        <v>13</v>
      </c>
      <c r="BB55" s="9">
        <f>'2018'!D55</f>
        <v>1</v>
      </c>
      <c r="BC55" s="9">
        <f>'2018'!E55</f>
        <v>13</v>
      </c>
      <c r="BD55" s="5">
        <f t="shared" si="2"/>
        <v>14</v>
      </c>
    </row>
    <row r="56" spans="1:64">
      <c r="A56" s="2">
        <v>10054</v>
      </c>
      <c r="C56" s="8">
        <f t="shared" si="0"/>
        <v>0</v>
      </c>
      <c r="D56" s="7">
        <f t="shared" si="1"/>
        <v>3</v>
      </c>
      <c r="E56" s="17">
        <f t="shared" si="1"/>
        <v>4</v>
      </c>
      <c r="BB56" s="9">
        <f>'2018'!D56</f>
        <v>3</v>
      </c>
      <c r="BC56" s="9">
        <f>'2018'!E56</f>
        <v>4</v>
      </c>
      <c r="BD56" s="5">
        <f t="shared" si="2"/>
        <v>7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3</v>
      </c>
      <c r="BB57" s="9">
        <f>'2018'!D57</f>
        <v>5</v>
      </c>
      <c r="BC57" s="9">
        <f>'2018'!E57</f>
        <v>3</v>
      </c>
      <c r="BD57" s="5">
        <f t="shared" si="2"/>
        <v>8</v>
      </c>
    </row>
    <row r="58" spans="1:64">
      <c r="A58" s="2">
        <v>10056</v>
      </c>
      <c r="C58" s="8">
        <f t="shared" si="0"/>
        <v>1</v>
      </c>
      <c r="D58" s="7">
        <f t="shared" si="1"/>
        <v>3</v>
      </c>
      <c r="E58" s="17">
        <f t="shared" si="1"/>
        <v>4</v>
      </c>
      <c r="J58" s="1">
        <v>1</v>
      </c>
      <c r="BB58" s="9">
        <f>'2018'!D58</f>
        <v>4</v>
      </c>
      <c r="BC58" s="9">
        <f>'2018'!E58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2">
        <f t="shared" si="1"/>
        <v>2</v>
      </c>
      <c r="BB59" s="9">
        <f>'2018'!D59</f>
        <v>4</v>
      </c>
      <c r="BC59" s="9">
        <f>'2018'!E59</f>
        <v>2</v>
      </c>
      <c r="BD59" s="5">
        <f t="shared" si="2"/>
        <v>6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7">
        <f t="shared" si="1"/>
        <v>9</v>
      </c>
      <c r="BB60" s="9">
        <f>'2018'!D60</f>
        <v>3</v>
      </c>
      <c r="BC60" s="9">
        <f>'2018'!E60</f>
        <v>9</v>
      </c>
      <c r="BD60" s="5">
        <f t="shared" si="2"/>
        <v>12</v>
      </c>
    </row>
    <row r="61" spans="1:64">
      <c r="A61" s="2">
        <v>10059</v>
      </c>
      <c r="C61" s="8">
        <f t="shared" si="0"/>
        <v>0</v>
      </c>
      <c r="D61" s="7">
        <f t="shared" si="1"/>
        <v>1</v>
      </c>
      <c r="E61" s="17">
        <f t="shared" si="1"/>
        <v>3</v>
      </c>
      <c r="BB61" s="9">
        <f>'2018'!D61</f>
        <v>1</v>
      </c>
      <c r="BC61" s="9">
        <f>'2018'!E61</f>
        <v>3</v>
      </c>
      <c r="BD61" s="5">
        <f t="shared" si="2"/>
        <v>4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17">
        <f t="shared" si="1"/>
        <v>13</v>
      </c>
      <c r="BB62" s="9">
        <f>'2018'!D62</f>
        <v>0</v>
      </c>
      <c r="BC62" s="9">
        <f>'2018'!E62</f>
        <v>13</v>
      </c>
      <c r="BD62" s="5">
        <f t="shared" si="2"/>
        <v>13</v>
      </c>
    </row>
    <row r="63" spans="1:64" s="23" customFormat="1">
      <c r="A63" s="25">
        <v>10061</v>
      </c>
      <c r="B63" s="19"/>
      <c r="C63" s="8">
        <f t="shared" si="0"/>
        <v>1</v>
      </c>
      <c r="D63" s="26">
        <f t="shared" si="1"/>
        <v>2</v>
      </c>
      <c r="E63" s="17">
        <f t="shared" si="1"/>
        <v>6</v>
      </c>
      <c r="F63" s="29"/>
      <c r="G63" s="29"/>
      <c r="H63" s="21"/>
      <c r="I63" s="22"/>
      <c r="J63" s="20"/>
      <c r="K63" s="20"/>
      <c r="L63" s="21"/>
      <c r="M63" s="22"/>
      <c r="N63" s="20">
        <v>1</v>
      </c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/>
      <c r="AM63" s="31"/>
      <c r="AN63" s="21"/>
      <c r="AO63" s="22"/>
      <c r="AR63" s="21"/>
      <c r="AS63" s="22"/>
      <c r="AV63" s="21"/>
      <c r="AW63" s="22"/>
      <c r="AZ63" s="21"/>
      <c r="BA63" s="22"/>
      <c r="BB63" s="9">
        <f>'2018'!D63</f>
        <v>3</v>
      </c>
      <c r="BC63" s="9">
        <f>'2018'!E63</f>
        <v>6</v>
      </c>
      <c r="BD63" s="5">
        <f t="shared" si="2"/>
        <v>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11</v>
      </c>
      <c r="BB64" s="9">
        <f>'2018'!D64</f>
        <v>0</v>
      </c>
      <c r="BC64" s="9">
        <f>'2018'!E64</f>
        <v>11</v>
      </c>
      <c r="BD64" s="5">
        <f t="shared" si="2"/>
        <v>11</v>
      </c>
    </row>
    <row r="65" spans="1:56">
      <c r="A65" s="25">
        <v>10063</v>
      </c>
      <c r="C65" s="8">
        <f t="shared" si="0"/>
        <v>0</v>
      </c>
      <c r="D65" s="7">
        <f t="shared" si="1"/>
        <v>7</v>
      </c>
      <c r="E65" s="17">
        <f t="shared" si="1"/>
        <v>9</v>
      </c>
      <c r="BB65" s="9">
        <f>'2018'!D65</f>
        <v>7</v>
      </c>
      <c r="BC65" s="9">
        <f>'2018'!E65</f>
        <v>9</v>
      </c>
      <c r="BD65" s="5">
        <f t="shared" si="2"/>
        <v>16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'2018'!D66</f>
        <v>4</v>
      </c>
      <c r="BC66" s="9">
        <f>'2018'!E66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'2018'!D67</f>
        <v>5</v>
      </c>
      <c r="BC67" s="9">
        <f>'2018'!E67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0</v>
      </c>
      <c r="D68" s="7">
        <f t="shared" ref="D68:E131" si="4">SUM(BB68-F68-J68-N68-R68-V68-Z68-AD68-AH68-AL68-AP68-AT68-AX68)</f>
        <v>2</v>
      </c>
      <c r="E68" s="17">
        <f t="shared" si="4"/>
        <v>5</v>
      </c>
      <c r="BB68" s="9">
        <f>'2018'!D68</f>
        <v>2</v>
      </c>
      <c r="BC68" s="9">
        <f>'2018'!E68</f>
        <v>5</v>
      </c>
      <c r="BD68" s="5">
        <f t="shared" ref="BD68:BD131" si="5">BB68+BC68</f>
        <v>7</v>
      </c>
    </row>
    <row r="69" spans="1:56">
      <c r="A69" s="2">
        <v>10067</v>
      </c>
      <c r="C69" s="8">
        <f t="shared" si="3"/>
        <v>0</v>
      </c>
      <c r="D69" s="7">
        <f t="shared" si="4"/>
        <v>2</v>
      </c>
      <c r="E69" s="17">
        <f t="shared" si="4"/>
        <v>7</v>
      </c>
      <c r="BB69" s="9">
        <f>'2018'!D69</f>
        <v>2</v>
      </c>
      <c r="BC69" s="9">
        <f>'2018'!E69</f>
        <v>7</v>
      </c>
      <c r="BD69" s="5">
        <f t="shared" si="5"/>
        <v>9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17">
        <f t="shared" si="4"/>
        <v>9</v>
      </c>
      <c r="BB70" s="9">
        <f>'2018'!D70</f>
        <v>3</v>
      </c>
      <c r="BC70" s="9">
        <f>'2018'!E70</f>
        <v>9</v>
      </c>
      <c r="BD70" s="5">
        <f t="shared" si="5"/>
        <v>12</v>
      </c>
    </row>
    <row r="71" spans="1:56">
      <c r="A71" s="2">
        <v>10069</v>
      </c>
      <c r="C71" s="8">
        <f t="shared" si="3"/>
        <v>1</v>
      </c>
      <c r="D71" s="12">
        <f t="shared" si="4"/>
        <v>0</v>
      </c>
      <c r="E71" s="17">
        <f t="shared" si="4"/>
        <v>0</v>
      </c>
      <c r="O71" s="1">
        <v>1</v>
      </c>
      <c r="BB71" s="9">
        <f>'2018'!D71</f>
        <v>0</v>
      </c>
      <c r="BC71" s="9">
        <f>'2018'!E71</f>
        <v>1</v>
      </c>
      <c r="BD71" s="5">
        <f t="shared" si="5"/>
        <v>1</v>
      </c>
    </row>
    <row r="72" spans="1:56">
      <c r="A72" s="2">
        <v>10070</v>
      </c>
      <c r="C72" s="8">
        <f t="shared" si="3"/>
        <v>0</v>
      </c>
      <c r="D72" s="17">
        <f t="shared" si="4"/>
        <v>3</v>
      </c>
      <c r="E72" s="17">
        <f t="shared" si="4"/>
        <v>4</v>
      </c>
      <c r="G72" s="20"/>
      <c r="BB72" s="9">
        <f>'2018'!D72</f>
        <v>3</v>
      </c>
      <c r="BC72" s="9">
        <f>'2018'!E72</f>
        <v>4</v>
      </c>
      <c r="BD72" s="5">
        <f t="shared" si="5"/>
        <v>7</v>
      </c>
    </row>
    <row r="73" spans="1:56">
      <c r="A73" s="2">
        <v>10071</v>
      </c>
      <c r="C73" s="8">
        <f t="shared" si="3"/>
        <v>0</v>
      </c>
      <c r="D73" s="7">
        <f t="shared" si="4"/>
        <v>5</v>
      </c>
      <c r="E73" s="17">
        <f t="shared" si="4"/>
        <v>7</v>
      </c>
      <c r="BB73" s="9">
        <f>'2018'!D73</f>
        <v>5</v>
      </c>
      <c r="BC73" s="9">
        <f>'2018'!E73</f>
        <v>7</v>
      </c>
      <c r="BD73" s="5">
        <f t="shared" si="5"/>
        <v>12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'2018'!D74</f>
        <v>5</v>
      </c>
      <c r="BC74" s="9">
        <f>'2018'!E74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0</v>
      </c>
      <c r="D75" s="12">
        <f t="shared" si="4"/>
        <v>0</v>
      </c>
      <c r="E75" s="17">
        <f t="shared" si="4"/>
        <v>5</v>
      </c>
      <c r="BB75" s="9">
        <f>'2018'!D75</f>
        <v>0</v>
      </c>
      <c r="BC75" s="9">
        <f>'2018'!E75</f>
        <v>5</v>
      </c>
      <c r="BD75" s="5">
        <f t="shared" si="5"/>
        <v>5</v>
      </c>
    </row>
    <row r="76" spans="1:56">
      <c r="A76" s="2">
        <v>10074</v>
      </c>
      <c r="C76" s="8">
        <f t="shared" si="3"/>
        <v>0</v>
      </c>
      <c r="D76" s="7">
        <f t="shared" si="4"/>
        <v>4</v>
      </c>
      <c r="E76" s="17">
        <f t="shared" si="4"/>
        <v>10</v>
      </c>
      <c r="BB76" s="9">
        <f>'2018'!D76</f>
        <v>4</v>
      </c>
      <c r="BC76" s="9">
        <f>'2018'!E76</f>
        <v>10</v>
      </c>
      <c r="BD76" s="5">
        <f t="shared" si="5"/>
        <v>14</v>
      </c>
    </row>
    <row r="77" spans="1:56">
      <c r="A77" s="2">
        <v>10075</v>
      </c>
      <c r="C77" s="8">
        <f t="shared" si="3"/>
        <v>0</v>
      </c>
      <c r="D77" s="12">
        <f t="shared" si="4"/>
        <v>0</v>
      </c>
      <c r="E77" s="12">
        <f t="shared" si="4"/>
        <v>0</v>
      </c>
      <c r="BB77" s="9">
        <f>'2018'!D77</f>
        <v>0</v>
      </c>
      <c r="BC77" s="9">
        <f>'2018'!E77</f>
        <v>0</v>
      </c>
      <c r="BD77" s="5">
        <f t="shared" si="5"/>
        <v>0</v>
      </c>
    </row>
    <row r="78" spans="1:56">
      <c r="A78" s="2">
        <v>10076</v>
      </c>
      <c r="C78" s="8">
        <f t="shared" si="3"/>
        <v>0</v>
      </c>
      <c r="D78" s="12">
        <f t="shared" si="4"/>
        <v>0</v>
      </c>
      <c r="E78" s="17">
        <f t="shared" si="4"/>
        <v>10</v>
      </c>
      <c r="BB78" s="9">
        <f>'2018'!D78</f>
        <v>0</v>
      </c>
      <c r="BC78" s="9">
        <f>'2018'!E78</f>
        <v>10</v>
      </c>
      <c r="BD78" s="5">
        <f t="shared" si="5"/>
        <v>10</v>
      </c>
    </row>
    <row r="79" spans="1:56">
      <c r="A79" s="19">
        <v>10077</v>
      </c>
      <c r="C79" s="8">
        <f t="shared" si="3"/>
        <v>0</v>
      </c>
      <c r="D79" s="7">
        <f t="shared" si="4"/>
        <v>4</v>
      </c>
      <c r="E79" s="17">
        <f t="shared" si="4"/>
        <v>11</v>
      </c>
      <c r="BB79" s="9">
        <f>'2018'!D79</f>
        <v>4</v>
      </c>
      <c r="BC79" s="9">
        <f>'2018'!E79</f>
        <v>11</v>
      </c>
      <c r="BD79" s="5">
        <f t="shared" si="5"/>
        <v>15</v>
      </c>
    </row>
    <row r="80" spans="1:56">
      <c r="A80" s="2">
        <v>10078</v>
      </c>
      <c r="C80" s="8">
        <f t="shared" si="3"/>
        <v>0</v>
      </c>
      <c r="D80" s="17">
        <f t="shared" si="4"/>
        <v>2</v>
      </c>
      <c r="E80" s="17">
        <f t="shared" si="4"/>
        <v>13</v>
      </c>
      <c r="BB80" s="9">
        <f>'2018'!D80</f>
        <v>2</v>
      </c>
      <c r="BC80" s="9">
        <f>'2018'!E80</f>
        <v>13</v>
      </c>
      <c r="BD80" s="5">
        <f t="shared" si="5"/>
        <v>15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17">
        <f t="shared" si="4"/>
        <v>11</v>
      </c>
      <c r="BB81" s="9">
        <f>'2018'!D81</f>
        <v>7</v>
      </c>
      <c r="BC81" s="9">
        <f>'2018'!E81</f>
        <v>11</v>
      </c>
      <c r="BD81" s="5">
        <f t="shared" si="5"/>
        <v>18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'2018'!D82</f>
        <v>5</v>
      </c>
      <c r="BC82" s="9">
        <f>'2018'!E82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0</v>
      </c>
      <c r="D83" s="12">
        <f t="shared" si="4"/>
        <v>0</v>
      </c>
      <c r="E83" s="17">
        <f t="shared" si="4"/>
        <v>13</v>
      </c>
      <c r="BB83" s="9">
        <f>'2018'!D83</f>
        <v>0</v>
      </c>
      <c r="BC83" s="9">
        <f>'2018'!E83</f>
        <v>13</v>
      </c>
      <c r="BD83" s="5">
        <f t="shared" si="5"/>
        <v>13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'2018'!D84</f>
        <v>5</v>
      </c>
      <c r="BC84" s="9">
        <f>'2018'!E84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0</v>
      </c>
      <c r="D85" s="7">
        <f t="shared" si="4"/>
        <v>2</v>
      </c>
      <c r="E85" s="17">
        <f t="shared" si="4"/>
        <v>16</v>
      </c>
      <c r="BB85" s="9">
        <f>'2018'!D85</f>
        <v>2</v>
      </c>
      <c r="BC85" s="9">
        <f>'2018'!E85</f>
        <v>16</v>
      </c>
      <c r="BD85" s="5">
        <f t="shared" si="5"/>
        <v>18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17">
        <f t="shared" si="4"/>
        <v>14</v>
      </c>
      <c r="BB86" s="9">
        <f>'2018'!D86</f>
        <v>3</v>
      </c>
      <c r="BC86" s="9">
        <f>'2018'!E86</f>
        <v>14</v>
      </c>
      <c r="BD86" s="5">
        <f t="shared" si="5"/>
        <v>17</v>
      </c>
    </row>
    <row r="87" spans="1:56">
      <c r="A87" s="2">
        <v>10085</v>
      </c>
      <c r="C87" s="8">
        <f t="shared" si="3"/>
        <v>0</v>
      </c>
      <c r="D87" s="7">
        <f t="shared" si="4"/>
        <v>5</v>
      </c>
      <c r="E87" s="17">
        <f t="shared" si="4"/>
        <v>9</v>
      </c>
      <c r="BB87" s="9">
        <f>'2018'!D87</f>
        <v>5</v>
      </c>
      <c r="BC87" s="9">
        <f>'2018'!E87</f>
        <v>9</v>
      </c>
      <c r="BD87" s="5">
        <f t="shared" si="5"/>
        <v>14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'2018'!D88</f>
        <v>5</v>
      </c>
      <c r="BC88" s="9">
        <f>'2018'!E88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'2018'!D89</f>
        <v>5</v>
      </c>
      <c r="BC89" s="9">
        <f>'2018'!E89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'2018'!D90</f>
        <v>5</v>
      </c>
      <c r="BC90" s="9">
        <f>'2018'!E90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0</v>
      </c>
      <c r="D91" s="7">
        <f t="shared" si="4"/>
        <v>0</v>
      </c>
      <c r="E91" s="17">
        <f t="shared" si="4"/>
        <v>11</v>
      </c>
      <c r="BB91" s="9">
        <f>'2018'!D91</f>
        <v>0</v>
      </c>
      <c r="BC91" s="9">
        <f>'2018'!E91</f>
        <v>11</v>
      </c>
      <c r="BD91" s="5">
        <f t="shared" si="5"/>
        <v>11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'2018'!D92</f>
        <v>5</v>
      </c>
      <c r="BC92" s="9">
        <f>'2018'!E92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'2018'!D93</f>
        <v>5</v>
      </c>
      <c r="BC93" s="9">
        <f>'2018'!E93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'2018'!D94</f>
        <v>4</v>
      </c>
      <c r="BC94" s="9">
        <f>'2018'!E94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'2018'!D95</f>
        <v>5</v>
      </c>
      <c r="BC95" s="9">
        <f>'2018'!E95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'2018'!D96</f>
        <v>5</v>
      </c>
      <c r="BC96" s="9">
        <f>'2018'!E96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'2018'!D97</f>
        <v>5</v>
      </c>
      <c r="BC97" s="9">
        <f>'2018'!E97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0</v>
      </c>
      <c r="D98" s="7">
        <f t="shared" si="4"/>
        <v>5</v>
      </c>
      <c r="E98" s="17">
        <f t="shared" si="4"/>
        <v>6</v>
      </c>
      <c r="BB98" s="9">
        <f>'2018'!D98</f>
        <v>5</v>
      </c>
      <c r="BC98" s="9">
        <f>'2018'!E98</f>
        <v>6</v>
      </c>
      <c r="BD98" s="5">
        <f t="shared" si="5"/>
        <v>11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'2018'!D99</f>
        <v>5</v>
      </c>
      <c r="BC99" s="9">
        <f>'2018'!E99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0</v>
      </c>
      <c r="D100" s="7">
        <f t="shared" si="4"/>
        <v>4</v>
      </c>
      <c r="E100" s="12">
        <f t="shared" si="4"/>
        <v>0</v>
      </c>
      <c r="BB100" s="9">
        <f>'2018'!D100</f>
        <v>4</v>
      </c>
      <c r="BC100" s="9">
        <f>'2018'!E100</f>
        <v>0</v>
      </c>
      <c r="BD100" s="5">
        <f t="shared" si="5"/>
        <v>4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'2018'!D101</f>
        <v>5</v>
      </c>
      <c r="BC101" s="9">
        <f>'2018'!E101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'2018'!D102</f>
        <v>8</v>
      </c>
      <c r="BC102" s="9">
        <f>'2018'!E102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'2018'!D103</f>
        <v>5</v>
      </c>
      <c r="BC103" s="9">
        <f>'2018'!E103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'2018'!D104</f>
        <v>7</v>
      </c>
      <c r="BC104" s="9">
        <f>'2018'!E104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0</v>
      </c>
      <c r="D105" s="12">
        <f t="shared" si="4"/>
        <v>0</v>
      </c>
      <c r="E105" s="17">
        <f t="shared" si="4"/>
        <v>12</v>
      </c>
      <c r="BB105" s="9">
        <f>'2018'!D105</f>
        <v>0</v>
      </c>
      <c r="BC105" s="9">
        <f>'2018'!E105</f>
        <v>12</v>
      </c>
      <c r="BD105" s="5">
        <f t="shared" si="5"/>
        <v>12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7</v>
      </c>
      <c r="BB106" s="9">
        <f>'2018'!D106</f>
        <v>5</v>
      </c>
      <c r="BC106" s="9">
        <f>'2018'!E106</f>
        <v>7</v>
      </c>
      <c r="BD106" s="5">
        <f t="shared" si="5"/>
        <v>12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'2018'!D107</f>
        <v>4</v>
      </c>
      <c r="BC107" s="9">
        <f>'2018'!E107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'2018'!D108</f>
        <v>4</v>
      </c>
      <c r="BC108" s="9">
        <f>'2018'!E108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1</v>
      </c>
      <c r="D109" s="7">
        <f t="shared" si="4"/>
        <v>0</v>
      </c>
      <c r="E109" s="17">
        <f t="shared" si="4"/>
        <v>5</v>
      </c>
      <c r="O109" s="1">
        <v>1</v>
      </c>
      <c r="BB109" s="9">
        <f>'2018'!D109</f>
        <v>0</v>
      </c>
      <c r="BC109" s="9">
        <f>'2018'!E109</f>
        <v>6</v>
      </c>
      <c r="BD109" s="5">
        <f t="shared" si="5"/>
        <v>6</v>
      </c>
    </row>
    <row r="110" spans="1:56">
      <c r="A110" s="2">
        <v>10108</v>
      </c>
      <c r="C110" s="8">
        <f t="shared" si="3"/>
        <v>0</v>
      </c>
      <c r="D110" s="7">
        <f t="shared" si="4"/>
        <v>6</v>
      </c>
      <c r="E110" s="17">
        <f t="shared" si="4"/>
        <v>6</v>
      </c>
      <c r="BB110" s="9">
        <f>'2018'!D110</f>
        <v>6</v>
      </c>
      <c r="BC110" s="9">
        <f>'2018'!E110</f>
        <v>6</v>
      </c>
      <c r="BD110" s="5">
        <f t="shared" si="5"/>
        <v>12</v>
      </c>
    </row>
    <row r="111" spans="1:56">
      <c r="A111" s="19">
        <v>10109</v>
      </c>
      <c r="C111" s="8">
        <f t="shared" si="3"/>
        <v>1</v>
      </c>
      <c r="D111" s="7">
        <f t="shared" si="4"/>
        <v>4</v>
      </c>
      <c r="E111" s="17">
        <f t="shared" si="4"/>
        <v>5</v>
      </c>
      <c r="N111" s="1">
        <v>1</v>
      </c>
      <c r="BB111" s="9">
        <f>'2018'!D111</f>
        <v>5</v>
      </c>
      <c r="BC111" s="9">
        <f>'2018'!E111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0</v>
      </c>
      <c r="D112" s="7">
        <f t="shared" si="4"/>
        <v>1</v>
      </c>
      <c r="E112" s="17">
        <f t="shared" si="4"/>
        <v>6</v>
      </c>
      <c r="BB112" s="9">
        <f>'2018'!D112</f>
        <v>1</v>
      </c>
      <c r="BC112" s="9">
        <f>'2018'!E112</f>
        <v>6</v>
      </c>
      <c r="BD112" s="5">
        <f t="shared" si="5"/>
        <v>7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'2018'!D113</f>
        <v>4</v>
      </c>
      <c r="BC113" s="9">
        <f>'2018'!E113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17">
        <f t="shared" si="4"/>
        <v>3</v>
      </c>
      <c r="BB114" s="9">
        <f>'2018'!D114</f>
        <v>5</v>
      </c>
      <c r="BC114" s="9">
        <f>'2018'!E114</f>
        <v>3</v>
      </c>
      <c r="BD114" s="5">
        <f t="shared" si="5"/>
        <v>8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'2018'!D115</f>
        <v>5</v>
      </c>
      <c r="BC115" s="9">
        <f>'2018'!E115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0</v>
      </c>
      <c r="D116" s="17">
        <f t="shared" si="4"/>
        <v>3</v>
      </c>
      <c r="E116" s="17">
        <f t="shared" si="4"/>
        <v>3</v>
      </c>
      <c r="BB116" s="9">
        <f>'2018'!D116</f>
        <v>3</v>
      </c>
      <c r="BC116" s="9">
        <f>'2018'!E116</f>
        <v>3</v>
      </c>
      <c r="BD116" s="5">
        <f t="shared" si="5"/>
        <v>6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'2018'!D117</f>
        <v>4</v>
      </c>
      <c r="BC117" s="9">
        <f>'2018'!E117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'2018'!D118</f>
        <v>0</v>
      </c>
      <c r="BC118" s="9">
        <f>'2018'!E118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'2018'!D119</f>
        <v>5</v>
      </c>
      <c r="BC119" s="9">
        <f>'2018'!E119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17">
        <f t="shared" si="4"/>
        <v>4</v>
      </c>
      <c r="BB120" s="9">
        <f>'2018'!D120</f>
        <v>5</v>
      </c>
      <c r="BC120" s="9">
        <f>'2018'!E120</f>
        <v>4</v>
      </c>
      <c r="BD120" s="5">
        <f t="shared" si="5"/>
        <v>9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'2018'!D121</f>
        <v>4</v>
      </c>
      <c r="BC121" s="9">
        <f>'2018'!E121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17">
        <f t="shared" si="4"/>
        <v>7</v>
      </c>
      <c r="BB122" s="9">
        <f>'2018'!D122</f>
        <v>6</v>
      </c>
      <c r="BC122" s="9">
        <f>'2018'!E122</f>
        <v>7</v>
      </c>
      <c r="BD122" s="5">
        <f t="shared" si="5"/>
        <v>13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'2018'!D123</f>
        <v>5</v>
      </c>
      <c r="BC123" s="9">
        <f>'2018'!E123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0</v>
      </c>
      <c r="D124" s="7">
        <f t="shared" si="4"/>
        <v>1</v>
      </c>
      <c r="E124" s="17">
        <f t="shared" si="4"/>
        <v>5</v>
      </c>
      <c r="BB124" s="9">
        <f>'2018'!D124</f>
        <v>1</v>
      </c>
      <c r="BC124" s="9">
        <f>'2018'!E124</f>
        <v>5</v>
      </c>
      <c r="BD124" s="5">
        <f t="shared" si="5"/>
        <v>6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'2018'!D125</f>
        <v>5</v>
      </c>
      <c r="BC125" s="9">
        <f>'2018'!E125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1</v>
      </c>
      <c r="D126" s="12">
        <f t="shared" si="4"/>
        <v>0</v>
      </c>
      <c r="E126" s="17">
        <f t="shared" si="4"/>
        <v>10</v>
      </c>
      <c r="O126" s="1">
        <v>1</v>
      </c>
      <c r="BB126" s="9">
        <f>'2018'!D126</f>
        <v>0</v>
      </c>
      <c r="BC126" s="9">
        <f>'2018'!E126</f>
        <v>11</v>
      </c>
      <c r="BD126" s="5">
        <f t="shared" si="5"/>
        <v>11</v>
      </c>
    </row>
    <row r="127" spans="1:56">
      <c r="A127" s="2">
        <v>10125</v>
      </c>
      <c r="C127" s="8">
        <f t="shared" si="3"/>
        <v>0</v>
      </c>
      <c r="D127" s="12">
        <f t="shared" si="4"/>
        <v>0</v>
      </c>
      <c r="E127" s="12">
        <f t="shared" si="4"/>
        <v>0</v>
      </c>
      <c r="AL127" s="31"/>
      <c r="BB127" s="9">
        <f>'2018'!D127</f>
        <v>0</v>
      </c>
      <c r="BC127" s="9">
        <f>'2018'!E127</f>
        <v>0</v>
      </c>
      <c r="BD127" s="5">
        <f t="shared" si="5"/>
        <v>0</v>
      </c>
    </row>
    <row r="128" spans="1:56">
      <c r="A128" s="2">
        <v>10126</v>
      </c>
      <c r="C128" s="8">
        <f t="shared" si="3"/>
        <v>0</v>
      </c>
      <c r="D128" s="17">
        <f t="shared" si="4"/>
        <v>4</v>
      </c>
      <c r="E128" s="17">
        <f t="shared" si="4"/>
        <v>15</v>
      </c>
      <c r="BB128" s="9">
        <f>'2018'!D128</f>
        <v>4</v>
      </c>
      <c r="BC128" s="9">
        <f>'2018'!E128</f>
        <v>15</v>
      </c>
      <c r="BD128" s="5">
        <f t="shared" si="5"/>
        <v>19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12">
        <f t="shared" si="4"/>
        <v>0</v>
      </c>
      <c r="BB129" s="9">
        <f>'2018'!D129</f>
        <v>4</v>
      </c>
      <c r="BC129" s="9">
        <f>'2018'!E129</f>
        <v>0</v>
      </c>
      <c r="BD129" s="5">
        <f t="shared" si="5"/>
        <v>4</v>
      </c>
    </row>
    <row r="130" spans="1:56">
      <c r="A130" s="2">
        <v>10128</v>
      </c>
      <c r="C130" s="8">
        <f t="shared" si="3"/>
        <v>0</v>
      </c>
      <c r="D130" s="7">
        <f t="shared" si="4"/>
        <v>5</v>
      </c>
      <c r="E130" s="17">
        <f t="shared" si="4"/>
        <v>7</v>
      </c>
      <c r="BB130" s="9">
        <f>'2018'!D130</f>
        <v>5</v>
      </c>
      <c r="BC130" s="9">
        <f>'2018'!E130</f>
        <v>7</v>
      </c>
      <c r="BD130" s="5">
        <f t="shared" si="5"/>
        <v>12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3</v>
      </c>
      <c r="E131" s="17">
        <f t="shared" si="4"/>
        <v>14</v>
      </c>
      <c r="BB131" s="9">
        <f>'2018'!D131</f>
        <v>3</v>
      </c>
      <c r="BC131" s="9">
        <f>'2018'!E131</f>
        <v>14</v>
      </c>
      <c r="BD131" s="5">
        <f t="shared" si="5"/>
        <v>17</v>
      </c>
    </row>
    <row r="132" spans="1:56">
      <c r="A132" s="2">
        <v>10130</v>
      </c>
      <c r="C132" s="8">
        <f t="shared" si="6"/>
        <v>0</v>
      </c>
      <c r="D132" s="12">
        <f t="shared" ref="D132:E195" si="7">SUM(BB132-F132-J132-N132-R132-V132-Z132-AD132-AH132-AL132-AP132-AT132-AX132)</f>
        <v>0</v>
      </c>
      <c r="E132" s="17">
        <f t="shared" si="7"/>
        <v>6</v>
      </c>
      <c r="BB132" s="9">
        <f>'2018'!D132</f>
        <v>0</v>
      </c>
      <c r="BC132" s="9">
        <f>'2018'!E132</f>
        <v>6</v>
      </c>
      <c r="BD132" s="5">
        <f t="shared" ref="BD132:BD195" si="8">BB132+BC132</f>
        <v>6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17">
        <f t="shared" si="7"/>
        <v>4</v>
      </c>
      <c r="BB133" s="9">
        <f>'2018'!D133</f>
        <v>7</v>
      </c>
      <c r="BC133" s="9">
        <f>'2018'!E133</f>
        <v>4</v>
      </c>
      <c r="BD133" s="5">
        <f t="shared" si="8"/>
        <v>11</v>
      </c>
    </row>
    <row r="134" spans="1:56">
      <c r="A134" s="19">
        <v>10132</v>
      </c>
      <c r="C134" s="8">
        <f t="shared" si="6"/>
        <v>0</v>
      </c>
      <c r="D134" s="7">
        <f t="shared" si="7"/>
        <v>5</v>
      </c>
      <c r="E134" s="12">
        <f t="shared" si="7"/>
        <v>0</v>
      </c>
      <c r="BB134" s="9">
        <f>'2018'!D134</f>
        <v>5</v>
      </c>
      <c r="BC134" s="9">
        <f>'2018'!E134</f>
        <v>0</v>
      </c>
      <c r="BD134" s="5">
        <f t="shared" si="8"/>
        <v>5</v>
      </c>
    </row>
    <row r="135" spans="1:56">
      <c r="A135" s="2">
        <v>10133</v>
      </c>
      <c r="C135" s="8">
        <f t="shared" si="6"/>
        <v>0</v>
      </c>
      <c r="D135" s="7">
        <f t="shared" si="7"/>
        <v>3</v>
      </c>
      <c r="E135" s="17">
        <f t="shared" si="7"/>
        <v>9</v>
      </c>
      <c r="BB135" s="9">
        <f>'2018'!D135</f>
        <v>3</v>
      </c>
      <c r="BC135" s="9">
        <f>'2018'!E135</f>
        <v>9</v>
      </c>
      <c r="BD135" s="5">
        <f t="shared" si="8"/>
        <v>12</v>
      </c>
    </row>
    <row r="136" spans="1:56">
      <c r="A136" s="2">
        <v>10134</v>
      </c>
      <c r="C136" s="8">
        <f t="shared" si="6"/>
        <v>0</v>
      </c>
      <c r="D136" s="7">
        <f t="shared" si="7"/>
        <v>2</v>
      </c>
      <c r="E136" s="17">
        <f t="shared" si="7"/>
        <v>7</v>
      </c>
      <c r="BB136" s="9">
        <f>'2018'!D136</f>
        <v>2</v>
      </c>
      <c r="BC136" s="9">
        <f>'2018'!E136</f>
        <v>7</v>
      </c>
      <c r="BD136" s="5">
        <f t="shared" si="8"/>
        <v>9</v>
      </c>
    </row>
    <row r="137" spans="1:56">
      <c r="A137" s="2">
        <v>10135</v>
      </c>
      <c r="C137" s="8">
        <f t="shared" si="6"/>
        <v>0</v>
      </c>
      <c r="D137" s="17">
        <f t="shared" si="7"/>
        <v>0</v>
      </c>
      <c r="E137" s="17">
        <f t="shared" si="7"/>
        <v>8</v>
      </c>
      <c r="BB137" s="9">
        <f>'2018'!D137</f>
        <v>0</v>
      </c>
      <c r="BC137" s="9">
        <f>'2018'!E137</f>
        <v>8</v>
      </c>
      <c r="BD137" s="5">
        <f t="shared" si="8"/>
        <v>8</v>
      </c>
    </row>
    <row r="138" spans="1:56">
      <c r="A138" s="2">
        <v>10136</v>
      </c>
      <c r="C138" s="8">
        <f t="shared" si="6"/>
        <v>0</v>
      </c>
      <c r="D138" s="12">
        <f t="shared" si="7"/>
        <v>0</v>
      </c>
      <c r="E138" s="12">
        <f t="shared" si="7"/>
        <v>0</v>
      </c>
      <c r="BB138" s="9">
        <f>'2018'!D138</f>
        <v>0</v>
      </c>
      <c r="BC138" s="9">
        <f>'2018'!E138</f>
        <v>0</v>
      </c>
      <c r="BD138" s="5">
        <f t="shared" si="8"/>
        <v>0</v>
      </c>
    </row>
    <row r="139" spans="1:56">
      <c r="A139" s="25">
        <v>10137</v>
      </c>
      <c r="C139" s="8">
        <f t="shared" si="6"/>
        <v>1</v>
      </c>
      <c r="D139" s="17">
        <f t="shared" si="7"/>
        <v>1</v>
      </c>
      <c r="E139" s="17">
        <f t="shared" si="7"/>
        <v>12</v>
      </c>
      <c r="F139" s="1">
        <v>1</v>
      </c>
      <c r="BB139" s="9">
        <f>'2018'!D139</f>
        <v>2</v>
      </c>
      <c r="BC139" s="9">
        <f>'2018'!E139</f>
        <v>12</v>
      </c>
      <c r="BD139" s="5">
        <f t="shared" si="8"/>
        <v>14</v>
      </c>
    </row>
    <row r="140" spans="1:56">
      <c r="A140" s="2">
        <v>10138</v>
      </c>
      <c r="C140" s="8">
        <f t="shared" si="6"/>
        <v>1</v>
      </c>
      <c r="D140" s="12">
        <f t="shared" si="7"/>
        <v>0</v>
      </c>
      <c r="E140" s="17">
        <f t="shared" si="7"/>
        <v>8</v>
      </c>
      <c r="K140" s="1">
        <v>1</v>
      </c>
      <c r="BB140" s="9">
        <f>'2018'!D140</f>
        <v>0</v>
      </c>
      <c r="BC140" s="9">
        <f>'2018'!E140</f>
        <v>9</v>
      </c>
      <c r="BD140" s="5">
        <f t="shared" si="8"/>
        <v>9</v>
      </c>
    </row>
    <row r="141" spans="1:56">
      <c r="A141" s="2">
        <v>10139</v>
      </c>
      <c r="C141" s="8">
        <f t="shared" si="6"/>
        <v>0</v>
      </c>
      <c r="D141" s="7">
        <f t="shared" si="7"/>
        <v>2</v>
      </c>
      <c r="E141" s="17">
        <f t="shared" si="7"/>
        <v>2</v>
      </c>
      <c r="BB141" s="9">
        <f>'2018'!D141</f>
        <v>2</v>
      </c>
      <c r="BC141" s="9">
        <f>'2018'!E141</f>
        <v>2</v>
      </c>
      <c r="BD141" s="5">
        <f t="shared" si="8"/>
        <v>4</v>
      </c>
    </row>
    <row r="142" spans="1:56">
      <c r="A142" s="2">
        <v>10140</v>
      </c>
      <c r="C142" s="8">
        <f t="shared" si="6"/>
        <v>0</v>
      </c>
      <c r="D142" s="7">
        <f t="shared" si="7"/>
        <v>1</v>
      </c>
      <c r="E142" s="17">
        <f t="shared" si="7"/>
        <v>10</v>
      </c>
      <c r="BB142" s="9">
        <f>'2018'!D142</f>
        <v>1</v>
      </c>
      <c r="BC142" s="9">
        <f>'2018'!E142</f>
        <v>10</v>
      </c>
      <c r="BD142" s="5">
        <f t="shared" si="8"/>
        <v>11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'2018'!D143</f>
        <v>5</v>
      </c>
      <c r="BC143" s="9">
        <f>'2018'!E143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0</v>
      </c>
      <c r="D144" s="7">
        <f t="shared" si="7"/>
        <v>4</v>
      </c>
      <c r="E144" s="12">
        <f t="shared" si="7"/>
        <v>1</v>
      </c>
      <c r="BB144" s="9">
        <f>'2018'!D144</f>
        <v>4</v>
      </c>
      <c r="BC144" s="9">
        <f>'2018'!E144</f>
        <v>1</v>
      </c>
      <c r="BD144" s="5">
        <f t="shared" si="8"/>
        <v>5</v>
      </c>
    </row>
    <row r="145" spans="1:56">
      <c r="A145" s="2">
        <v>10143</v>
      </c>
      <c r="C145" s="8">
        <f t="shared" si="6"/>
        <v>1</v>
      </c>
      <c r="D145" s="7">
        <f t="shared" si="7"/>
        <v>1</v>
      </c>
      <c r="E145" s="17">
        <f t="shared" si="7"/>
        <v>8</v>
      </c>
      <c r="F145" s="1">
        <v>1</v>
      </c>
      <c r="BB145" s="9">
        <f>'2018'!D145</f>
        <v>2</v>
      </c>
      <c r="BC145" s="9">
        <f>'2018'!E145</f>
        <v>8</v>
      </c>
      <c r="BD145" s="5">
        <f t="shared" si="8"/>
        <v>10</v>
      </c>
    </row>
    <row r="146" spans="1:56">
      <c r="A146" s="25">
        <v>10144</v>
      </c>
      <c r="C146" s="8">
        <f t="shared" si="6"/>
        <v>0</v>
      </c>
      <c r="D146" s="7">
        <f t="shared" si="7"/>
        <v>7</v>
      </c>
      <c r="E146" s="17">
        <f t="shared" si="7"/>
        <v>15</v>
      </c>
      <c r="BB146" s="9">
        <f>'2018'!D146</f>
        <v>7</v>
      </c>
      <c r="BC146" s="9">
        <f>'2018'!E146</f>
        <v>15</v>
      </c>
      <c r="BD146" s="5">
        <f t="shared" si="8"/>
        <v>22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9</v>
      </c>
      <c r="BB147" s="9">
        <f>'2018'!D147</f>
        <v>3</v>
      </c>
      <c r="BC147" s="9">
        <f>'2018'!E147</f>
        <v>9</v>
      </c>
      <c r="BD147" s="5">
        <f t="shared" si="8"/>
        <v>12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17">
        <f t="shared" si="7"/>
        <v>3</v>
      </c>
      <c r="AA148" s="23"/>
      <c r="BB148" s="9">
        <f>'2018'!D148</f>
        <v>5</v>
      </c>
      <c r="BC148" s="9">
        <f>'2018'!E148</f>
        <v>3</v>
      </c>
      <c r="BD148" s="5">
        <f t="shared" si="8"/>
        <v>8</v>
      </c>
    </row>
    <row r="149" spans="1:56">
      <c r="A149" s="2">
        <v>10147</v>
      </c>
      <c r="C149" s="8">
        <f t="shared" si="6"/>
        <v>1</v>
      </c>
      <c r="D149" s="12">
        <f t="shared" si="7"/>
        <v>0</v>
      </c>
      <c r="E149" s="17">
        <f t="shared" si="7"/>
        <v>6</v>
      </c>
      <c r="G149" s="1">
        <v>1</v>
      </c>
      <c r="BB149" s="9">
        <f>'2018'!D149</f>
        <v>0</v>
      </c>
      <c r="BC149" s="9">
        <f>'2018'!E149</f>
        <v>7</v>
      </c>
      <c r="BD149" s="5">
        <f t="shared" si="8"/>
        <v>7</v>
      </c>
    </row>
    <row r="150" spans="1:56">
      <c r="A150" s="25">
        <v>10148</v>
      </c>
      <c r="C150" s="8">
        <f t="shared" si="6"/>
        <v>2</v>
      </c>
      <c r="D150" s="12">
        <f t="shared" si="7"/>
        <v>0</v>
      </c>
      <c r="E150" s="17">
        <f t="shared" si="7"/>
        <v>9</v>
      </c>
      <c r="O150" s="1">
        <v>2</v>
      </c>
      <c r="BB150" s="9">
        <f>'2018'!D150</f>
        <v>0</v>
      </c>
      <c r="BC150" s="9">
        <f>'2018'!E150</f>
        <v>11</v>
      </c>
      <c r="BD150" s="5">
        <f t="shared" si="8"/>
        <v>11</v>
      </c>
    </row>
    <row r="151" spans="1:56">
      <c r="A151" s="2">
        <v>10149</v>
      </c>
      <c r="C151" s="8">
        <f t="shared" si="6"/>
        <v>0</v>
      </c>
      <c r="D151" s="12">
        <f t="shared" si="7"/>
        <v>0</v>
      </c>
      <c r="E151" s="17">
        <f t="shared" si="7"/>
        <v>11</v>
      </c>
      <c r="BB151" s="9">
        <f>'2018'!D151</f>
        <v>0</v>
      </c>
      <c r="BC151" s="9">
        <f>'2018'!E151</f>
        <v>11</v>
      </c>
      <c r="BD151" s="5">
        <f t="shared" si="8"/>
        <v>11</v>
      </c>
    </row>
    <row r="152" spans="1:56">
      <c r="A152" s="25">
        <v>10150</v>
      </c>
      <c r="C152" s="8">
        <f t="shared" si="6"/>
        <v>0</v>
      </c>
      <c r="D152" s="17">
        <f t="shared" si="7"/>
        <v>5</v>
      </c>
      <c r="E152" s="17">
        <f t="shared" si="7"/>
        <v>13</v>
      </c>
      <c r="BB152" s="9">
        <f>'2018'!D152</f>
        <v>5</v>
      </c>
      <c r="BC152" s="9">
        <f>'2018'!E152</f>
        <v>13</v>
      </c>
      <c r="BD152" s="5">
        <f t="shared" si="8"/>
        <v>18</v>
      </c>
    </row>
    <row r="153" spans="1:56">
      <c r="A153" s="2">
        <v>10151</v>
      </c>
      <c r="C153" s="8">
        <f t="shared" si="6"/>
        <v>0</v>
      </c>
      <c r="D153" s="7">
        <f t="shared" si="7"/>
        <v>0</v>
      </c>
      <c r="E153" s="17">
        <f t="shared" si="7"/>
        <v>3</v>
      </c>
      <c r="BB153" s="9">
        <f>'2018'!D153</f>
        <v>0</v>
      </c>
      <c r="BC153" s="9">
        <f>'2018'!E153</f>
        <v>3</v>
      </c>
      <c r="BD153" s="5">
        <f t="shared" si="8"/>
        <v>3</v>
      </c>
    </row>
    <row r="154" spans="1:56">
      <c r="A154" s="25">
        <v>10152</v>
      </c>
      <c r="C154" s="8">
        <f t="shared" si="6"/>
        <v>0</v>
      </c>
      <c r="D154" s="17">
        <f t="shared" si="7"/>
        <v>1</v>
      </c>
      <c r="E154" s="17">
        <f t="shared" si="7"/>
        <v>16</v>
      </c>
      <c r="BB154" s="9">
        <f>'2018'!D154</f>
        <v>1</v>
      </c>
      <c r="BC154" s="9">
        <f>'2018'!E154</f>
        <v>16</v>
      </c>
      <c r="BD154" s="5">
        <f t="shared" si="8"/>
        <v>17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'2018'!D155</f>
        <v>5</v>
      </c>
      <c r="BC155" s="9">
        <f>'2018'!E155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1</v>
      </c>
      <c r="D156" s="7">
        <f t="shared" si="7"/>
        <v>4</v>
      </c>
      <c r="E156" s="17">
        <f t="shared" si="7"/>
        <v>5</v>
      </c>
      <c r="N156" s="1">
        <v>1</v>
      </c>
      <c r="BB156" s="9">
        <f>'2018'!D156</f>
        <v>5</v>
      </c>
      <c r="BC156" s="9">
        <f>'2018'!E156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17">
        <f t="shared" si="7"/>
        <v>12</v>
      </c>
      <c r="BB157" s="9">
        <f>'2018'!D157</f>
        <v>4</v>
      </c>
      <c r="BC157" s="9">
        <f>'2018'!E157</f>
        <v>12</v>
      </c>
      <c r="BD157" s="5">
        <f t="shared" si="8"/>
        <v>16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'2018'!D158</f>
        <v>4</v>
      </c>
      <c r="BC158" s="9">
        <f>'2018'!E158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'2018'!D159</f>
        <v>5</v>
      </c>
      <c r="BC159" s="9">
        <f>'2018'!E159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8</v>
      </c>
      <c r="BB160" s="9">
        <f>'2018'!D160</f>
        <v>7</v>
      </c>
      <c r="BC160" s="9">
        <f>'2018'!E160</f>
        <v>8</v>
      </c>
      <c r="BD160" s="5">
        <f t="shared" si="8"/>
        <v>15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'2018'!D161</f>
        <v>5</v>
      </c>
      <c r="BC161" s="9">
        <f>'2018'!E161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'2018'!D162</f>
        <v>4</v>
      </c>
      <c r="BC162" s="9">
        <f>'2018'!E162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'2018'!D163</f>
        <v>5</v>
      </c>
      <c r="BC163" s="9">
        <f>'2018'!E163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17">
        <f t="shared" si="7"/>
        <v>16</v>
      </c>
      <c r="BB164" s="9">
        <f>'2018'!D164</f>
        <v>8</v>
      </c>
      <c r="BC164" s="9">
        <f>'2018'!E164</f>
        <v>16</v>
      </c>
      <c r="BD164" s="5">
        <f t="shared" si="8"/>
        <v>24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'2018'!D165</f>
        <v>3</v>
      </c>
      <c r="BC165" s="9">
        <f>'2018'!E165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'2018'!D166</f>
        <v>9</v>
      </c>
      <c r="BC166" s="9">
        <f>'2018'!E166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'2018'!D167</f>
        <v>4</v>
      </c>
      <c r="BC167" s="9">
        <f>'2018'!E167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'2018'!D168</f>
        <v>5</v>
      </c>
      <c r="BC168" s="9">
        <f>'2018'!E168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0</v>
      </c>
      <c r="D169" s="7">
        <f t="shared" si="7"/>
        <v>1</v>
      </c>
      <c r="E169" s="17">
        <f t="shared" si="7"/>
        <v>10</v>
      </c>
      <c r="AL169" s="23"/>
      <c r="BB169" s="9">
        <f>'2018'!D169</f>
        <v>1</v>
      </c>
      <c r="BC169" s="9">
        <f>'2018'!E169</f>
        <v>10</v>
      </c>
      <c r="BD169" s="5">
        <f t="shared" si="8"/>
        <v>11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'2018'!D170</f>
        <v>7</v>
      </c>
      <c r="BC170" s="9">
        <f>'2018'!E170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0</v>
      </c>
      <c r="D171" s="7">
        <f t="shared" si="7"/>
        <v>3</v>
      </c>
      <c r="E171" s="12">
        <f t="shared" si="7"/>
        <v>2</v>
      </c>
      <c r="BB171" s="9">
        <f>'2018'!D171</f>
        <v>3</v>
      </c>
      <c r="BC171" s="9">
        <f>'2018'!E171</f>
        <v>2</v>
      </c>
      <c r="BD171" s="5">
        <f t="shared" si="8"/>
        <v>5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13</v>
      </c>
      <c r="BB172" s="9">
        <f>'2018'!D172</f>
        <v>6</v>
      </c>
      <c r="BC172" s="9">
        <f>'2018'!E172</f>
        <v>13</v>
      </c>
      <c r="BD172" s="5">
        <f t="shared" si="8"/>
        <v>19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'2018'!D173</f>
        <v>4</v>
      </c>
      <c r="BC173" s="9">
        <f>'2018'!E173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'2018'!D174</f>
        <v>4</v>
      </c>
      <c r="BC174" s="9">
        <f>'2018'!E174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'2018'!D175</f>
        <v>4</v>
      </c>
      <c r="BC175" s="9">
        <f>'2018'!E175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0</v>
      </c>
      <c r="D176" s="17">
        <f t="shared" si="7"/>
        <v>6</v>
      </c>
      <c r="E176" s="17">
        <f t="shared" si="7"/>
        <v>7</v>
      </c>
      <c r="BB176" s="9">
        <f>'2018'!D176</f>
        <v>6</v>
      </c>
      <c r="BC176" s="9">
        <f>'2018'!E176</f>
        <v>7</v>
      </c>
      <c r="BD176" s="5">
        <f t="shared" si="8"/>
        <v>13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'2018'!D177</f>
        <v>5</v>
      </c>
      <c r="BC177" s="9">
        <f>'2018'!E177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0</v>
      </c>
      <c r="D178" s="7">
        <f t="shared" si="7"/>
        <v>4</v>
      </c>
      <c r="E178" s="17">
        <f t="shared" si="7"/>
        <v>11</v>
      </c>
      <c r="BB178" s="9">
        <f>'2018'!D178</f>
        <v>4</v>
      </c>
      <c r="BC178" s="9">
        <f>'2018'!E178</f>
        <v>11</v>
      </c>
      <c r="BD178" s="5">
        <f t="shared" si="8"/>
        <v>15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'2018'!D179</f>
        <v>7</v>
      </c>
      <c r="BC179" s="9">
        <f>'2018'!E179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'2018'!D180</f>
        <v>4</v>
      </c>
      <c r="BC180" s="9">
        <f>'2018'!E180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12">
        <f t="shared" si="7"/>
        <v>2</v>
      </c>
      <c r="BB181" s="9">
        <f>'2018'!D181</f>
        <v>4</v>
      </c>
      <c r="BC181" s="9">
        <f>'2018'!E181</f>
        <v>2</v>
      </c>
      <c r="BD181" s="5">
        <f t="shared" si="8"/>
        <v>6</v>
      </c>
    </row>
    <row r="182" spans="1:56">
      <c r="A182" s="25">
        <v>10180</v>
      </c>
      <c r="C182" s="8">
        <f t="shared" si="6"/>
        <v>0</v>
      </c>
      <c r="D182" s="12">
        <f t="shared" si="7"/>
        <v>0</v>
      </c>
      <c r="E182" s="17">
        <f t="shared" si="7"/>
        <v>10</v>
      </c>
      <c r="BB182" s="9">
        <f>'2018'!D182</f>
        <v>0</v>
      </c>
      <c r="BC182" s="9">
        <f>'2018'!E182</f>
        <v>10</v>
      </c>
      <c r="BD182" s="5">
        <f t="shared" si="8"/>
        <v>10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'2018'!D183</f>
        <v>5</v>
      </c>
      <c r="BC183" s="9">
        <f>'2018'!E183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'2018'!D184</f>
        <v>0</v>
      </c>
      <c r="BC184" s="9">
        <f>'2018'!E184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'2018'!D185</f>
        <v>5</v>
      </c>
      <c r="BC185" s="9">
        <f>'2018'!E185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12">
        <f t="shared" si="7"/>
        <v>0</v>
      </c>
      <c r="E186" s="12">
        <f t="shared" si="7"/>
        <v>0</v>
      </c>
      <c r="AH186" s="23"/>
      <c r="BB186" s="9">
        <f>'2018'!D186</f>
        <v>0</v>
      </c>
      <c r="BC186" s="9">
        <f>'2018'!E186</f>
        <v>0</v>
      </c>
      <c r="BD186" s="5">
        <f t="shared" si="8"/>
        <v>0</v>
      </c>
    </row>
    <row r="187" spans="1:56">
      <c r="A187" s="2">
        <v>10185</v>
      </c>
      <c r="C187" s="8">
        <f t="shared" si="6"/>
        <v>0</v>
      </c>
      <c r="D187" s="7">
        <f t="shared" si="7"/>
        <v>4</v>
      </c>
      <c r="E187" s="12">
        <f t="shared" si="7"/>
        <v>0</v>
      </c>
      <c r="BB187" s="9">
        <f>'2018'!D187</f>
        <v>4</v>
      </c>
      <c r="BC187" s="9">
        <f>'2018'!E187</f>
        <v>0</v>
      </c>
      <c r="BD187" s="5">
        <f t="shared" si="8"/>
        <v>4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4</v>
      </c>
      <c r="K188" s="1">
        <v>1</v>
      </c>
      <c r="BB188" s="9">
        <f>'2018'!D188</f>
        <v>7</v>
      </c>
      <c r="BC188" s="9">
        <f>'2018'!E188</f>
        <v>5</v>
      </c>
      <c r="BD188" s="5">
        <f t="shared" si="8"/>
        <v>12</v>
      </c>
    </row>
    <row r="189" spans="1:56">
      <c r="A189" s="2">
        <v>10187</v>
      </c>
      <c r="C189" s="8">
        <f t="shared" si="6"/>
        <v>0</v>
      </c>
      <c r="D189" s="17">
        <f t="shared" si="7"/>
        <v>0</v>
      </c>
      <c r="E189" s="17">
        <f t="shared" si="7"/>
        <v>7</v>
      </c>
      <c r="BB189" s="9">
        <f>'2018'!D189</f>
        <v>0</v>
      </c>
      <c r="BC189" s="9">
        <f>'2018'!E189</f>
        <v>7</v>
      </c>
      <c r="BD189" s="5">
        <f t="shared" si="8"/>
        <v>7</v>
      </c>
    </row>
    <row r="190" spans="1:56">
      <c r="A190" s="2">
        <v>10188</v>
      </c>
      <c r="C190" s="8">
        <f t="shared" si="6"/>
        <v>1</v>
      </c>
      <c r="D190" s="7">
        <f t="shared" si="7"/>
        <v>3</v>
      </c>
      <c r="E190" s="17">
        <f t="shared" si="7"/>
        <v>5</v>
      </c>
      <c r="N190" s="1">
        <v>1</v>
      </c>
      <c r="BB190" s="9">
        <f>'2018'!D190</f>
        <v>4</v>
      </c>
      <c r="BC190" s="9">
        <f>'2018'!E190</f>
        <v>5</v>
      </c>
      <c r="BD190" s="5">
        <f t="shared" si="8"/>
        <v>9</v>
      </c>
    </row>
    <row r="191" spans="1:56">
      <c r="A191" s="2">
        <v>10189</v>
      </c>
      <c r="C191" s="8">
        <f t="shared" si="6"/>
        <v>0</v>
      </c>
      <c r="D191" s="7">
        <f t="shared" si="7"/>
        <v>4</v>
      </c>
      <c r="E191" s="17">
        <f t="shared" si="7"/>
        <v>2</v>
      </c>
      <c r="R191" s="23"/>
      <c r="BB191" s="9">
        <f>'2018'!D191</f>
        <v>4</v>
      </c>
      <c r="BC191" s="9">
        <f>'2018'!E191</f>
        <v>2</v>
      </c>
      <c r="BD191" s="5">
        <f t="shared" si="8"/>
        <v>6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10</v>
      </c>
      <c r="BB192" s="9">
        <f>'2018'!D192</f>
        <v>5</v>
      </c>
      <c r="BC192" s="9">
        <f>'2018'!E192</f>
        <v>10</v>
      </c>
      <c r="BD192" s="5">
        <f t="shared" si="8"/>
        <v>15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2</v>
      </c>
      <c r="BB193" s="9">
        <f>'2018'!D193</f>
        <v>3</v>
      </c>
      <c r="BC193" s="9">
        <f>'2018'!E193</f>
        <v>2</v>
      </c>
      <c r="BD193" s="5">
        <f t="shared" si="8"/>
        <v>5</v>
      </c>
    </row>
    <row r="194" spans="1:64">
      <c r="A194" s="2">
        <v>10192</v>
      </c>
      <c r="C194" s="8">
        <f t="shared" si="6"/>
        <v>0</v>
      </c>
      <c r="D194" s="12">
        <f t="shared" si="7"/>
        <v>0</v>
      </c>
      <c r="E194" s="12">
        <f t="shared" si="7"/>
        <v>0</v>
      </c>
      <c r="BB194" s="9">
        <f>'2018'!D194</f>
        <v>0</v>
      </c>
      <c r="BC194" s="9">
        <f>'2018'!E194</f>
        <v>0</v>
      </c>
      <c r="BD194" s="5">
        <f t="shared" si="8"/>
        <v>0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17">
        <f t="shared" si="7"/>
        <v>11</v>
      </c>
      <c r="G195" s="1">
        <v>1</v>
      </c>
      <c r="BB195" s="9">
        <f>'2018'!D195</f>
        <v>3</v>
      </c>
      <c r="BC195" s="9">
        <f>'2018'!E195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0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BB196" s="9">
        <f>'2018'!D196</f>
        <v>0</v>
      </c>
      <c r="BC196" s="9">
        <f>'2018'!E196</f>
        <v>0</v>
      </c>
      <c r="BD196" s="5">
        <f t="shared" ref="BD196:BD202" si="11">BB196+BC196</f>
        <v>0</v>
      </c>
    </row>
    <row r="197" spans="1:64">
      <c r="A197" s="2">
        <v>10195</v>
      </c>
      <c r="C197" s="8">
        <f t="shared" si="9"/>
        <v>0</v>
      </c>
      <c r="D197" s="12">
        <f t="shared" si="10"/>
        <v>0</v>
      </c>
      <c r="E197" s="17">
        <f t="shared" si="10"/>
        <v>8</v>
      </c>
      <c r="AH197" s="23"/>
      <c r="BB197" s="9">
        <f>'2018'!D197</f>
        <v>0</v>
      </c>
      <c r="BC197" s="9">
        <f>'2018'!E197</f>
        <v>8</v>
      </c>
      <c r="BD197" s="5">
        <f t="shared" si="11"/>
        <v>8</v>
      </c>
    </row>
    <row r="198" spans="1:64">
      <c r="A198" s="19">
        <v>10196</v>
      </c>
      <c r="C198" s="8">
        <f t="shared" si="9"/>
        <v>0</v>
      </c>
      <c r="D198" s="12">
        <f t="shared" si="10"/>
        <v>0</v>
      </c>
      <c r="E198" s="17">
        <f t="shared" si="10"/>
        <v>5</v>
      </c>
      <c r="BB198" s="9">
        <f>'2018'!D198</f>
        <v>0</v>
      </c>
      <c r="BC198" s="9">
        <f>'2018'!E198</f>
        <v>5</v>
      </c>
      <c r="BD198" s="5">
        <f t="shared" si="11"/>
        <v>5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17">
        <f t="shared" si="10"/>
        <v>5</v>
      </c>
      <c r="BB199" s="9">
        <f>'2018'!D199</f>
        <v>0</v>
      </c>
      <c r="BC199" s="9">
        <f>'2018'!E199</f>
        <v>5</v>
      </c>
      <c r="BD199" s="5">
        <f t="shared" si="11"/>
        <v>5</v>
      </c>
    </row>
    <row r="200" spans="1:64">
      <c r="A200" s="2">
        <v>10198</v>
      </c>
      <c r="C200" s="8">
        <f t="shared" si="9"/>
        <v>0</v>
      </c>
      <c r="D200" s="7">
        <f t="shared" si="10"/>
        <v>4</v>
      </c>
      <c r="E200" s="17">
        <f t="shared" si="10"/>
        <v>10</v>
      </c>
      <c r="BB200" s="9">
        <f>'2018'!D200</f>
        <v>4</v>
      </c>
      <c r="BC200" s="9">
        <f>'2018'!E200</f>
        <v>10</v>
      </c>
      <c r="BD200" s="5">
        <f t="shared" si="11"/>
        <v>14</v>
      </c>
    </row>
    <row r="201" spans="1:64">
      <c r="A201" s="2">
        <v>10199</v>
      </c>
      <c r="C201" s="8">
        <f t="shared" si="9"/>
        <v>0</v>
      </c>
      <c r="D201" s="12">
        <f t="shared" si="10"/>
        <v>0</v>
      </c>
      <c r="E201" s="17">
        <f t="shared" si="10"/>
        <v>7</v>
      </c>
      <c r="BB201" s="9">
        <f>'2018'!D201</f>
        <v>0</v>
      </c>
      <c r="BC201" s="9">
        <f>'2018'!E201</f>
        <v>7</v>
      </c>
      <c r="BD201" s="5">
        <f t="shared" si="11"/>
        <v>7</v>
      </c>
    </row>
    <row r="202" spans="1:64">
      <c r="BB202" s="9">
        <f>'2018'!D202</f>
        <v>0</v>
      </c>
      <c r="BC202" s="9">
        <f>'2018'!E202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29</v>
      </c>
      <c r="D203" s="15">
        <f>SUM(D3:D201)</f>
        <v>599</v>
      </c>
      <c r="E203" s="14">
        <f>SUM(E3:E201)</f>
        <v>1400</v>
      </c>
      <c r="F203" s="15">
        <f>SUM(F3:F201)</f>
        <v>2</v>
      </c>
      <c r="G203" s="15">
        <f>SUM(G3:G201)</f>
        <v>7</v>
      </c>
      <c r="H203" s="13"/>
      <c r="I203" s="13"/>
      <c r="J203" s="15">
        <f>SUM(J3:J201)</f>
        <v>3</v>
      </c>
      <c r="K203" s="15">
        <f>SUM(K3:K201)</f>
        <v>5</v>
      </c>
      <c r="L203" s="13"/>
      <c r="M203" s="13"/>
      <c r="N203" s="15">
        <f>SUM(N3:N201)</f>
        <v>4</v>
      </c>
      <c r="O203" s="15">
        <f>SUM(O3:O201)</f>
        <v>8</v>
      </c>
      <c r="P203" s="13"/>
      <c r="Q203" s="13"/>
      <c r="R203" s="13">
        <f>SUM(R3:R201)</f>
        <v>0</v>
      </c>
      <c r="S203" s="13">
        <f>SUM(S3:S201)</f>
        <v>0</v>
      </c>
      <c r="T203" s="13"/>
      <c r="U203" s="13"/>
      <c r="V203" s="13">
        <f>SUM(V3:V201)</f>
        <v>0</v>
      </c>
      <c r="W203" s="13">
        <f>SUM(W3:W201)</f>
        <v>0</v>
      </c>
      <c r="X203" s="13"/>
      <c r="Y203" s="13"/>
      <c r="Z203" s="13">
        <f>SUM(Z3:Z201)</f>
        <v>0</v>
      </c>
      <c r="AA203" s="13">
        <f>SUM(AA3:AA201)</f>
        <v>0</v>
      </c>
      <c r="AB203" s="13"/>
      <c r="AC203" s="13"/>
      <c r="AD203" s="13">
        <f>SUM(AD3:AD201)</f>
        <v>0</v>
      </c>
      <c r="AE203" s="13">
        <f>SUM(AE3:AE201)</f>
        <v>0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1999</v>
      </c>
      <c r="F205" s="15" t="s">
        <v>4</v>
      </c>
      <c r="G205" s="15">
        <f>SUM(F203:G203)</f>
        <v>9</v>
      </c>
      <c r="H205" s="13"/>
      <c r="I205" s="13"/>
      <c r="J205" s="15" t="s">
        <v>4</v>
      </c>
      <c r="K205" s="15">
        <f>SUM(J203:K203)</f>
        <v>8</v>
      </c>
      <c r="L205" s="13"/>
      <c r="M205" s="13"/>
      <c r="N205" s="15" t="s">
        <v>4</v>
      </c>
      <c r="O205" s="15">
        <f>SUM(N203:O203)</f>
        <v>12</v>
      </c>
      <c r="P205" s="13"/>
      <c r="Q205" s="13"/>
      <c r="R205" s="13" t="s">
        <v>4</v>
      </c>
      <c r="S205" s="13">
        <f>SUM(R203:S203)</f>
        <v>0</v>
      </c>
      <c r="T205" s="13"/>
      <c r="U205" s="13"/>
      <c r="V205" s="13" t="s">
        <v>4</v>
      </c>
      <c r="W205" s="13">
        <f>SUM(V203:W203)</f>
        <v>0</v>
      </c>
      <c r="X205" s="13"/>
      <c r="Y205" s="13"/>
      <c r="Z205" s="13" t="s">
        <v>4</v>
      </c>
      <c r="AA205" s="13">
        <f>SUM(Z203:AA203)</f>
        <v>0</v>
      </c>
      <c r="AB205" s="13"/>
      <c r="AC205" s="13"/>
      <c r="AD205" s="13" t="s">
        <v>4</v>
      </c>
      <c r="AE205" s="13">
        <f>SUM(AD203:AE203)</f>
        <v>0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2028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2015</vt:lpstr>
      <vt:lpstr>2016</vt:lpstr>
      <vt:lpstr>2017</vt:lpstr>
      <vt:lpstr>2018</vt:lpstr>
      <vt:lpstr>2019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2019-03-29T12:02:32Z</dcterms:modified>
</cp:coreProperties>
</file>