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95" windowWidth="25320" windowHeight="11955" activeTab="2"/>
  </bookViews>
  <sheets>
    <sheet name="n=3" sheetId="1" r:id="rId1"/>
    <sheet name="n=4" sheetId="2" r:id="rId2"/>
    <sheet name="N=2_3" sheetId="3" r:id="rId3"/>
    <sheet name="Лист1" sheetId="4" r:id="rId4"/>
  </sheets>
  <calcPr calcId="125725"/>
</workbook>
</file>

<file path=xl/calcChain.xml><?xml version="1.0" encoding="utf-8"?>
<calcChain xmlns="http://schemas.openxmlformats.org/spreadsheetml/2006/main">
  <c r="B66" i="3"/>
  <c r="B67"/>
  <c r="G75"/>
  <c r="H75"/>
  <c r="I75"/>
  <c r="G76"/>
  <c r="H76"/>
  <c r="I76"/>
  <c r="G77"/>
  <c r="H77"/>
  <c r="I77"/>
  <c r="G78"/>
  <c r="H78"/>
  <c r="I78"/>
  <c r="I74"/>
  <c r="H74"/>
  <c r="G74"/>
  <c r="C74"/>
  <c r="B74"/>
  <c r="J37"/>
  <c r="K37"/>
  <c r="J38"/>
  <c r="J39"/>
  <c r="J40"/>
  <c r="J41"/>
  <c r="B64" s="1"/>
  <c r="J42"/>
  <c r="J43"/>
  <c r="J44"/>
  <c r="J45"/>
  <c r="B63"/>
  <c r="B65"/>
  <c r="O53"/>
  <c r="P53"/>
  <c r="Q53"/>
  <c r="N53"/>
  <c r="O52"/>
  <c r="P52"/>
  <c r="Q52"/>
  <c r="N52"/>
  <c r="O51"/>
  <c r="P51"/>
  <c r="Q51"/>
  <c r="N51"/>
  <c r="O50"/>
  <c r="P50"/>
  <c r="Q50"/>
  <c r="N50"/>
  <c r="O49"/>
  <c r="P49"/>
  <c r="Q49"/>
  <c r="N49"/>
  <c r="M50"/>
  <c r="M51"/>
  <c r="M52"/>
  <c r="M53"/>
  <c r="M54"/>
  <c r="M55"/>
  <c r="M56"/>
  <c r="M57"/>
  <c r="M49"/>
  <c r="L50"/>
  <c r="L51"/>
  <c r="L52"/>
  <c r="L53"/>
  <c r="L54"/>
  <c r="L55"/>
  <c r="L56"/>
  <c r="L57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L49"/>
  <c r="I49"/>
  <c r="J49"/>
  <c r="K49"/>
  <c r="H49"/>
  <c r="F74" l="1"/>
  <c r="C75"/>
  <c r="D75"/>
  <c r="E75"/>
  <c r="F75"/>
  <c r="C76"/>
  <c r="D76"/>
  <c r="E76"/>
  <c r="F76"/>
  <c r="C77"/>
  <c r="D77"/>
  <c r="E77"/>
  <c r="F77"/>
  <c r="C78"/>
  <c r="D78"/>
  <c r="E78"/>
  <c r="F78"/>
  <c r="D74"/>
  <c r="E74"/>
  <c r="B50" i="2"/>
  <c r="B63" i="1"/>
  <c r="B49"/>
  <c r="B49" i="3"/>
  <c r="M38"/>
  <c r="M39"/>
  <c r="M40"/>
  <c r="M41"/>
  <c r="M42"/>
  <c r="N42" s="1"/>
  <c r="B76" s="1"/>
  <c r="M43"/>
  <c r="M44"/>
  <c r="N44" s="1"/>
  <c r="B78" s="1"/>
  <c r="M45"/>
  <c r="M37"/>
  <c r="L38"/>
  <c r="L39"/>
  <c r="L40"/>
  <c r="L41"/>
  <c r="L42"/>
  <c r="L43"/>
  <c r="L44"/>
  <c r="L45"/>
  <c r="L37"/>
  <c r="K38"/>
  <c r="K39"/>
  <c r="K40"/>
  <c r="K41"/>
  <c r="K42"/>
  <c r="K43"/>
  <c r="K44"/>
  <c r="K45"/>
  <c r="N45"/>
  <c r="N41"/>
  <c r="B75" s="1"/>
  <c r="N40"/>
  <c r="B40"/>
  <c r="E38"/>
  <c r="E39"/>
  <c r="E40"/>
  <c r="E41"/>
  <c r="E42"/>
  <c r="E43"/>
  <c r="E44"/>
  <c r="E45"/>
  <c r="E37"/>
  <c r="D38"/>
  <c r="D39"/>
  <c r="D40"/>
  <c r="D41"/>
  <c r="D42"/>
  <c r="D43"/>
  <c r="D44"/>
  <c r="D45"/>
  <c r="D37"/>
  <c r="C38"/>
  <c r="C39"/>
  <c r="C40"/>
  <c r="C41"/>
  <c r="C42"/>
  <c r="C43"/>
  <c r="C44"/>
  <c r="C45"/>
  <c r="C37"/>
  <c r="B38"/>
  <c r="B39"/>
  <c r="B41"/>
  <c r="B42"/>
  <c r="B43"/>
  <c r="B44"/>
  <c r="B45"/>
  <c r="B37"/>
  <c r="B37" i="1"/>
  <c r="N38" i="3" l="1"/>
  <c r="N37"/>
  <c r="N43"/>
  <c r="B77" s="1"/>
  <c r="N39"/>
  <c r="I74" i="1"/>
  <c r="J74" s="1"/>
  <c r="H74"/>
  <c r="G74"/>
  <c r="F74"/>
  <c r="E74"/>
  <c r="D74"/>
  <c r="C74"/>
  <c r="B74"/>
  <c r="M37"/>
  <c r="L37"/>
  <c r="K37"/>
  <c r="J37"/>
  <c r="M49"/>
  <c r="J63"/>
  <c r="I75"/>
  <c r="I76"/>
  <c r="I77"/>
  <c r="I78"/>
  <c r="G75"/>
  <c r="G76"/>
  <c r="G77"/>
  <c r="G78"/>
  <c r="C75"/>
  <c r="D75"/>
  <c r="E75"/>
  <c r="F75"/>
  <c r="C76"/>
  <c r="D76"/>
  <c r="E76"/>
  <c r="F76"/>
  <c r="C77"/>
  <c r="D77"/>
  <c r="E77"/>
  <c r="F77"/>
  <c r="C78"/>
  <c r="D78"/>
  <c r="E78"/>
  <c r="F78"/>
  <c r="B77"/>
  <c r="B75"/>
  <c r="B76"/>
  <c r="B78"/>
  <c r="J64"/>
  <c r="J65"/>
  <c r="J66"/>
  <c r="J67"/>
  <c r="J44"/>
  <c r="N44"/>
  <c r="K44"/>
  <c r="L44"/>
  <c r="M44"/>
  <c r="K43"/>
  <c r="L43"/>
  <c r="M43"/>
  <c r="J43"/>
  <c r="K42"/>
  <c r="L42"/>
  <c r="M42"/>
  <c r="J42"/>
  <c r="K41"/>
  <c r="L41"/>
  <c r="M41"/>
  <c r="J41"/>
  <c r="M40"/>
  <c r="K40"/>
  <c r="L40"/>
  <c r="J40"/>
  <c r="K39"/>
  <c r="N39" s="1"/>
  <c r="L39"/>
  <c r="M39"/>
  <c r="J39"/>
  <c r="K38"/>
  <c r="L38"/>
  <c r="M38"/>
  <c r="N38" s="1"/>
  <c r="J38"/>
  <c r="N37"/>
  <c r="F38"/>
  <c r="F39"/>
  <c r="F40"/>
  <c r="F41"/>
  <c r="F42"/>
  <c r="F43"/>
  <c r="F44"/>
  <c r="F45"/>
  <c r="F37"/>
  <c r="E38"/>
  <c r="E39"/>
  <c r="E40"/>
  <c r="E41"/>
  <c r="E42"/>
  <c r="E43"/>
  <c r="E44"/>
  <c r="E45"/>
  <c r="E37"/>
  <c r="D38"/>
  <c r="D39"/>
  <c r="D40"/>
  <c r="D41"/>
  <c r="D42"/>
  <c r="D43"/>
  <c r="D44"/>
  <c r="D45"/>
  <c r="D37"/>
  <c r="C38"/>
  <c r="C39"/>
  <c r="C40"/>
  <c r="C41"/>
  <c r="C42"/>
  <c r="C43"/>
  <c r="C44"/>
  <c r="C45"/>
  <c r="C37"/>
  <c r="B38"/>
  <c r="B39"/>
  <c r="B40"/>
  <c r="B41"/>
  <c r="B42"/>
  <c r="B43"/>
  <c r="B44"/>
  <c r="B45"/>
  <c r="B57"/>
  <c r="H38" i="2"/>
  <c r="B38"/>
  <c r="C38"/>
  <c r="D38"/>
  <c r="E38"/>
  <c r="K38" s="1"/>
  <c r="F38"/>
  <c r="L38" s="1"/>
  <c r="B39"/>
  <c r="C39"/>
  <c r="F39" s="1"/>
  <c r="L39" s="1"/>
  <c r="D39"/>
  <c r="J39" s="1"/>
  <c r="E39"/>
  <c r="K39" s="1"/>
  <c r="B40"/>
  <c r="C40"/>
  <c r="F40" s="1"/>
  <c r="L40" s="1"/>
  <c r="D40"/>
  <c r="J40" s="1"/>
  <c r="E40"/>
  <c r="B41"/>
  <c r="C41"/>
  <c r="F41" s="1"/>
  <c r="L41" s="1"/>
  <c r="D41"/>
  <c r="E41"/>
  <c r="K41" s="1"/>
  <c r="B42"/>
  <c r="H42" s="1"/>
  <c r="C42"/>
  <c r="D42"/>
  <c r="E42"/>
  <c r="F42"/>
  <c r="L42" s="1"/>
  <c r="B43"/>
  <c r="C43"/>
  <c r="F43" s="1"/>
  <c r="L43" s="1"/>
  <c r="D43"/>
  <c r="J43" s="1"/>
  <c r="E43"/>
  <c r="K43" s="1"/>
  <c r="B44"/>
  <c r="C44"/>
  <c r="I44" s="1"/>
  <c r="D44"/>
  <c r="J44" s="1"/>
  <c r="E44"/>
  <c r="K44"/>
  <c r="H44"/>
  <c r="H43"/>
  <c r="I42"/>
  <c r="J42"/>
  <c r="K42"/>
  <c r="J41"/>
  <c r="H41"/>
  <c r="I40"/>
  <c r="K40"/>
  <c r="H40"/>
  <c r="H39"/>
  <c r="I38"/>
  <c r="J38"/>
  <c r="K56"/>
  <c r="J56"/>
  <c r="I56"/>
  <c r="H56"/>
  <c r="L56" s="1"/>
  <c r="M56" s="1"/>
  <c r="E77" i="4"/>
  <c r="C77"/>
  <c r="E75"/>
  <c r="C75"/>
  <c r="E45"/>
  <c r="D45"/>
  <c r="C45"/>
  <c r="B45"/>
  <c r="F45" s="1"/>
  <c r="E44"/>
  <c r="D44"/>
  <c r="C44"/>
  <c r="B44"/>
  <c r="C78" s="1"/>
  <c r="E43"/>
  <c r="D43"/>
  <c r="C43"/>
  <c r="B43"/>
  <c r="F43" s="1"/>
  <c r="E42"/>
  <c r="F76" s="1"/>
  <c r="D42"/>
  <c r="C42"/>
  <c r="B42"/>
  <c r="F42" s="1"/>
  <c r="E41"/>
  <c r="D41"/>
  <c r="E78" s="1"/>
  <c r="C41"/>
  <c r="B41"/>
  <c r="I78" s="1"/>
  <c r="E40"/>
  <c r="F77" s="1"/>
  <c r="D40"/>
  <c r="D46" s="1"/>
  <c r="C40"/>
  <c r="B40"/>
  <c r="B46" s="1"/>
  <c r="E39"/>
  <c r="D39"/>
  <c r="C39"/>
  <c r="B39"/>
  <c r="C76" s="1"/>
  <c r="E38"/>
  <c r="F75" s="1"/>
  <c r="D38"/>
  <c r="C38"/>
  <c r="D75" s="1"/>
  <c r="B38"/>
  <c r="F38" s="1"/>
  <c r="E37"/>
  <c r="D37"/>
  <c r="E74" s="1"/>
  <c r="C37"/>
  <c r="B37"/>
  <c r="I74" s="1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E32" s="1"/>
  <c r="D19"/>
  <c r="D32" s="1"/>
  <c r="C19"/>
  <c r="C32" s="1"/>
  <c r="B19"/>
  <c r="B32" s="1"/>
  <c r="F37" i="3"/>
  <c r="E49" s="1"/>
  <c r="C49" l="1"/>
  <c r="D49"/>
  <c r="J69" i="1"/>
  <c r="N43"/>
  <c r="N42"/>
  <c r="N41"/>
  <c r="N40"/>
  <c r="I41" i="2"/>
  <c r="F44"/>
  <c r="L44" s="1"/>
  <c r="I39"/>
  <c r="I43"/>
  <c r="B50" i="4"/>
  <c r="O38"/>
  <c r="D50"/>
  <c r="B54"/>
  <c r="O42"/>
  <c r="D54"/>
  <c r="B55"/>
  <c r="D55"/>
  <c r="O43"/>
  <c r="B57"/>
  <c r="D57"/>
  <c r="O45"/>
  <c r="H75"/>
  <c r="C49"/>
  <c r="C51"/>
  <c r="C54"/>
  <c r="C55"/>
  <c r="C57"/>
  <c r="M38"/>
  <c r="M39"/>
  <c r="N41"/>
  <c r="N43"/>
  <c r="B30"/>
  <c r="B31"/>
  <c r="F37"/>
  <c r="D49" s="1"/>
  <c r="N38"/>
  <c r="K39"/>
  <c r="E46"/>
  <c r="D51"/>
  <c r="F74"/>
  <c r="I75"/>
  <c r="I81" s="1"/>
  <c r="D76"/>
  <c r="F78"/>
  <c r="C30"/>
  <c r="C31"/>
  <c r="I37"/>
  <c r="I38" s="1"/>
  <c r="I39" s="1"/>
  <c r="F40"/>
  <c r="N40"/>
  <c r="L41"/>
  <c r="N42"/>
  <c r="L43"/>
  <c r="F44"/>
  <c r="N44"/>
  <c r="L45"/>
  <c r="E50"/>
  <c r="E51"/>
  <c r="E54"/>
  <c r="E55"/>
  <c r="E57"/>
  <c r="C74"/>
  <c r="E76"/>
  <c r="H76" s="1"/>
  <c r="I76"/>
  <c r="D77"/>
  <c r="H77" s="1"/>
  <c r="D30"/>
  <c r="D31"/>
  <c r="K37"/>
  <c r="L38"/>
  <c r="F39"/>
  <c r="O39" s="1"/>
  <c r="C46"/>
  <c r="B49"/>
  <c r="B51"/>
  <c r="D74"/>
  <c r="I77"/>
  <c r="D78"/>
  <c r="H78" s="1"/>
  <c r="E30"/>
  <c r="E31"/>
  <c r="L37"/>
  <c r="L40"/>
  <c r="F41"/>
  <c r="C53" s="1"/>
  <c r="L42"/>
  <c r="L44"/>
  <c r="C50"/>
  <c r="B46" i="1"/>
  <c r="B76" i="2"/>
  <c r="H50" l="1"/>
  <c r="B56" i="4"/>
  <c r="O44"/>
  <c r="B78"/>
  <c r="G78" s="1"/>
  <c r="J78" s="1"/>
  <c r="D56"/>
  <c r="B52"/>
  <c r="O40"/>
  <c r="F46"/>
  <c r="B74"/>
  <c r="G74" s="1"/>
  <c r="D52"/>
  <c r="H74"/>
  <c r="H81" s="1"/>
  <c r="E53"/>
  <c r="M45"/>
  <c r="K44"/>
  <c r="M43"/>
  <c r="K42"/>
  <c r="M41"/>
  <c r="K40"/>
  <c r="L39"/>
  <c r="K38"/>
  <c r="N37"/>
  <c r="K45"/>
  <c r="M44"/>
  <c r="K43"/>
  <c r="M42"/>
  <c r="K41"/>
  <c r="M40"/>
  <c r="M37"/>
  <c r="N45"/>
  <c r="N39"/>
  <c r="B77"/>
  <c r="G77" s="1"/>
  <c r="J77" s="1"/>
  <c r="B76"/>
  <c r="G76" s="1"/>
  <c r="J76" s="1"/>
  <c r="B64"/>
  <c r="B53"/>
  <c r="B75"/>
  <c r="G75" s="1"/>
  <c r="J75" s="1"/>
  <c r="D53"/>
  <c r="O41"/>
  <c r="B65"/>
  <c r="E52"/>
  <c r="O37"/>
  <c r="E49"/>
  <c r="B63" s="1"/>
  <c r="E56"/>
  <c r="C56"/>
  <c r="C52"/>
  <c r="E29" i="3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E32" s="1"/>
  <c r="D19"/>
  <c r="D32" s="1"/>
  <c r="C19"/>
  <c r="C32" s="1"/>
  <c r="B19"/>
  <c r="B32" s="1"/>
  <c r="D77" i="2"/>
  <c r="D76"/>
  <c r="C76"/>
  <c r="I77"/>
  <c r="I78"/>
  <c r="I76"/>
  <c r="C77"/>
  <c r="E77"/>
  <c r="F77"/>
  <c r="C78"/>
  <c r="D78"/>
  <c r="E78"/>
  <c r="F78"/>
  <c r="E76"/>
  <c r="F76"/>
  <c r="B77"/>
  <c r="B78"/>
  <c r="B51"/>
  <c r="E45"/>
  <c r="D45"/>
  <c r="C45"/>
  <c r="F45" s="1"/>
  <c r="B45"/>
  <c r="D46"/>
  <c r="E31"/>
  <c r="D31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E32" s="1"/>
  <c r="D19"/>
  <c r="D32" s="1"/>
  <c r="C19"/>
  <c r="C32" s="1"/>
  <c r="B19"/>
  <c r="B32" s="1"/>
  <c r="H76" l="1"/>
  <c r="G78"/>
  <c r="G77"/>
  <c r="G76"/>
  <c r="G81" i="4"/>
  <c r="J81" s="1"/>
  <c r="J74"/>
  <c r="B67"/>
  <c r="B66"/>
  <c r="B69" s="1"/>
  <c r="F44" i="3"/>
  <c r="B56" s="1"/>
  <c r="F45"/>
  <c r="B57" s="1"/>
  <c r="E56"/>
  <c r="C31"/>
  <c r="F38"/>
  <c r="B50" s="1"/>
  <c r="B30"/>
  <c r="B31"/>
  <c r="F41"/>
  <c r="C30"/>
  <c r="F42"/>
  <c r="D30"/>
  <c r="D31"/>
  <c r="F39"/>
  <c r="F43"/>
  <c r="E30"/>
  <c r="E31"/>
  <c r="F40"/>
  <c r="C57" i="2"/>
  <c r="D57"/>
  <c r="D56"/>
  <c r="C56"/>
  <c r="B56"/>
  <c r="E56"/>
  <c r="B57"/>
  <c r="E57"/>
  <c r="D30"/>
  <c r="E30"/>
  <c r="B30"/>
  <c r="B31"/>
  <c r="C53"/>
  <c r="E46"/>
  <c r="C30"/>
  <c r="C31"/>
  <c r="E50"/>
  <c r="B46"/>
  <c r="H77"/>
  <c r="H78"/>
  <c r="D51"/>
  <c r="E55"/>
  <c r="C46"/>
  <c r="E46" i="1"/>
  <c r="B56"/>
  <c r="D46"/>
  <c r="C31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E32" s="1"/>
  <c r="D19"/>
  <c r="D32" s="1"/>
  <c r="C19"/>
  <c r="C32" s="1"/>
  <c r="B19"/>
  <c r="B31" s="1"/>
  <c r="H56" l="1"/>
  <c r="S56" i="2"/>
  <c r="K55"/>
  <c r="R56"/>
  <c r="J55"/>
  <c r="K54"/>
  <c r="I52"/>
  <c r="H55"/>
  <c r="P56"/>
  <c r="Q56"/>
  <c r="I55"/>
  <c r="C57" i="3"/>
  <c r="C56"/>
  <c r="O74"/>
  <c r="P74"/>
  <c r="Q74"/>
  <c r="N74"/>
  <c r="C52"/>
  <c r="D55"/>
  <c r="J78"/>
  <c r="E51"/>
  <c r="C54"/>
  <c r="D53"/>
  <c r="D56"/>
  <c r="D57"/>
  <c r="E57"/>
  <c r="B55"/>
  <c r="C55"/>
  <c r="B54"/>
  <c r="D52"/>
  <c r="I81"/>
  <c r="E50"/>
  <c r="D50"/>
  <c r="C50"/>
  <c r="C51"/>
  <c r="B53"/>
  <c r="E53"/>
  <c r="B52"/>
  <c r="E52"/>
  <c r="B51"/>
  <c r="J76"/>
  <c r="E54"/>
  <c r="D54"/>
  <c r="D51"/>
  <c r="E55"/>
  <c r="C53"/>
  <c r="D55" i="2"/>
  <c r="D53"/>
  <c r="J78"/>
  <c r="C55"/>
  <c r="E51"/>
  <c r="D50"/>
  <c r="C52"/>
  <c r="B52"/>
  <c r="E52"/>
  <c r="F46"/>
  <c r="H81"/>
  <c r="J76"/>
  <c r="E54"/>
  <c r="B54"/>
  <c r="C54"/>
  <c r="D52"/>
  <c r="C51"/>
  <c r="I81"/>
  <c r="J77"/>
  <c r="B53"/>
  <c r="E53"/>
  <c r="B55"/>
  <c r="D54"/>
  <c r="C50"/>
  <c r="C46" i="1"/>
  <c r="E56"/>
  <c r="B30"/>
  <c r="B32"/>
  <c r="C56"/>
  <c r="D56"/>
  <c r="H76"/>
  <c r="C30"/>
  <c r="B54"/>
  <c r="H78"/>
  <c r="D30"/>
  <c r="D31"/>
  <c r="C51"/>
  <c r="E30"/>
  <c r="E31"/>
  <c r="B52"/>
  <c r="I56" l="1"/>
  <c r="H54"/>
  <c r="H52"/>
  <c r="I51"/>
  <c r="J56"/>
  <c r="K56"/>
  <c r="H49"/>
  <c r="B65" i="2"/>
  <c r="B69" s="1"/>
  <c r="K52"/>
  <c r="B66"/>
  <c r="K53"/>
  <c r="K51"/>
  <c r="J54"/>
  <c r="I50"/>
  <c r="H52"/>
  <c r="J51"/>
  <c r="H51"/>
  <c r="L51" s="1"/>
  <c r="M51" s="1"/>
  <c r="B67"/>
  <c r="I54"/>
  <c r="J53"/>
  <c r="I53"/>
  <c r="I51"/>
  <c r="K50"/>
  <c r="H54"/>
  <c r="L54" s="1"/>
  <c r="M54" s="1"/>
  <c r="R54" s="1"/>
  <c r="H53"/>
  <c r="J50"/>
  <c r="J52"/>
  <c r="L55"/>
  <c r="M55" s="1"/>
  <c r="S55" s="1"/>
  <c r="C49" i="1"/>
  <c r="I49" s="1"/>
  <c r="I81"/>
  <c r="J77" i="3"/>
  <c r="H81"/>
  <c r="R74"/>
  <c r="R75" s="1"/>
  <c r="G81"/>
  <c r="E55" i="1"/>
  <c r="B55"/>
  <c r="J78"/>
  <c r="B53"/>
  <c r="D51"/>
  <c r="B51"/>
  <c r="D50"/>
  <c r="B50"/>
  <c r="J75" i="3"/>
  <c r="J74"/>
  <c r="G81" i="2"/>
  <c r="J81" s="1"/>
  <c r="J76" i="1"/>
  <c r="D54"/>
  <c r="C54"/>
  <c r="E57"/>
  <c r="D57"/>
  <c r="E52"/>
  <c r="F46"/>
  <c r="D52"/>
  <c r="H75"/>
  <c r="E54"/>
  <c r="E50"/>
  <c r="C57"/>
  <c r="H77"/>
  <c r="E53"/>
  <c r="D53"/>
  <c r="E49"/>
  <c r="K49" s="1"/>
  <c r="D49"/>
  <c r="J49" s="1"/>
  <c r="C52"/>
  <c r="D55"/>
  <c r="E51"/>
  <c r="C55"/>
  <c r="C53"/>
  <c r="C50"/>
  <c r="L56" l="1"/>
  <c r="M56" s="1"/>
  <c r="P56" s="1"/>
  <c r="I54"/>
  <c r="H51"/>
  <c r="H55"/>
  <c r="K51"/>
  <c r="K53"/>
  <c r="K54"/>
  <c r="K52"/>
  <c r="I50"/>
  <c r="J55"/>
  <c r="J54"/>
  <c r="L54" s="1"/>
  <c r="M54" s="1"/>
  <c r="P54" s="1"/>
  <c r="J51"/>
  <c r="K55"/>
  <c r="I53"/>
  <c r="J53"/>
  <c r="J52"/>
  <c r="H50"/>
  <c r="H53"/>
  <c r="I55"/>
  <c r="I52"/>
  <c r="K50"/>
  <c r="J50"/>
  <c r="L49"/>
  <c r="P49" s="1"/>
  <c r="L52" i="2"/>
  <c r="M52" s="1"/>
  <c r="P52" s="1"/>
  <c r="P51"/>
  <c r="R51"/>
  <c r="R55"/>
  <c r="S52"/>
  <c r="Q51"/>
  <c r="P54"/>
  <c r="Q54"/>
  <c r="Q55"/>
  <c r="L53"/>
  <c r="M53" s="1"/>
  <c r="R52"/>
  <c r="S51"/>
  <c r="S54"/>
  <c r="P55"/>
  <c r="Q52"/>
  <c r="L50"/>
  <c r="M50" s="1"/>
  <c r="B67" i="1"/>
  <c r="J75"/>
  <c r="J77"/>
  <c r="J81" i="3"/>
  <c r="B69"/>
  <c r="H81" i="1"/>
  <c r="G81"/>
  <c r="B64"/>
  <c r="B65"/>
  <c r="B66"/>
  <c r="L52" l="1"/>
  <c r="M52" s="1"/>
  <c r="P52" s="1"/>
  <c r="L53"/>
  <c r="M53" s="1"/>
  <c r="R53" s="1"/>
  <c r="S56"/>
  <c r="L55"/>
  <c r="M55" s="1"/>
  <c r="R56"/>
  <c r="L51"/>
  <c r="M51" s="1"/>
  <c r="P51" s="1"/>
  <c r="Q56"/>
  <c r="Q52"/>
  <c r="Q54"/>
  <c r="R54"/>
  <c r="S54"/>
  <c r="L50"/>
  <c r="M50" s="1"/>
  <c r="S49"/>
  <c r="R49"/>
  <c r="Q49"/>
  <c r="P50" i="2"/>
  <c r="S50"/>
  <c r="Q50"/>
  <c r="R50"/>
  <c r="Q53"/>
  <c r="P53"/>
  <c r="R53"/>
  <c r="S53"/>
  <c r="B69" i="1"/>
  <c r="J81"/>
  <c r="P53" l="1"/>
  <c r="Q53"/>
  <c r="R52"/>
  <c r="S52"/>
  <c r="S53"/>
  <c r="Q51"/>
  <c r="R51"/>
  <c r="S51"/>
  <c r="R55"/>
  <c r="S55"/>
  <c r="Q55"/>
  <c r="P55"/>
  <c r="Q50"/>
  <c r="P50"/>
  <c r="S50"/>
  <c r="R50"/>
</calcChain>
</file>

<file path=xl/comments1.xml><?xml version="1.0" encoding="utf-8"?>
<comments xmlns="http://schemas.openxmlformats.org/spreadsheetml/2006/main">
  <authors>
    <author>bloomberg</author>
  </authors>
  <commentList>
    <comment ref="B49" authorId="0">
      <text>
        <r>
          <rPr>
            <b/>
            <sz val="9"/>
            <color indexed="81"/>
            <rFont val="Tahoma"/>
            <family val="2"/>
            <charset val="204"/>
          </rPr>
          <t>bloomberg:</t>
        </r>
        <r>
          <rPr>
            <sz val="9"/>
            <color indexed="81"/>
            <rFont val="Tahoma"/>
            <family val="2"/>
            <charset val="204"/>
          </rPr>
          <t xml:space="preserve">
делим на количество эмитентов, по которым есть данные за n последних мес.
</t>
        </r>
      </text>
    </comment>
    <comment ref="P49" authorId="0">
      <text>
        <r>
          <rPr>
            <b/>
            <sz val="9"/>
            <color indexed="81"/>
            <rFont val="Tahoma"/>
            <family val="2"/>
            <charset val="204"/>
          </rPr>
          <t>bloomberg:</t>
        </r>
        <r>
          <rPr>
            <sz val="9"/>
            <color indexed="81"/>
            <rFont val="Tahoma"/>
            <family val="2"/>
            <charset val="204"/>
          </rPr>
          <t xml:space="preserve">
делим на количество эмитентов, по которым есть данные за n последних мес.
</t>
        </r>
      </text>
    </comment>
  </commentList>
</comments>
</file>

<file path=xl/comments2.xml><?xml version="1.0" encoding="utf-8"?>
<comments xmlns="http://schemas.openxmlformats.org/spreadsheetml/2006/main">
  <authors>
    <author>bloomberg</author>
  </authors>
  <commentList>
    <comment ref="B49" authorId="0">
      <text>
        <r>
          <rPr>
            <b/>
            <sz val="9"/>
            <color indexed="81"/>
            <rFont val="Tahoma"/>
            <family val="2"/>
            <charset val="204"/>
          </rPr>
          <t>bloomberg:</t>
        </r>
        <r>
          <rPr>
            <sz val="9"/>
            <color indexed="81"/>
            <rFont val="Tahoma"/>
            <family val="2"/>
            <charset val="204"/>
          </rPr>
          <t xml:space="preserve">
делим на количество эмитентов, по которым есть данные за n последних мес.
</t>
        </r>
      </text>
    </comment>
    <comment ref="P49" authorId="0">
      <text>
        <r>
          <rPr>
            <b/>
            <sz val="9"/>
            <color indexed="81"/>
            <rFont val="Tahoma"/>
            <family val="2"/>
            <charset val="204"/>
          </rPr>
          <t>bloomberg:</t>
        </r>
        <r>
          <rPr>
            <sz val="9"/>
            <color indexed="81"/>
            <rFont val="Tahoma"/>
            <family val="2"/>
            <charset val="204"/>
          </rPr>
          <t xml:space="preserve">
делим на количество эмитентов, по которым есть данные за n последних мес.
</t>
        </r>
      </text>
    </comment>
  </commentList>
</comments>
</file>

<file path=xl/comments3.xml><?xml version="1.0" encoding="utf-8"?>
<comments xmlns="http://schemas.openxmlformats.org/spreadsheetml/2006/main">
  <authors>
    <author>bloomberg</author>
  </authors>
  <commentList>
    <comment ref="B49" authorId="0">
      <text>
        <r>
          <rPr>
            <b/>
            <sz val="9"/>
            <color indexed="81"/>
            <rFont val="Tahoma"/>
            <family val="2"/>
            <charset val="204"/>
          </rPr>
          <t>bloomberg:</t>
        </r>
        <r>
          <rPr>
            <sz val="9"/>
            <color indexed="81"/>
            <rFont val="Tahoma"/>
            <family val="2"/>
            <charset val="204"/>
          </rPr>
          <t xml:space="preserve">
делим на количество эмитентов, по которым есть данные за n последних мес.
</t>
        </r>
      </text>
    </comment>
  </commentList>
</comments>
</file>

<file path=xl/comments4.xml><?xml version="1.0" encoding="utf-8"?>
<comments xmlns="http://schemas.openxmlformats.org/spreadsheetml/2006/main">
  <authors>
    <author>bloomberg</author>
  </authors>
  <commentList>
    <comment ref="B49" authorId="0">
      <text>
        <r>
          <rPr>
            <b/>
            <sz val="9"/>
            <color indexed="81"/>
            <rFont val="Tahoma"/>
            <family val="2"/>
            <charset val="204"/>
          </rPr>
          <t>bloomberg:</t>
        </r>
        <r>
          <rPr>
            <sz val="9"/>
            <color indexed="81"/>
            <rFont val="Tahoma"/>
            <family val="2"/>
            <charset val="204"/>
          </rPr>
          <t xml:space="preserve">
делим на количество эмитентов, по которым есть данные за n последних мес.
</t>
        </r>
      </text>
    </comment>
  </commentList>
</comments>
</file>

<file path=xl/sharedStrings.xml><?xml version="1.0" encoding="utf-8"?>
<sst xmlns="http://schemas.openxmlformats.org/spreadsheetml/2006/main" count="226" uniqueCount="36">
  <si>
    <t>GAZP RX Equity</t>
  </si>
  <si>
    <t>ROSN RX Equity</t>
  </si>
  <si>
    <t>LKOH RX Equity</t>
  </si>
  <si>
    <t>GMKN RX Equity</t>
  </si>
  <si>
    <t>Date</t>
  </si>
  <si>
    <t>PX_LAST</t>
  </si>
  <si>
    <t xml:space="preserve">считаем месячные доходности </t>
  </si>
  <si>
    <t># Медиана</t>
  </si>
  <si>
    <r>
      <t>median</t>
    </r>
    <r>
      <rPr>
        <sz val="10"/>
        <color indexed="17"/>
        <rFont val="Courier New"/>
        <family val="3"/>
        <charset val="204"/>
      </rPr>
      <t>(</t>
    </r>
    <r>
      <rPr>
        <b/>
        <sz val="10"/>
        <color indexed="18"/>
        <rFont val="Courier New"/>
        <family val="3"/>
        <charset val="204"/>
      </rPr>
      <t>mtcars</t>
    </r>
    <r>
      <rPr>
        <sz val="10"/>
        <color indexed="63"/>
        <rFont val="Courier New"/>
        <family val="3"/>
        <charset val="204"/>
      </rPr>
      <t>$mpg</t>
    </r>
    <r>
      <rPr>
        <sz val="10"/>
        <color indexed="17"/>
        <rFont val="Courier New"/>
        <family val="3"/>
        <charset val="204"/>
      </rPr>
      <t>)</t>
    </r>
  </si>
  <si>
    <r>
      <t>[</t>
    </r>
    <r>
      <rPr>
        <sz val="10"/>
        <color indexed="25"/>
        <rFont val="Courier New"/>
        <family val="3"/>
        <charset val="204"/>
      </rPr>
      <t>1</t>
    </r>
    <r>
      <rPr>
        <sz val="10"/>
        <color indexed="17"/>
        <rFont val="Courier New"/>
        <family val="3"/>
        <charset val="204"/>
      </rPr>
      <t>]</t>
    </r>
    <r>
      <rPr>
        <sz val="10"/>
        <color indexed="63"/>
        <rFont val="Courier New"/>
        <family val="3"/>
        <charset val="204"/>
      </rPr>
      <t xml:space="preserve"> </t>
    </r>
    <r>
      <rPr>
        <sz val="10"/>
        <color indexed="25"/>
        <rFont val="Courier New"/>
        <family val="3"/>
        <charset val="204"/>
      </rPr>
      <t>19.2</t>
    </r>
  </si>
  <si>
    <t># Стандартное отклонение:</t>
  </si>
  <si>
    <t>среднее</t>
  </si>
  <si>
    <r>
      <t>sd</t>
    </r>
    <r>
      <rPr>
        <sz val="10"/>
        <color indexed="17"/>
        <rFont val="Courier New"/>
        <family val="3"/>
        <charset val="204"/>
      </rPr>
      <t>(</t>
    </r>
    <r>
      <rPr>
        <b/>
        <sz val="10"/>
        <color indexed="18"/>
        <rFont val="Courier New"/>
        <family val="3"/>
        <charset val="204"/>
      </rPr>
      <t>mtcars</t>
    </r>
    <r>
      <rPr>
        <sz val="10"/>
        <color indexed="63"/>
        <rFont val="Courier New"/>
        <family val="3"/>
        <charset val="204"/>
      </rPr>
      <t>$mpg</t>
    </r>
    <r>
      <rPr>
        <sz val="10"/>
        <color indexed="17"/>
        <rFont val="Courier New"/>
        <family val="3"/>
        <charset val="204"/>
      </rPr>
      <t>)</t>
    </r>
  </si>
  <si>
    <t>медиана</t>
  </si>
  <si>
    <r>
      <t>[</t>
    </r>
    <r>
      <rPr>
        <sz val="10"/>
        <color indexed="25"/>
        <rFont val="Courier New"/>
        <family val="3"/>
        <charset val="204"/>
      </rPr>
      <t>1</t>
    </r>
    <r>
      <rPr>
        <sz val="10"/>
        <color indexed="17"/>
        <rFont val="Courier New"/>
        <family val="3"/>
        <charset val="204"/>
      </rPr>
      <t>]</t>
    </r>
    <r>
      <rPr>
        <sz val="10"/>
        <color indexed="63"/>
        <rFont val="Courier New"/>
        <family val="3"/>
        <charset val="204"/>
      </rPr>
      <t xml:space="preserve"> </t>
    </r>
    <r>
      <rPr>
        <sz val="10"/>
        <color indexed="25"/>
        <rFont val="Courier New"/>
        <family val="3"/>
        <charset val="204"/>
      </rPr>
      <t>6.0</t>
    </r>
  </si>
  <si>
    <t>ст. отклонение</t>
  </si>
  <si>
    <t xml:space="preserve">итог в табл </t>
  </si>
  <si>
    <t>считаем доходности за n период (n=1,3,6,9,12)</t>
  </si>
  <si>
    <t>пример n=3</t>
  </si>
  <si>
    <t>Rm( СРЕДНЕЕ ЗА ПЕРИОД ПО ВСЕМ АКЦИЯМ)</t>
  </si>
  <si>
    <t>считаем доли акций</t>
  </si>
  <si>
    <t>4 считаем доходности портфеля без пропуска месяца с периодом инвестирования m=3</t>
  </si>
  <si>
    <t>ИТОГ</t>
  </si>
  <si>
    <t>P</t>
  </si>
  <si>
    <t>Rm(t-1)*Rm(t)</t>
  </si>
  <si>
    <t>c</t>
  </si>
  <si>
    <t>o</t>
  </si>
  <si>
    <t>s</t>
  </si>
  <si>
    <t>СРЕДНЕЕ</t>
  </si>
  <si>
    <t>пример n=4</t>
  </si>
  <si>
    <t>пример n=2</t>
  </si>
  <si>
    <t>коэффициент</t>
  </si>
  <si>
    <t>m=3</t>
  </si>
  <si>
    <t>новые доли</t>
  </si>
  <si>
    <t>КОЭФФИЦИЕНТ</t>
  </si>
  <si>
    <t>НОВЫЕ ДОЛИ</t>
  </si>
</sst>
</file>

<file path=xl/styles.xml><?xml version="1.0" encoding="utf-8"?>
<styleSheet xmlns="http://schemas.openxmlformats.org/spreadsheetml/2006/main">
  <numFmts count="2">
    <numFmt numFmtId="164" formatCode="0.00000000000"/>
    <numFmt numFmtId="165" formatCode="0.00000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0"/>
      <color rgb="FF666666"/>
      <name val="Courier New"/>
      <family val="3"/>
      <charset val="204"/>
    </font>
    <font>
      <b/>
      <sz val="10"/>
      <color rgb="FF003399"/>
      <name val="Courier New"/>
      <family val="3"/>
      <charset val="204"/>
    </font>
    <font>
      <sz val="10"/>
      <color indexed="17"/>
      <name val="Courier New"/>
      <family val="3"/>
      <charset val="204"/>
    </font>
    <font>
      <b/>
      <sz val="10"/>
      <color indexed="18"/>
      <name val="Courier New"/>
      <family val="3"/>
      <charset val="204"/>
    </font>
    <font>
      <sz val="10"/>
      <color indexed="63"/>
      <name val="Courier New"/>
      <family val="3"/>
      <charset val="204"/>
    </font>
    <font>
      <sz val="10"/>
      <color rgb="FF009900"/>
      <name val="Courier New"/>
      <family val="3"/>
      <charset val="204"/>
    </font>
    <font>
      <sz val="10"/>
      <color indexed="25"/>
      <name val="Courier New"/>
      <family val="3"/>
      <charset val="204"/>
    </font>
    <font>
      <sz val="10"/>
      <color rgb="FF333333"/>
      <name val="Courier New"/>
      <family val="3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  <xf numFmtId="0" fontId="2" fillId="3" borderId="0" xfId="0" applyFont="1" applyFill="1" applyAlignment="1">
      <alignment horizontal="justify" vertical="center"/>
    </xf>
    <xf numFmtId="0" fontId="3" fillId="3" borderId="0" xfId="0" applyFont="1" applyFill="1" applyAlignment="1">
      <alignment horizontal="justify" vertical="center"/>
    </xf>
    <xf numFmtId="0" fontId="7" fillId="3" borderId="0" xfId="0" applyFont="1" applyFill="1" applyAlignment="1">
      <alignment horizontal="justify" vertical="center"/>
    </xf>
    <xf numFmtId="0" fontId="9" fillId="3" borderId="0" xfId="0" applyFont="1" applyFill="1" applyAlignment="1">
      <alignment horizontal="justify" vertical="center"/>
    </xf>
    <xf numFmtId="0" fontId="1" fillId="0" borderId="0" xfId="0" applyFont="1"/>
    <xf numFmtId="2" fontId="1" fillId="0" borderId="0" xfId="0" applyNumberFormat="1" applyFont="1"/>
    <xf numFmtId="0" fontId="1" fillId="4" borderId="0" xfId="0" applyFont="1" applyFill="1"/>
    <xf numFmtId="0" fontId="0" fillId="0" borderId="0" xfId="0" applyFill="1"/>
    <xf numFmtId="10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 applyAlignment="1">
      <alignment horizontal="center"/>
    </xf>
    <xf numFmtId="164" fontId="0" fillId="4" borderId="0" xfId="0" applyNumberFormat="1" applyFill="1"/>
    <xf numFmtId="165" fontId="0" fillId="0" borderId="0" xfId="0" applyNumberFormat="1"/>
    <xf numFmtId="0" fontId="0" fillId="3" borderId="0" xfId="0" applyFill="1"/>
    <xf numFmtId="0" fontId="0" fillId="0" borderId="0" xfId="0" applyNumberFormat="1"/>
    <xf numFmtId="0" fontId="1" fillId="0" borderId="0" xfId="0" applyFont="1" applyFill="1"/>
    <xf numFmtId="14" fontId="0" fillId="0" borderId="0" xfId="0" applyNumberFormat="1" applyFill="1"/>
    <xf numFmtId="0" fontId="1" fillId="0" borderId="0" xfId="0" applyFont="1" applyFill="1" applyAlignment="1">
      <alignment horizontal="center"/>
    </xf>
    <xf numFmtId="164" fontId="0" fillId="0" borderId="0" xfId="0" applyNumberFormat="1" applyFill="1"/>
    <xf numFmtId="10" fontId="0" fillId="4" borderId="0" xfId="0" applyNumberFormat="1" applyFill="1"/>
    <xf numFmtId="0" fontId="0" fillId="5" borderId="0" xfId="0" applyFill="1"/>
    <xf numFmtId="0" fontId="1" fillId="5" borderId="0" xfId="0" applyFont="1" applyFill="1"/>
    <xf numFmtId="14" fontId="0" fillId="5" borderId="0" xfId="0" applyNumberFormat="1" applyFill="1"/>
    <xf numFmtId="0" fontId="1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51</xdr:row>
      <xdr:rowOff>85725</xdr:rowOff>
    </xdr:from>
    <xdr:to>
      <xdr:col>18</xdr:col>
      <xdr:colOff>257175</xdr:colOff>
      <xdr:row>52</xdr:row>
      <xdr:rowOff>180975</xdr:rowOff>
    </xdr:to>
    <xdr:cxnSp macro="">
      <xdr:nvCxnSpPr>
        <xdr:cNvPr id="3" name="Прямая со стрелкой 2"/>
        <xdr:cNvCxnSpPr/>
      </xdr:nvCxnSpPr>
      <xdr:spPr>
        <a:xfrm flipV="1">
          <a:off x="15297150" y="9953625"/>
          <a:ext cx="115252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5287"/>
  <sheetViews>
    <sheetView topLeftCell="A37" workbookViewId="0">
      <selection activeCell="C68" sqref="C68"/>
    </sheetView>
  </sheetViews>
  <sheetFormatPr defaultRowHeight="15"/>
  <cols>
    <col min="1" max="1" width="11.28515625" customWidth="1"/>
    <col min="2" max="2" width="19.42578125" customWidth="1"/>
    <col min="3" max="3" width="14.85546875" bestFit="1" customWidth="1"/>
    <col min="4" max="4" width="14.5703125" bestFit="1" customWidth="1"/>
    <col min="5" max="5" width="12.5703125" customWidth="1"/>
    <col min="6" max="6" width="13" customWidth="1"/>
    <col min="7" max="7" width="12" bestFit="1" customWidth="1"/>
    <col min="8" max="8" width="24.28515625" customWidth="1"/>
    <col min="9" max="9" width="12" bestFit="1" customWidth="1"/>
    <col min="10" max="10" width="20.85546875" customWidth="1"/>
    <col min="11" max="11" width="15.42578125" bestFit="1" customWidth="1"/>
    <col min="15" max="15" width="12.7109375" bestFit="1" customWidth="1"/>
    <col min="257" max="257" width="11.28515625" customWidth="1"/>
    <col min="258" max="258" width="19.42578125" customWidth="1"/>
    <col min="259" max="259" width="14.85546875" bestFit="1" customWidth="1"/>
    <col min="260" max="260" width="14.5703125" bestFit="1" customWidth="1"/>
    <col min="261" max="261" width="12.5703125" customWidth="1"/>
    <col min="262" max="262" width="13" customWidth="1"/>
    <col min="263" max="263" width="12" bestFit="1" customWidth="1"/>
    <col min="264" max="264" width="24.28515625" customWidth="1"/>
    <col min="265" max="265" width="12" bestFit="1" customWidth="1"/>
    <col min="266" max="266" width="20.85546875" customWidth="1"/>
    <col min="267" max="267" width="15.42578125" bestFit="1" customWidth="1"/>
    <col min="513" max="513" width="11.28515625" customWidth="1"/>
    <col min="514" max="514" width="19.42578125" customWidth="1"/>
    <col min="515" max="515" width="14.85546875" bestFit="1" customWidth="1"/>
    <col min="516" max="516" width="14.5703125" bestFit="1" customWidth="1"/>
    <col min="517" max="517" width="12.5703125" customWidth="1"/>
    <col min="518" max="518" width="13" customWidth="1"/>
    <col min="519" max="519" width="12" bestFit="1" customWidth="1"/>
    <col min="520" max="520" width="24.28515625" customWidth="1"/>
    <col min="521" max="521" width="12" bestFit="1" customWidth="1"/>
    <col min="522" max="522" width="20.85546875" customWidth="1"/>
    <col min="523" max="523" width="15.42578125" bestFit="1" customWidth="1"/>
    <col min="769" max="769" width="11.28515625" customWidth="1"/>
    <col min="770" max="770" width="19.42578125" customWidth="1"/>
    <col min="771" max="771" width="14.85546875" bestFit="1" customWidth="1"/>
    <col min="772" max="772" width="14.5703125" bestFit="1" customWidth="1"/>
    <col min="773" max="773" width="12.5703125" customWidth="1"/>
    <col min="774" max="774" width="13" customWidth="1"/>
    <col min="775" max="775" width="12" bestFit="1" customWidth="1"/>
    <col min="776" max="776" width="24.28515625" customWidth="1"/>
    <col min="777" max="777" width="12" bestFit="1" customWidth="1"/>
    <col min="778" max="778" width="20.85546875" customWidth="1"/>
    <col min="779" max="779" width="15.42578125" bestFit="1" customWidth="1"/>
    <col min="1025" max="1025" width="11.28515625" customWidth="1"/>
    <col min="1026" max="1026" width="19.42578125" customWidth="1"/>
    <col min="1027" max="1027" width="14.85546875" bestFit="1" customWidth="1"/>
    <col min="1028" max="1028" width="14.5703125" bestFit="1" customWidth="1"/>
    <col min="1029" max="1029" width="12.5703125" customWidth="1"/>
    <col min="1030" max="1030" width="13" customWidth="1"/>
    <col min="1031" max="1031" width="12" bestFit="1" customWidth="1"/>
    <col min="1032" max="1032" width="24.28515625" customWidth="1"/>
    <col min="1033" max="1033" width="12" bestFit="1" customWidth="1"/>
    <col min="1034" max="1034" width="20.85546875" customWidth="1"/>
    <col min="1035" max="1035" width="15.42578125" bestFit="1" customWidth="1"/>
    <col min="1281" max="1281" width="11.28515625" customWidth="1"/>
    <col min="1282" max="1282" width="19.42578125" customWidth="1"/>
    <col min="1283" max="1283" width="14.85546875" bestFit="1" customWidth="1"/>
    <col min="1284" max="1284" width="14.5703125" bestFit="1" customWidth="1"/>
    <col min="1285" max="1285" width="12.5703125" customWidth="1"/>
    <col min="1286" max="1286" width="13" customWidth="1"/>
    <col min="1287" max="1287" width="12" bestFit="1" customWidth="1"/>
    <col min="1288" max="1288" width="24.28515625" customWidth="1"/>
    <col min="1289" max="1289" width="12" bestFit="1" customWidth="1"/>
    <col min="1290" max="1290" width="20.85546875" customWidth="1"/>
    <col min="1291" max="1291" width="15.42578125" bestFit="1" customWidth="1"/>
    <col min="1537" max="1537" width="11.28515625" customWidth="1"/>
    <col min="1538" max="1538" width="19.42578125" customWidth="1"/>
    <col min="1539" max="1539" width="14.85546875" bestFit="1" customWidth="1"/>
    <col min="1540" max="1540" width="14.5703125" bestFit="1" customWidth="1"/>
    <col min="1541" max="1541" width="12.5703125" customWidth="1"/>
    <col min="1542" max="1542" width="13" customWidth="1"/>
    <col min="1543" max="1543" width="12" bestFit="1" customWidth="1"/>
    <col min="1544" max="1544" width="24.28515625" customWidth="1"/>
    <col min="1545" max="1545" width="12" bestFit="1" customWidth="1"/>
    <col min="1546" max="1546" width="20.85546875" customWidth="1"/>
    <col min="1547" max="1547" width="15.42578125" bestFit="1" customWidth="1"/>
    <col min="1793" max="1793" width="11.28515625" customWidth="1"/>
    <col min="1794" max="1794" width="19.42578125" customWidth="1"/>
    <col min="1795" max="1795" width="14.85546875" bestFit="1" customWidth="1"/>
    <col min="1796" max="1796" width="14.5703125" bestFit="1" customWidth="1"/>
    <col min="1797" max="1797" width="12.5703125" customWidth="1"/>
    <col min="1798" max="1798" width="13" customWidth="1"/>
    <col min="1799" max="1799" width="12" bestFit="1" customWidth="1"/>
    <col min="1800" max="1800" width="24.28515625" customWidth="1"/>
    <col min="1801" max="1801" width="12" bestFit="1" customWidth="1"/>
    <col min="1802" max="1802" width="20.85546875" customWidth="1"/>
    <col min="1803" max="1803" width="15.42578125" bestFit="1" customWidth="1"/>
    <col min="2049" max="2049" width="11.28515625" customWidth="1"/>
    <col min="2050" max="2050" width="19.42578125" customWidth="1"/>
    <col min="2051" max="2051" width="14.85546875" bestFit="1" customWidth="1"/>
    <col min="2052" max="2052" width="14.5703125" bestFit="1" customWidth="1"/>
    <col min="2053" max="2053" width="12.5703125" customWidth="1"/>
    <col min="2054" max="2054" width="13" customWidth="1"/>
    <col min="2055" max="2055" width="12" bestFit="1" customWidth="1"/>
    <col min="2056" max="2056" width="24.28515625" customWidth="1"/>
    <col min="2057" max="2057" width="12" bestFit="1" customWidth="1"/>
    <col min="2058" max="2058" width="20.85546875" customWidth="1"/>
    <col min="2059" max="2059" width="15.42578125" bestFit="1" customWidth="1"/>
    <col min="2305" max="2305" width="11.28515625" customWidth="1"/>
    <col min="2306" max="2306" width="19.42578125" customWidth="1"/>
    <col min="2307" max="2307" width="14.85546875" bestFit="1" customWidth="1"/>
    <col min="2308" max="2308" width="14.5703125" bestFit="1" customWidth="1"/>
    <col min="2309" max="2309" width="12.5703125" customWidth="1"/>
    <col min="2310" max="2310" width="13" customWidth="1"/>
    <col min="2311" max="2311" width="12" bestFit="1" customWidth="1"/>
    <col min="2312" max="2312" width="24.28515625" customWidth="1"/>
    <col min="2313" max="2313" width="12" bestFit="1" customWidth="1"/>
    <col min="2314" max="2314" width="20.85546875" customWidth="1"/>
    <col min="2315" max="2315" width="15.42578125" bestFit="1" customWidth="1"/>
    <col min="2561" max="2561" width="11.28515625" customWidth="1"/>
    <col min="2562" max="2562" width="19.42578125" customWidth="1"/>
    <col min="2563" max="2563" width="14.85546875" bestFit="1" customWidth="1"/>
    <col min="2564" max="2564" width="14.5703125" bestFit="1" customWidth="1"/>
    <col min="2565" max="2565" width="12.5703125" customWidth="1"/>
    <col min="2566" max="2566" width="13" customWidth="1"/>
    <col min="2567" max="2567" width="12" bestFit="1" customWidth="1"/>
    <col min="2568" max="2568" width="24.28515625" customWidth="1"/>
    <col min="2569" max="2569" width="12" bestFit="1" customWidth="1"/>
    <col min="2570" max="2570" width="20.85546875" customWidth="1"/>
    <col min="2571" max="2571" width="15.42578125" bestFit="1" customWidth="1"/>
    <col min="2817" max="2817" width="11.28515625" customWidth="1"/>
    <col min="2818" max="2818" width="19.42578125" customWidth="1"/>
    <col min="2819" max="2819" width="14.85546875" bestFit="1" customWidth="1"/>
    <col min="2820" max="2820" width="14.5703125" bestFit="1" customWidth="1"/>
    <col min="2821" max="2821" width="12.5703125" customWidth="1"/>
    <col min="2822" max="2822" width="13" customWidth="1"/>
    <col min="2823" max="2823" width="12" bestFit="1" customWidth="1"/>
    <col min="2824" max="2824" width="24.28515625" customWidth="1"/>
    <col min="2825" max="2825" width="12" bestFit="1" customWidth="1"/>
    <col min="2826" max="2826" width="20.85546875" customWidth="1"/>
    <col min="2827" max="2827" width="15.42578125" bestFit="1" customWidth="1"/>
    <col min="3073" max="3073" width="11.28515625" customWidth="1"/>
    <col min="3074" max="3074" width="19.42578125" customWidth="1"/>
    <col min="3075" max="3075" width="14.85546875" bestFit="1" customWidth="1"/>
    <col min="3076" max="3076" width="14.5703125" bestFit="1" customWidth="1"/>
    <col min="3077" max="3077" width="12.5703125" customWidth="1"/>
    <col min="3078" max="3078" width="13" customWidth="1"/>
    <col min="3079" max="3079" width="12" bestFit="1" customWidth="1"/>
    <col min="3080" max="3080" width="24.28515625" customWidth="1"/>
    <col min="3081" max="3081" width="12" bestFit="1" customWidth="1"/>
    <col min="3082" max="3082" width="20.85546875" customWidth="1"/>
    <col min="3083" max="3083" width="15.42578125" bestFit="1" customWidth="1"/>
    <col min="3329" max="3329" width="11.28515625" customWidth="1"/>
    <col min="3330" max="3330" width="19.42578125" customWidth="1"/>
    <col min="3331" max="3331" width="14.85546875" bestFit="1" customWidth="1"/>
    <col min="3332" max="3332" width="14.5703125" bestFit="1" customWidth="1"/>
    <col min="3333" max="3333" width="12.5703125" customWidth="1"/>
    <col min="3334" max="3334" width="13" customWidth="1"/>
    <col min="3335" max="3335" width="12" bestFit="1" customWidth="1"/>
    <col min="3336" max="3336" width="24.28515625" customWidth="1"/>
    <col min="3337" max="3337" width="12" bestFit="1" customWidth="1"/>
    <col min="3338" max="3338" width="20.85546875" customWidth="1"/>
    <col min="3339" max="3339" width="15.42578125" bestFit="1" customWidth="1"/>
    <col min="3585" max="3585" width="11.28515625" customWidth="1"/>
    <col min="3586" max="3586" width="19.42578125" customWidth="1"/>
    <col min="3587" max="3587" width="14.85546875" bestFit="1" customWidth="1"/>
    <col min="3588" max="3588" width="14.5703125" bestFit="1" customWidth="1"/>
    <col min="3589" max="3589" width="12.5703125" customWidth="1"/>
    <col min="3590" max="3590" width="13" customWidth="1"/>
    <col min="3591" max="3591" width="12" bestFit="1" customWidth="1"/>
    <col min="3592" max="3592" width="24.28515625" customWidth="1"/>
    <col min="3593" max="3593" width="12" bestFit="1" customWidth="1"/>
    <col min="3594" max="3594" width="20.85546875" customWidth="1"/>
    <col min="3595" max="3595" width="15.42578125" bestFit="1" customWidth="1"/>
    <col min="3841" max="3841" width="11.28515625" customWidth="1"/>
    <col min="3842" max="3842" width="19.42578125" customWidth="1"/>
    <col min="3843" max="3843" width="14.85546875" bestFit="1" customWidth="1"/>
    <col min="3844" max="3844" width="14.5703125" bestFit="1" customWidth="1"/>
    <col min="3845" max="3845" width="12.5703125" customWidth="1"/>
    <col min="3846" max="3846" width="13" customWidth="1"/>
    <col min="3847" max="3847" width="12" bestFit="1" customWidth="1"/>
    <col min="3848" max="3848" width="24.28515625" customWidth="1"/>
    <col min="3849" max="3849" width="12" bestFit="1" customWidth="1"/>
    <col min="3850" max="3850" width="20.85546875" customWidth="1"/>
    <col min="3851" max="3851" width="15.42578125" bestFit="1" customWidth="1"/>
    <col min="4097" max="4097" width="11.28515625" customWidth="1"/>
    <col min="4098" max="4098" width="19.42578125" customWidth="1"/>
    <col min="4099" max="4099" width="14.85546875" bestFit="1" customWidth="1"/>
    <col min="4100" max="4100" width="14.5703125" bestFit="1" customWidth="1"/>
    <col min="4101" max="4101" width="12.5703125" customWidth="1"/>
    <col min="4102" max="4102" width="13" customWidth="1"/>
    <col min="4103" max="4103" width="12" bestFit="1" customWidth="1"/>
    <col min="4104" max="4104" width="24.28515625" customWidth="1"/>
    <col min="4105" max="4105" width="12" bestFit="1" customWidth="1"/>
    <col min="4106" max="4106" width="20.85546875" customWidth="1"/>
    <col min="4107" max="4107" width="15.42578125" bestFit="1" customWidth="1"/>
    <col min="4353" max="4353" width="11.28515625" customWidth="1"/>
    <col min="4354" max="4354" width="19.42578125" customWidth="1"/>
    <col min="4355" max="4355" width="14.85546875" bestFit="1" customWidth="1"/>
    <col min="4356" max="4356" width="14.5703125" bestFit="1" customWidth="1"/>
    <col min="4357" max="4357" width="12.5703125" customWidth="1"/>
    <col min="4358" max="4358" width="13" customWidth="1"/>
    <col min="4359" max="4359" width="12" bestFit="1" customWidth="1"/>
    <col min="4360" max="4360" width="24.28515625" customWidth="1"/>
    <col min="4361" max="4361" width="12" bestFit="1" customWidth="1"/>
    <col min="4362" max="4362" width="20.85546875" customWidth="1"/>
    <col min="4363" max="4363" width="15.42578125" bestFit="1" customWidth="1"/>
    <col min="4609" max="4609" width="11.28515625" customWidth="1"/>
    <col min="4610" max="4610" width="19.42578125" customWidth="1"/>
    <col min="4611" max="4611" width="14.85546875" bestFit="1" customWidth="1"/>
    <col min="4612" max="4612" width="14.5703125" bestFit="1" customWidth="1"/>
    <col min="4613" max="4613" width="12.5703125" customWidth="1"/>
    <col min="4614" max="4614" width="13" customWidth="1"/>
    <col min="4615" max="4615" width="12" bestFit="1" customWidth="1"/>
    <col min="4616" max="4616" width="24.28515625" customWidth="1"/>
    <col min="4617" max="4617" width="12" bestFit="1" customWidth="1"/>
    <col min="4618" max="4618" width="20.85546875" customWidth="1"/>
    <col min="4619" max="4619" width="15.42578125" bestFit="1" customWidth="1"/>
    <col min="4865" max="4865" width="11.28515625" customWidth="1"/>
    <col min="4866" max="4866" width="19.42578125" customWidth="1"/>
    <col min="4867" max="4867" width="14.85546875" bestFit="1" customWidth="1"/>
    <col min="4868" max="4868" width="14.5703125" bestFit="1" customWidth="1"/>
    <col min="4869" max="4869" width="12.5703125" customWidth="1"/>
    <col min="4870" max="4870" width="13" customWidth="1"/>
    <col min="4871" max="4871" width="12" bestFit="1" customWidth="1"/>
    <col min="4872" max="4872" width="24.28515625" customWidth="1"/>
    <col min="4873" max="4873" width="12" bestFit="1" customWidth="1"/>
    <col min="4874" max="4874" width="20.85546875" customWidth="1"/>
    <col min="4875" max="4875" width="15.42578125" bestFit="1" customWidth="1"/>
    <col min="5121" max="5121" width="11.28515625" customWidth="1"/>
    <col min="5122" max="5122" width="19.42578125" customWidth="1"/>
    <col min="5123" max="5123" width="14.85546875" bestFit="1" customWidth="1"/>
    <col min="5124" max="5124" width="14.5703125" bestFit="1" customWidth="1"/>
    <col min="5125" max="5125" width="12.5703125" customWidth="1"/>
    <col min="5126" max="5126" width="13" customWidth="1"/>
    <col min="5127" max="5127" width="12" bestFit="1" customWidth="1"/>
    <col min="5128" max="5128" width="24.28515625" customWidth="1"/>
    <col min="5129" max="5129" width="12" bestFit="1" customWidth="1"/>
    <col min="5130" max="5130" width="20.85546875" customWidth="1"/>
    <col min="5131" max="5131" width="15.42578125" bestFit="1" customWidth="1"/>
    <col min="5377" max="5377" width="11.28515625" customWidth="1"/>
    <col min="5378" max="5378" width="19.42578125" customWidth="1"/>
    <col min="5379" max="5379" width="14.85546875" bestFit="1" customWidth="1"/>
    <col min="5380" max="5380" width="14.5703125" bestFit="1" customWidth="1"/>
    <col min="5381" max="5381" width="12.5703125" customWidth="1"/>
    <col min="5382" max="5382" width="13" customWidth="1"/>
    <col min="5383" max="5383" width="12" bestFit="1" customWidth="1"/>
    <col min="5384" max="5384" width="24.28515625" customWidth="1"/>
    <col min="5385" max="5385" width="12" bestFit="1" customWidth="1"/>
    <col min="5386" max="5386" width="20.85546875" customWidth="1"/>
    <col min="5387" max="5387" width="15.42578125" bestFit="1" customWidth="1"/>
    <col min="5633" max="5633" width="11.28515625" customWidth="1"/>
    <col min="5634" max="5634" width="19.42578125" customWidth="1"/>
    <col min="5635" max="5635" width="14.85546875" bestFit="1" customWidth="1"/>
    <col min="5636" max="5636" width="14.5703125" bestFit="1" customWidth="1"/>
    <col min="5637" max="5637" width="12.5703125" customWidth="1"/>
    <col min="5638" max="5638" width="13" customWidth="1"/>
    <col min="5639" max="5639" width="12" bestFit="1" customWidth="1"/>
    <col min="5640" max="5640" width="24.28515625" customWidth="1"/>
    <col min="5641" max="5641" width="12" bestFit="1" customWidth="1"/>
    <col min="5642" max="5642" width="20.85546875" customWidth="1"/>
    <col min="5643" max="5643" width="15.42578125" bestFit="1" customWidth="1"/>
    <col min="5889" max="5889" width="11.28515625" customWidth="1"/>
    <col min="5890" max="5890" width="19.42578125" customWidth="1"/>
    <col min="5891" max="5891" width="14.85546875" bestFit="1" customWidth="1"/>
    <col min="5892" max="5892" width="14.5703125" bestFit="1" customWidth="1"/>
    <col min="5893" max="5893" width="12.5703125" customWidth="1"/>
    <col min="5894" max="5894" width="13" customWidth="1"/>
    <col min="5895" max="5895" width="12" bestFit="1" customWidth="1"/>
    <col min="5896" max="5896" width="24.28515625" customWidth="1"/>
    <col min="5897" max="5897" width="12" bestFit="1" customWidth="1"/>
    <col min="5898" max="5898" width="20.85546875" customWidth="1"/>
    <col min="5899" max="5899" width="15.42578125" bestFit="1" customWidth="1"/>
    <col min="6145" max="6145" width="11.28515625" customWidth="1"/>
    <col min="6146" max="6146" width="19.42578125" customWidth="1"/>
    <col min="6147" max="6147" width="14.85546875" bestFit="1" customWidth="1"/>
    <col min="6148" max="6148" width="14.5703125" bestFit="1" customWidth="1"/>
    <col min="6149" max="6149" width="12.5703125" customWidth="1"/>
    <col min="6150" max="6150" width="13" customWidth="1"/>
    <col min="6151" max="6151" width="12" bestFit="1" customWidth="1"/>
    <col min="6152" max="6152" width="24.28515625" customWidth="1"/>
    <col min="6153" max="6153" width="12" bestFit="1" customWidth="1"/>
    <col min="6154" max="6154" width="20.85546875" customWidth="1"/>
    <col min="6155" max="6155" width="15.42578125" bestFit="1" customWidth="1"/>
    <col min="6401" max="6401" width="11.28515625" customWidth="1"/>
    <col min="6402" max="6402" width="19.42578125" customWidth="1"/>
    <col min="6403" max="6403" width="14.85546875" bestFit="1" customWidth="1"/>
    <col min="6404" max="6404" width="14.5703125" bestFit="1" customWidth="1"/>
    <col min="6405" max="6405" width="12.5703125" customWidth="1"/>
    <col min="6406" max="6406" width="13" customWidth="1"/>
    <col min="6407" max="6407" width="12" bestFit="1" customWidth="1"/>
    <col min="6408" max="6408" width="24.28515625" customWidth="1"/>
    <col min="6409" max="6409" width="12" bestFit="1" customWidth="1"/>
    <col min="6410" max="6410" width="20.85546875" customWidth="1"/>
    <col min="6411" max="6411" width="15.42578125" bestFit="1" customWidth="1"/>
    <col min="6657" max="6657" width="11.28515625" customWidth="1"/>
    <col min="6658" max="6658" width="19.42578125" customWidth="1"/>
    <col min="6659" max="6659" width="14.85546875" bestFit="1" customWidth="1"/>
    <col min="6660" max="6660" width="14.5703125" bestFit="1" customWidth="1"/>
    <col min="6661" max="6661" width="12.5703125" customWidth="1"/>
    <col min="6662" max="6662" width="13" customWidth="1"/>
    <col min="6663" max="6663" width="12" bestFit="1" customWidth="1"/>
    <col min="6664" max="6664" width="24.28515625" customWidth="1"/>
    <col min="6665" max="6665" width="12" bestFit="1" customWidth="1"/>
    <col min="6666" max="6666" width="20.85546875" customWidth="1"/>
    <col min="6667" max="6667" width="15.42578125" bestFit="1" customWidth="1"/>
    <col min="6913" max="6913" width="11.28515625" customWidth="1"/>
    <col min="6914" max="6914" width="19.42578125" customWidth="1"/>
    <col min="6915" max="6915" width="14.85546875" bestFit="1" customWidth="1"/>
    <col min="6916" max="6916" width="14.5703125" bestFit="1" customWidth="1"/>
    <col min="6917" max="6917" width="12.5703125" customWidth="1"/>
    <col min="6918" max="6918" width="13" customWidth="1"/>
    <col min="6919" max="6919" width="12" bestFit="1" customWidth="1"/>
    <col min="6920" max="6920" width="24.28515625" customWidth="1"/>
    <col min="6921" max="6921" width="12" bestFit="1" customWidth="1"/>
    <col min="6922" max="6922" width="20.85546875" customWidth="1"/>
    <col min="6923" max="6923" width="15.42578125" bestFit="1" customWidth="1"/>
    <col min="7169" max="7169" width="11.28515625" customWidth="1"/>
    <col min="7170" max="7170" width="19.42578125" customWidth="1"/>
    <col min="7171" max="7171" width="14.85546875" bestFit="1" customWidth="1"/>
    <col min="7172" max="7172" width="14.5703125" bestFit="1" customWidth="1"/>
    <col min="7173" max="7173" width="12.5703125" customWidth="1"/>
    <col min="7174" max="7174" width="13" customWidth="1"/>
    <col min="7175" max="7175" width="12" bestFit="1" customWidth="1"/>
    <col min="7176" max="7176" width="24.28515625" customWidth="1"/>
    <col min="7177" max="7177" width="12" bestFit="1" customWidth="1"/>
    <col min="7178" max="7178" width="20.85546875" customWidth="1"/>
    <col min="7179" max="7179" width="15.42578125" bestFit="1" customWidth="1"/>
    <col min="7425" max="7425" width="11.28515625" customWidth="1"/>
    <col min="7426" max="7426" width="19.42578125" customWidth="1"/>
    <col min="7427" max="7427" width="14.85546875" bestFit="1" customWidth="1"/>
    <col min="7428" max="7428" width="14.5703125" bestFit="1" customWidth="1"/>
    <col min="7429" max="7429" width="12.5703125" customWidth="1"/>
    <col min="7430" max="7430" width="13" customWidth="1"/>
    <col min="7431" max="7431" width="12" bestFit="1" customWidth="1"/>
    <col min="7432" max="7432" width="24.28515625" customWidth="1"/>
    <col min="7433" max="7433" width="12" bestFit="1" customWidth="1"/>
    <col min="7434" max="7434" width="20.85546875" customWidth="1"/>
    <col min="7435" max="7435" width="15.42578125" bestFit="1" customWidth="1"/>
    <col min="7681" max="7681" width="11.28515625" customWidth="1"/>
    <col min="7682" max="7682" width="19.42578125" customWidth="1"/>
    <col min="7683" max="7683" width="14.85546875" bestFit="1" customWidth="1"/>
    <col min="7684" max="7684" width="14.5703125" bestFit="1" customWidth="1"/>
    <col min="7685" max="7685" width="12.5703125" customWidth="1"/>
    <col min="7686" max="7686" width="13" customWidth="1"/>
    <col min="7687" max="7687" width="12" bestFit="1" customWidth="1"/>
    <col min="7688" max="7688" width="24.28515625" customWidth="1"/>
    <col min="7689" max="7689" width="12" bestFit="1" customWidth="1"/>
    <col min="7690" max="7690" width="20.85546875" customWidth="1"/>
    <col min="7691" max="7691" width="15.42578125" bestFit="1" customWidth="1"/>
    <col min="7937" max="7937" width="11.28515625" customWidth="1"/>
    <col min="7938" max="7938" width="19.42578125" customWidth="1"/>
    <col min="7939" max="7939" width="14.85546875" bestFit="1" customWidth="1"/>
    <col min="7940" max="7940" width="14.5703125" bestFit="1" customWidth="1"/>
    <col min="7941" max="7941" width="12.5703125" customWidth="1"/>
    <col min="7942" max="7942" width="13" customWidth="1"/>
    <col min="7943" max="7943" width="12" bestFit="1" customWidth="1"/>
    <col min="7944" max="7944" width="24.28515625" customWidth="1"/>
    <col min="7945" max="7945" width="12" bestFit="1" customWidth="1"/>
    <col min="7946" max="7946" width="20.85546875" customWidth="1"/>
    <col min="7947" max="7947" width="15.42578125" bestFit="1" customWidth="1"/>
    <col min="8193" max="8193" width="11.28515625" customWidth="1"/>
    <col min="8194" max="8194" width="19.42578125" customWidth="1"/>
    <col min="8195" max="8195" width="14.85546875" bestFit="1" customWidth="1"/>
    <col min="8196" max="8196" width="14.5703125" bestFit="1" customWidth="1"/>
    <col min="8197" max="8197" width="12.5703125" customWidth="1"/>
    <col min="8198" max="8198" width="13" customWidth="1"/>
    <col min="8199" max="8199" width="12" bestFit="1" customWidth="1"/>
    <col min="8200" max="8200" width="24.28515625" customWidth="1"/>
    <col min="8201" max="8201" width="12" bestFit="1" customWidth="1"/>
    <col min="8202" max="8202" width="20.85546875" customWidth="1"/>
    <col min="8203" max="8203" width="15.42578125" bestFit="1" customWidth="1"/>
    <col min="8449" max="8449" width="11.28515625" customWidth="1"/>
    <col min="8450" max="8450" width="19.42578125" customWidth="1"/>
    <col min="8451" max="8451" width="14.85546875" bestFit="1" customWidth="1"/>
    <col min="8452" max="8452" width="14.5703125" bestFit="1" customWidth="1"/>
    <col min="8453" max="8453" width="12.5703125" customWidth="1"/>
    <col min="8454" max="8454" width="13" customWidth="1"/>
    <col min="8455" max="8455" width="12" bestFit="1" customWidth="1"/>
    <col min="8456" max="8456" width="24.28515625" customWidth="1"/>
    <col min="8457" max="8457" width="12" bestFit="1" customWidth="1"/>
    <col min="8458" max="8458" width="20.85546875" customWidth="1"/>
    <col min="8459" max="8459" width="15.42578125" bestFit="1" customWidth="1"/>
    <col min="8705" max="8705" width="11.28515625" customWidth="1"/>
    <col min="8706" max="8706" width="19.42578125" customWidth="1"/>
    <col min="8707" max="8707" width="14.85546875" bestFit="1" customWidth="1"/>
    <col min="8708" max="8708" width="14.5703125" bestFit="1" customWidth="1"/>
    <col min="8709" max="8709" width="12.5703125" customWidth="1"/>
    <col min="8710" max="8710" width="13" customWidth="1"/>
    <col min="8711" max="8711" width="12" bestFit="1" customWidth="1"/>
    <col min="8712" max="8712" width="24.28515625" customWidth="1"/>
    <col min="8713" max="8713" width="12" bestFit="1" customWidth="1"/>
    <col min="8714" max="8714" width="20.85546875" customWidth="1"/>
    <col min="8715" max="8715" width="15.42578125" bestFit="1" customWidth="1"/>
    <col min="8961" max="8961" width="11.28515625" customWidth="1"/>
    <col min="8962" max="8962" width="19.42578125" customWidth="1"/>
    <col min="8963" max="8963" width="14.85546875" bestFit="1" customWidth="1"/>
    <col min="8964" max="8964" width="14.5703125" bestFit="1" customWidth="1"/>
    <col min="8965" max="8965" width="12.5703125" customWidth="1"/>
    <col min="8966" max="8966" width="13" customWidth="1"/>
    <col min="8967" max="8967" width="12" bestFit="1" customWidth="1"/>
    <col min="8968" max="8968" width="24.28515625" customWidth="1"/>
    <col min="8969" max="8969" width="12" bestFit="1" customWidth="1"/>
    <col min="8970" max="8970" width="20.85546875" customWidth="1"/>
    <col min="8971" max="8971" width="15.42578125" bestFit="1" customWidth="1"/>
    <col min="9217" max="9217" width="11.28515625" customWidth="1"/>
    <col min="9218" max="9218" width="19.42578125" customWidth="1"/>
    <col min="9219" max="9219" width="14.85546875" bestFit="1" customWidth="1"/>
    <col min="9220" max="9220" width="14.5703125" bestFit="1" customWidth="1"/>
    <col min="9221" max="9221" width="12.5703125" customWidth="1"/>
    <col min="9222" max="9222" width="13" customWidth="1"/>
    <col min="9223" max="9223" width="12" bestFit="1" customWidth="1"/>
    <col min="9224" max="9224" width="24.28515625" customWidth="1"/>
    <col min="9225" max="9225" width="12" bestFit="1" customWidth="1"/>
    <col min="9226" max="9226" width="20.85546875" customWidth="1"/>
    <col min="9227" max="9227" width="15.42578125" bestFit="1" customWidth="1"/>
    <col min="9473" max="9473" width="11.28515625" customWidth="1"/>
    <col min="9474" max="9474" width="19.42578125" customWidth="1"/>
    <col min="9475" max="9475" width="14.85546875" bestFit="1" customWidth="1"/>
    <col min="9476" max="9476" width="14.5703125" bestFit="1" customWidth="1"/>
    <col min="9477" max="9477" width="12.5703125" customWidth="1"/>
    <col min="9478" max="9478" width="13" customWidth="1"/>
    <col min="9479" max="9479" width="12" bestFit="1" customWidth="1"/>
    <col min="9480" max="9480" width="24.28515625" customWidth="1"/>
    <col min="9481" max="9481" width="12" bestFit="1" customWidth="1"/>
    <col min="9482" max="9482" width="20.85546875" customWidth="1"/>
    <col min="9483" max="9483" width="15.42578125" bestFit="1" customWidth="1"/>
    <col min="9729" max="9729" width="11.28515625" customWidth="1"/>
    <col min="9730" max="9730" width="19.42578125" customWidth="1"/>
    <col min="9731" max="9731" width="14.85546875" bestFit="1" customWidth="1"/>
    <col min="9732" max="9732" width="14.5703125" bestFit="1" customWidth="1"/>
    <col min="9733" max="9733" width="12.5703125" customWidth="1"/>
    <col min="9734" max="9734" width="13" customWidth="1"/>
    <col min="9735" max="9735" width="12" bestFit="1" customWidth="1"/>
    <col min="9736" max="9736" width="24.28515625" customWidth="1"/>
    <col min="9737" max="9737" width="12" bestFit="1" customWidth="1"/>
    <col min="9738" max="9738" width="20.85546875" customWidth="1"/>
    <col min="9739" max="9739" width="15.42578125" bestFit="1" customWidth="1"/>
    <col min="9985" max="9985" width="11.28515625" customWidth="1"/>
    <col min="9986" max="9986" width="19.42578125" customWidth="1"/>
    <col min="9987" max="9987" width="14.85546875" bestFit="1" customWidth="1"/>
    <col min="9988" max="9988" width="14.5703125" bestFit="1" customWidth="1"/>
    <col min="9989" max="9989" width="12.5703125" customWidth="1"/>
    <col min="9990" max="9990" width="13" customWidth="1"/>
    <col min="9991" max="9991" width="12" bestFit="1" customWidth="1"/>
    <col min="9992" max="9992" width="24.28515625" customWidth="1"/>
    <col min="9993" max="9993" width="12" bestFit="1" customWidth="1"/>
    <col min="9994" max="9994" width="20.85546875" customWidth="1"/>
    <col min="9995" max="9995" width="15.42578125" bestFit="1" customWidth="1"/>
    <col min="10241" max="10241" width="11.28515625" customWidth="1"/>
    <col min="10242" max="10242" width="19.42578125" customWidth="1"/>
    <col min="10243" max="10243" width="14.85546875" bestFit="1" customWidth="1"/>
    <col min="10244" max="10244" width="14.5703125" bestFit="1" customWidth="1"/>
    <col min="10245" max="10245" width="12.5703125" customWidth="1"/>
    <col min="10246" max="10246" width="13" customWidth="1"/>
    <col min="10247" max="10247" width="12" bestFit="1" customWidth="1"/>
    <col min="10248" max="10248" width="24.28515625" customWidth="1"/>
    <col min="10249" max="10249" width="12" bestFit="1" customWidth="1"/>
    <col min="10250" max="10250" width="20.85546875" customWidth="1"/>
    <col min="10251" max="10251" width="15.42578125" bestFit="1" customWidth="1"/>
    <col min="10497" max="10497" width="11.28515625" customWidth="1"/>
    <col min="10498" max="10498" width="19.42578125" customWidth="1"/>
    <col min="10499" max="10499" width="14.85546875" bestFit="1" customWidth="1"/>
    <col min="10500" max="10500" width="14.5703125" bestFit="1" customWidth="1"/>
    <col min="10501" max="10501" width="12.5703125" customWidth="1"/>
    <col min="10502" max="10502" width="13" customWidth="1"/>
    <col min="10503" max="10503" width="12" bestFit="1" customWidth="1"/>
    <col min="10504" max="10504" width="24.28515625" customWidth="1"/>
    <col min="10505" max="10505" width="12" bestFit="1" customWidth="1"/>
    <col min="10506" max="10506" width="20.85546875" customWidth="1"/>
    <col min="10507" max="10507" width="15.42578125" bestFit="1" customWidth="1"/>
    <col min="10753" max="10753" width="11.28515625" customWidth="1"/>
    <col min="10754" max="10754" width="19.42578125" customWidth="1"/>
    <col min="10755" max="10755" width="14.85546875" bestFit="1" customWidth="1"/>
    <col min="10756" max="10756" width="14.5703125" bestFit="1" customWidth="1"/>
    <col min="10757" max="10757" width="12.5703125" customWidth="1"/>
    <col min="10758" max="10758" width="13" customWidth="1"/>
    <col min="10759" max="10759" width="12" bestFit="1" customWidth="1"/>
    <col min="10760" max="10760" width="24.28515625" customWidth="1"/>
    <col min="10761" max="10761" width="12" bestFit="1" customWidth="1"/>
    <col min="10762" max="10762" width="20.85546875" customWidth="1"/>
    <col min="10763" max="10763" width="15.42578125" bestFit="1" customWidth="1"/>
    <col min="11009" max="11009" width="11.28515625" customWidth="1"/>
    <col min="11010" max="11010" width="19.42578125" customWidth="1"/>
    <col min="11011" max="11011" width="14.85546875" bestFit="1" customWidth="1"/>
    <col min="11012" max="11012" width="14.5703125" bestFit="1" customWidth="1"/>
    <col min="11013" max="11013" width="12.5703125" customWidth="1"/>
    <col min="11014" max="11014" width="13" customWidth="1"/>
    <col min="11015" max="11015" width="12" bestFit="1" customWidth="1"/>
    <col min="11016" max="11016" width="24.28515625" customWidth="1"/>
    <col min="11017" max="11017" width="12" bestFit="1" customWidth="1"/>
    <col min="11018" max="11018" width="20.85546875" customWidth="1"/>
    <col min="11019" max="11019" width="15.42578125" bestFit="1" customWidth="1"/>
    <col min="11265" max="11265" width="11.28515625" customWidth="1"/>
    <col min="11266" max="11266" width="19.42578125" customWidth="1"/>
    <col min="11267" max="11267" width="14.85546875" bestFit="1" customWidth="1"/>
    <col min="11268" max="11268" width="14.5703125" bestFit="1" customWidth="1"/>
    <col min="11269" max="11269" width="12.5703125" customWidth="1"/>
    <col min="11270" max="11270" width="13" customWidth="1"/>
    <col min="11271" max="11271" width="12" bestFit="1" customWidth="1"/>
    <col min="11272" max="11272" width="24.28515625" customWidth="1"/>
    <col min="11273" max="11273" width="12" bestFit="1" customWidth="1"/>
    <col min="11274" max="11274" width="20.85546875" customWidth="1"/>
    <col min="11275" max="11275" width="15.42578125" bestFit="1" customWidth="1"/>
    <col min="11521" max="11521" width="11.28515625" customWidth="1"/>
    <col min="11522" max="11522" width="19.42578125" customWidth="1"/>
    <col min="11523" max="11523" width="14.85546875" bestFit="1" customWidth="1"/>
    <col min="11524" max="11524" width="14.5703125" bestFit="1" customWidth="1"/>
    <col min="11525" max="11525" width="12.5703125" customWidth="1"/>
    <col min="11526" max="11526" width="13" customWidth="1"/>
    <col min="11527" max="11527" width="12" bestFit="1" customWidth="1"/>
    <col min="11528" max="11528" width="24.28515625" customWidth="1"/>
    <col min="11529" max="11529" width="12" bestFit="1" customWidth="1"/>
    <col min="11530" max="11530" width="20.85546875" customWidth="1"/>
    <col min="11531" max="11531" width="15.42578125" bestFit="1" customWidth="1"/>
    <col min="11777" max="11777" width="11.28515625" customWidth="1"/>
    <col min="11778" max="11778" width="19.42578125" customWidth="1"/>
    <col min="11779" max="11779" width="14.85546875" bestFit="1" customWidth="1"/>
    <col min="11780" max="11780" width="14.5703125" bestFit="1" customWidth="1"/>
    <col min="11781" max="11781" width="12.5703125" customWidth="1"/>
    <col min="11782" max="11782" width="13" customWidth="1"/>
    <col min="11783" max="11783" width="12" bestFit="1" customWidth="1"/>
    <col min="11784" max="11784" width="24.28515625" customWidth="1"/>
    <col min="11785" max="11785" width="12" bestFit="1" customWidth="1"/>
    <col min="11786" max="11786" width="20.85546875" customWidth="1"/>
    <col min="11787" max="11787" width="15.42578125" bestFit="1" customWidth="1"/>
    <col min="12033" max="12033" width="11.28515625" customWidth="1"/>
    <col min="12034" max="12034" width="19.42578125" customWidth="1"/>
    <col min="12035" max="12035" width="14.85546875" bestFit="1" customWidth="1"/>
    <col min="12036" max="12036" width="14.5703125" bestFit="1" customWidth="1"/>
    <col min="12037" max="12037" width="12.5703125" customWidth="1"/>
    <col min="12038" max="12038" width="13" customWidth="1"/>
    <col min="12039" max="12039" width="12" bestFit="1" customWidth="1"/>
    <col min="12040" max="12040" width="24.28515625" customWidth="1"/>
    <col min="12041" max="12041" width="12" bestFit="1" customWidth="1"/>
    <col min="12042" max="12042" width="20.85546875" customWidth="1"/>
    <col min="12043" max="12043" width="15.42578125" bestFit="1" customWidth="1"/>
    <col min="12289" max="12289" width="11.28515625" customWidth="1"/>
    <col min="12290" max="12290" width="19.42578125" customWidth="1"/>
    <col min="12291" max="12291" width="14.85546875" bestFit="1" customWidth="1"/>
    <col min="12292" max="12292" width="14.5703125" bestFit="1" customWidth="1"/>
    <col min="12293" max="12293" width="12.5703125" customWidth="1"/>
    <col min="12294" max="12294" width="13" customWidth="1"/>
    <col min="12295" max="12295" width="12" bestFit="1" customWidth="1"/>
    <col min="12296" max="12296" width="24.28515625" customWidth="1"/>
    <col min="12297" max="12297" width="12" bestFit="1" customWidth="1"/>
    <col min="12298" max="12298" width="20.85546875" customWidth="1"/>
    <col min="12299" max="12299" width="15.42578125" bestFit="1" customWidth="1"/>
    <col min="12545" max="12545" width="11.28515625" customWidth="1"/>
    <col min="12546" max="12546" width="19.42578125" customWidth="1"/>
    <col min="12547" max="12547" width="14.85546875" bestFit="1" customWidth="1"/>
    <col min="12548" max="12548" width="14.5703125" bestFit="1" customWidth="1"/>
    <col min="12549" max="12549" width="12.5703125" customWidth="1"/>
    <col min="12550" max="12550" width="13" customWidth="1"/>
    <col min="12551" max="12551" width="12" bestFit="1" customWidth="1"/>
    <col min="12552" max="12552" width="24.28515625" customWidth="1"/>
    <col min="12553" max="12553" width="12" bestFit="1" customWidth="1"/>
    <col min="12554" max="12554" width="20.85546875" customWidth="1"/>
    <col min="12555" max="12555" width="15.42578125" bestFit="1" customWidth="1"/>
    <col min="12801" max="12801" width="11.28515625" customWidth="1"/>
    <col min="12802" max="12802" width="19.42578125" customWidth="1"/>
    <col min="12803" max="12803" width="14.85546875" bestFit="1" customWidth="1"/>
    <col min="12804" max="12804" width="14.5703125" bestFit="1" customWidth="1"/>
    <col min="12805" max="12805" width="12.5703125" customWidth="1"/>
    <col min="12806" max="12806" width="13" customWidth="1"/>
    <col min="12807" max="12807" width="12" bestFit="1" customWidth="1"/>
    <col min="12808" max="12808" width="24.28515625" customWidth="1"/>
    <col min="12809" max="12809" width="12" bestFit="1" customWidth="1"/>
    <col min="12810" max="12810" width="20.85546875" customWidth="1"/>
    <col min="12811" max="12811" width="15.42578125" bestFit="1" customWidth="1"/>
    <col min="13057" max="13057" width="11.28515625" customWidth="1"/>
    <col min="13058" max="13058" width="19.42578125" customWidth="1"/>
    <col min="13059" max="13059" width="14.85546875" bestFit="1" customWidth="1"/>
    <col min="13060" max="13060" width="14.5703125" bestFit="1" customWidth="1"/>
    <col min="13061" max="13061" width="12.5703125" customWidth="1"/>
    <col min="13062" max="13062" width="13" customWidth="1"/>
    <col min="13063" max="13063" width="12" bestFit="1" customWidth="1"/>
    <col min="13064" max="13064" width="24.28515625" customWidth="1"/>
    <col min="13065" max="13065" width="12" bestFit="1" customWidth="1"/>
    <col min="13066" max="13066" width="20.85546875" customWidth="1"/>
    <col min="13067" max="13067" width="15.42578125" bestFit="1" customWidth="1"/>
    <col min="13313" max="13313" width="11.28515625" customWidth="1"/>
    <col min="13314" max="13314" width="19.42578125" customWidth="1"/>
    <col min="13315" max="13315" width="14.85546875" bestFit="1" customWidth="1"/>
    <col min="13316" max="13316" width="14.5703125" bestFit="1" customWidth="1"/>
    <col min="13317" max="13317" width="12.5703125" customWidth="1"/>
    <col min="13318" max="13318" width="13" customWidth="1"/>
    <col min="13319" max="13319" width="12" bestFit="1" customWidth="1"/>
    <col min="13320" max="13320" width="24.28515625" customWidth="1"/>
    <col min="13321" max="13321" width="12" bestFit="1" customWidth="1"/>
    <col min="13322" max="13322" width="20.85546875" customWidth="1"/>
    <col min="13323" max="13323" width="15.42578125" bestFit="1" customWidth="1"/>
    <col min="13569" max="13569" width="11.28515625" customWidth="1"/>
    <col min="13570" max="13570" width="19.42578125" customWidth="1"/>
    <col min="13571" max="13571" width="14.85546875" bestFit="1" customWidth="1"/>
    <col min="13572" max="13572" width="14.5703125" bestFit="1" customWidth="1"/>
    <col min="13573" max="13573" width="12.5703125" customWidth="1"/>
    <col min="13574" max="13574" width="13" customWidth="1"/>
    <col min="13575" max="13575" width="12" bestFit="1" customWidth="1"/>
    <col min="13576" max="13576" width="24.28515625" customWidth="1"/>
    <col min="13577" max="13577" width="12" bestFit="1" customWidth="1"/>
    <col min="13578" max="13578" width="20.85546875" customWidth="1"/>
    <col min="13579" max="13579" width="15.42578125" bestFit="1" customWidth="1"/>
    <col min="13825" max="13825" width="11.28515625" customWidth="1"/>
    <col min="13826" max="13826" width="19.42578125" customWidth="1"/>
    <col min="13827" max="13827" width="14.85546875" bestFit="1" customWidth="1"/>
    <col min="13828" max="13828" width="14.5703125" bestFit="1" customWidth="1"/>
    <col min="13829" max="13829" width="12.5703125" customWidth="1"/>
    <col min="13830" max="13830" width="13" customWidth="1"/>
    <col min="13831" max="13831" width="12" bestFit="1" customWidth="1"/>
    <col min="13832" max="13832" width="24.28515625" customWidth="1"/>
    <col min="13833" max="13833" width="12" bestFit="1" customWidth="1"/>
    <col min="13834" max="13834" width="20.85546875" customWidth="1"/>
    <col min="13835" max="13835" width="15.42578125" bestFit="1" customWidth="1"/>
    <col min="14081" max="14081" width="11.28515625" customWidth="1"/>
    <col min="14082" max="14082" width="19.42578125" customWidth="1"/>
    <col min="14083" max="14083" width="14.85546875" bestFit="1" customWidth="1"/>
    <col min="14084" max="14084" width="14.5703125" bestFit="1" customWidth="1"/>
    <col min="14085" max="14085" width="12.5703125" customWidth="1"/>
    <col min="14086" max="14086" width="13" customWidth="1"/>
    <col min="14087" max="14087" width="12" bestFit="1" customWidth="1"/>
    <col min="14088" max="14088" width="24.28515625" customWidth="1"/>
    <col min="14089" max="14089" width="12" bestFit="1" customWidth="1"/>
    <col min="14090" max="14090" width="20.85546875" customWidth="1"/>
    <col min="14091" max="14091" width="15.42578125" bestFit="1" customWidth="1"/>
    <col min="14337" max="14337" width="11.28515625" customWidth="1"/>
    <col min="14338" max="14338" width="19.42578125" customWidth="1"/>
    <col min="14339" max="14339" width="14.85546875" bestFit="1" customWidth="1"/>
    <col min="14340" max="14340" width="14.5703125" bestFit="1" customWidth="1"/>
    <col min="14341" max="14341" width="12.5703125" customWidth="1"/>
    <col min="14342" max="14342" width="13" customWidth="1"/>
    <col min="14343" max="14343" width="12" bestFit="1" customWidth="1"/>
    <col min="14344" max="14344" width="24.28515625" customWidth="1"/>
    <col min="14345" max="14345" width="12" bestFit="1" customWidth="1"/>
    <col min="14346" max="14346" width="20.85546875" customWidth="1"/>
    <col min="14347" max="14347" width="15.42578125" bestFit="1" customWidth="1"/>
    <col min="14593" max="14593" width="11.28515625" customWidth="1"/>
    <col min="14594" max="14594" width="19.42578125" customWidth="1"/>
    <col min="14595" max="14595" width="14.85546875" bestFit="1" customWidth="1"/>
    <col min="14596" max="14596" width="14.5703125" bestFit="1" customWidth="1"/>
    <col min="14597" max="14597" width="12.5703125" customWidth="1"/>
    <col min="14598" max="14598" width="13" customWidth="1"/>
    <col min="14599" max="14599" width="12" bestFit="1" customWidth="1"/>
    <col min="14600" max="14600" width="24.28515625" customWidth="1"/>
    <col min="14601" max="14601" width="12" bestFit="1" customWidth="1"/>
    <col min="14602" max="14602" width="20.85546875" customWidth="1"/>
    <col min="14603" max="14603" width="15.42578125" bestFit="1" customWidth="1"/>
    <col min="14849" max="14849" width="11.28515625" customWidth="1"/>
    <col min="14850" max="14850" width="19.42578125" customWidth="1"/>
    <col min="14851" max="14851" width="14.85546875" bestFit="1" customWidth="1"/>
    <col min="14852" max="14852" width="14.5703125" bestFit="1" customWidth="1"/>
    <col min="14853" max="14853" width="12.5703125" customWidth="1"/>
    <col min="14854" max="14854" width="13" customWidth="1"/>
    <col min="14855" max="14855" width="12" bestFit="1" customWidth="1"/>
    <col min="14856" max="14856" width="24.28515625" customWidth="1"/>
    <col min="14857" max="14857" width="12" bestFit="1" customWidth="1"/>
    <col min="14858" max="14858" width="20.85546875" customWidth="1"/>
    <col min="14859" max="14859" width="15.42578125" bestFit="1" customWidth="1"/>
    <col min="15105" max="15105" width="11.28515625" customWidth="1"/>
    <col min="15106" max="15106" width="19.42578125" customWidth="1"/>
    <col min="15107" max="15107" width="14.85546875" bestFit="1" customWidth="1"/>
    <col min="15108" max="15108" width="14.5703125" bestFit="1" customWidth="1"/>
    <col min="15109" max="15109" width="12.5703125" customWidth="1"/>
    <col min="15110" max="15110" width="13" customWidth="1"/>
    <col min="15111" max="15111" width="12" bestFit="1" customWidth="1"/>
    <col min="15112" max="15112" width="24.28515625" customWidth="1"/>
    <col min="15113" max="15113" width="12" bestFit="1" customWidth="1"/>
    <col min="15114" max="15114" width="20.85546875" customWidth="1"/>
    <col min="15115" max="15115" width="15.42578125" bestFit="1" customWidth="1"/>
    <col min="15361" max="15361" width="11.28515625" customWidth="1"/>
    <col min="15362" max="15362" width="19.42578125" customWidth="1"/>
    <col min="15363" max="15363" width="14.85546875" bestFit="1" customWidth="1"/>
    <col min="15364" max="15364" width="14.5703125" bestFit="1" customWidth="1"/>
    <col min="15365" max="15365" width="12.5703125" customWidth="1"/>
    <col min="15366" max="15366" width="13" customWidth="1"/>
    <col min="15367" max="15367" width="12" bestFit="1" customWidth="1"/>
    <col min="15368" max="15368" width="24.28515625" customWidth="1"/>
    <col min="15369" max="15369" width="12" bestFit="1" customWidth="1"/>
    <col min="15370" max="15370" width="20.85546875" customWidth="1"/>
    <col min="15371" max="15371" width="15.42578125" bestFit="1" customWidth="1"/>
    <col min="15617" max="15617" width="11.28515625" customWidth="1"/>
    <col min="15618" max="15618" width="19.42578125" customWidth="1"/>
    <col min="15619" max="15619" width="14.85546875" bestFit="1" customWidth="1"/>
    <col min="15620" max="15620" width="14.5703125" bestFit="1" customWidth="1"/>
    <col min="15621" max="15621" width="12.5703125" customWidth="1"/>
    <col min="15622" max="15622" width="13" customWidth="1"/>
    <col min="15623" max="15623" width="12" bestFit="1" customWidth="1"/>
    <col min="15624" max="15624" width="24.28515625" customWidth="1"/>
    <col min="15625" max="15625" width="12" bestFit="1" customWidth="1"/>
    <col min="15626" max="15626" width="20.85546875" customWidth="1"/>
    <col min="15627" max="15627" width="15.42578125" bestFit="1" customWidth="1"/>
    <col min="15873" max="15873" width="11.28515625" customWidth="1"/>
    <col min="15874" max="15874" width="19.42578125" customWidth="1"/>
    <col min="15875" max="15875" width="14.85546875" bestFit="1" customWidth="1"/>
    <col min="15876" max="15876" width="14.5703125" bestFit="1" customWidth="1"/>
    <col min="15877" max="15877" width="12.5703125" customWidth="1"/>
    <col min="15878" max="15878" width="13" customWidth="1"/>
    <col min="15879" max="15879" width="12" bestFit="1" customWidth="1"/>
    <col min="15880" max="15880" width="24.28515625" customWidth="1"/>
    <col min="15881" max="15881" width="12" bestFit="1" customWidth="1"/>
    <col min="15882" max="15882" width="20.85546875" customWidth="1"/>
    <col min="15883" max="15883" width="15.42578125" bestFit="1" customWidth="1"/>
    <col min="16129" max="16129" width="11.28515625" customWidth="1"/>
    <col min="16130" max="16130" width="19.42578125" customWidth="1"/>
    <col min="16131" max="16131" width="14.85546875" bestFit="1" customWidth="1"/>
    <col min="16132" max="16132" width="14.5703125" bestFit="1" customWidth="1"/>
    <col min="16133" max="16133" width="12.5703125" customWidth="1"/>
    <col min="16134" max="16134" width="13" customWidth="1"/>
    <col min="16135" max="16135" width="12" bestFit="1" customWidth="1"/>
    <col min="16136" max="16136" width="24.28515625" customWidth="1"/>
    <col min="16137" max="16137" width="12" bestFit="1" customWidth="1"/>
    <col min="16138" max="16138" width="20.85546875" customWidth="1"/>
    <col min="16139" max="16139" width="15.42578125" bestFit="1" customWidth="1"/>
  </cols>
  <sheetData>
    <row r="1" spans="2:12">
      <c r="B1" t="s">
        <v>0</v>
      </c>
      <c r="E1" t="s">
        <v>1</v>
      </c>
      <c r="H1" t="s">
        <v>2</v>
      </c>
      <c r="K1" t="s">
        <v>3</v>
      </c>
    </row>
    <row r="2" spans="2:12">
      <c r="B2" t="s">
        <v>4</v>
      </c>
      <c r="C2" t="s">
        <v>5</v>
      </c>
      <c r="E2" t="s">
        <v>4</v>
      </c>
      <c r="F2" t="s">
        <v>5</v>
      </c>
      <c r="H2" t="s">
        <v>4</v>
      </c>
      <c r="I2" t="s">
        <v>5</v>
      </c>
      <c r="K2" t="s">
        <v>4</v>
      </c>
      <c r="L2" t="s">
        <v>5</v>
      </c>
    </row>
    <row r="3" spans="2:12">
      <c r="B3" s="1">
        <v>39113</v>
      </c>
      <c r="C3">
        <v>284.54000000000002</v>
      </c>
      <c r="E3" s="1">
        <v>39113</v>
      </c>
      <c r="F3">
        <v>234.11</v>
      </c>
      <c r="H3" s="1">
        <v>39113</v>
      </c>
      <c r="I3">
        <v>2105.0700000000002</v>
      </c>
      <c r="K3" s="1">
        <v>39113</v>
      </c>
      <c r="L3">
        <v>4396.99</v>
      </c>
    </row>
    <row r="4" spans="2:12">
      <c r="B4" s="1">
        <v>39141</v>
      </c>
      <c r="C4">
        <v>266.58999999999997</v>
      </c>
      <c r="E4" s="1">
        <v>39141</v>
      </c>
      <c r="F4">
        <v>220.38</v>
      </c>
      <c r="H4" s="1">
        <v>39141</v>
      </c>
      <c r="I4">
        <v>2072.58</v>
      </c>
      <c r="K4" s="1">
        <v>39141</v>
      </c>
      <c r="L4">
        <v>4632.0600000000004</v>
      </c>
    </row>
    <row r="5" spans="2:12">
      <c r="B5" s="1">
        <v>39171</v>
      </c>
      <c r="C5">
        <v>270.87</v>
      </c>
      <c r="E5" s="1">
        <v>39171</v>
      </c>
      <c r="F5">
        <v>215.92</v>
      </c>
      <c r="H5" s="1">
        <v>39171</v>
      </c>
      <c r="I5">
        <v>2236.81</v>
      </c>
      <c r="K5" s="1">
        <v>39171</v>
      </c>
      <c r="L5">
        <v>4816.83</v>
      </c>
    </row>
    <row r="6" spans="2:12">
      <c r="B6" s="1">
        <v>39200</v>
      </c>
      <c r="C6">
        <v>257.23</v>
      </c>
      <c r="E6" s="1">
        <v>39200</v>
      </c>
      <c r="F6">
        <v>223.13</v>
      </c>
      <c r="H6" s="1">
        <v>39200</v>
      </c>
      <c r="I6">
        <v>2048.7199999999998</v>
      </c>
      <c r="K6" s="1">
        <v>39200</v>
      </c>
      <c r="L6">
        <v>4937.05</v>
      </c>
    </row>
    <row r="7" spans="2:12">
      <c r="B7" s="1">
        <v>39233</v>
      </c>
      <c r="C7">
        <v>235.57</v>
      </c>
      <c r="E7" s="1">
        <v>39233</v>
      </c>
      <c r="F7">
        <v>205.83</v>
      </c>
      <c r="H7" s="1">
        <v>39233</v>
      </c>
      <c r="I7">
        <v>1952.91</v>
      </c>
      <c r="K7" s="1">
        <v>39233</v>
      </c>
      <c r="L7">
        <v>4771.33</v>
      </c>
    </row>
    <row r="8" spans="2:12">
      <c r="B8" s="1">
        <v>39262</v>
      </c>
      <c r="C8">
        <v>267.43</v>
      </c>
      <c r="E8" s="1">
        <v>39262</v>
      </c>
      <c r="F8">
        <v>204.7</v>
      </c>
      <c r="H8" s="1">
        <v>39262</v>
      </c>
      <c r="I8">
        <v>1969.62</v>
      </c>
      <c r="K8" s="1">
        <v>39262</v>
      </c>
      <c r="L8">
        <v>5355.04</v>
      </c>
    </row>
    <row r="9" spans="2:12">
      <c r="B9" s="1">
        <v>39294</v>
      </c>
      <c r="C9">
        <v>275.13</v>
      </c>
      <c r="E9" s="1">
        <v>39294</v>
      </c>
      <c r="F9">
        <v>213.36</v>
      </c>
      <c r="H9" s="1">
        <v>39294</v>
      </c>
      <c r="I9">
        <v>2054.52</v>
      </c>
      <c r="K9" s="1">
        <v>39294</v>
      </c>
      <c r="L9">
        <v>5699.01</v>
      </c>
    </row>
    <row r="10" spans="2:12">
      <c r="B10" s="1">
        <v>39325</v>
      </c>
      <c r="C10">
        <v>266.08</v>
      </c>
      <c r="E10" s="1">
        <v>39325</v>
      </c>
      <c r="F10">
        <v>212.01</v>
      </c>
      <c r="H10" s="1">
        <v>39325</v>
      </c>
      <c r="I10">
        <v>1908.84</v>
      </c>
      <c r="K10" s="1">
        <v>39325</v>
      </c>
      <c r="L10">
        <v>5715.74</v>
      </c>
    </row>
    <row r="11" spans="2:12">
      <c r="B11" s="1">
        <v>39353</v>
      </c>
      <c r="C11">
        <v>274.47000000000003</v>
      </c>
      <c r="E11" s="1">
        <v>39353</v>
      </c>
      <c r="F11">
        <v>213.46</v>
      </c>
      <c r="H11" s="1">
        <v>39353</v>
      </c>
      <c r="I11">
        <v>2079.46</v>
      </c>
      <c r="K11" s="1">
        <v>39353</v>
      </c>
      <c r="L11">
        <v>6375.39</v>
      </c>
    </row>
    <row r="12" spans="2:12">
      <c r="B12" s="1">
        <v>39386</v>
      </c>
      <c r="C12">
        <v>306.41000000000003</v>
      </c>
      <c r="E12" s="1">
        <v>39386</v>
      </c>
      <c r="F12">
        <v>216.68</v>
      </c>
      <c r="H12" s="1">
        <v>39386</v>
      </c>
      <c r="I12">
        <v>2233.7800000000002</v>
      </c>
      <c r="K12" s="1">
        <v>39386</v>
      </c>
      <c r="L12">
        <v>7280.46</v>
      </c>
    </row>
    <row r="13" spans="2:12">
      <c r="B13" s="1">
        <v>39416</v>
      </c>
      <c r="C13">
        <v>322.66000000000003</v>
      </c>
      <c r="E13" s="1">
        <v>39416</v>
      </c>
      <c r="F13">
        <v>221.28</v>
      </c>
      <c r="H13" s="1">
        <v>39416</v>
      </c>
      <c r="I13">
        <v>2114.81</v>
      </c>
      <c r="K13" s="1">
        <v>39416</v>
      </c>
      <c r="L13">
        <v>6944.31</v>
      </c>
    </row>
    <row r="14" spans="2:12">
      <c r="B14" s="1">
        <v>39445</v>
      </c>
      <c r="C14">
        <v>342.77</v>
      </c>
      <c r="E14" s="1">
        <v>39445</v>
      </c>
      <c r="F14">
        <v>231.1</v>
      </c>
      <c r="H14" s="1">
        <v>39445</v>
      </c>
      <c r="I14">
        <v>2072.4299999999998</v>
      </c>
      <c r="K14" s="1">
        <v>39445</v>
      </c>
      <c r="L14">
        <v>6466.63</v>
      </c>
    </row>
    <row r="15" spans="2:12">
      <c r="B15" s="1"/>
    </row>
    <row r="16" spans="2:12">
      <c r="B16" s="1"/>
    </row>
    <row r="17" spans="1:8" s="2" customFormat="1">
      <c r="A17" s="2">
        <v>1</v>
      </c>
      <c r="B17" s="2" t="s">
        <v>6</v>
      </c>
    </row>
    <row r="18" spans="1:8">
      <c r="B18" t="s">
        <v>0</v>
      </c>
      <c r="C18" t="s">
        <v>1</v>
      </c>
      <c r="D18" t="s">
        <v>2</v>
      </c>
      <c r="E18" t="s">
        <v>3</v>
      </c>
    </row>
    <row r="19" spans="1:8">
      <c r="A19" s="1">
        <v>39141</v>
      </c>
      <c r="B19" s="3">
        <f>C4/C3-1</f>
        <v>-6.308427637590508E-2</v>
      </c>
      <c r="C19" s="3">
        <f>F4/F3-1</f>
        <v>-5.8647644269787746E-2</v>
      </c>
      <c r="D19" s="3">
        <f>I4/I3-1</f>
        <v>-1.5434166084738354E-2</v>
      </c>
      <c r="E19" s="3">
        <f>L4/L3-1</f>
        <v>5.3461572575784988E-2</v>
      </c>
      <c r="F19" s="3"/>
    </row>
    <row r="20" spans="1:8">
      <c r="A20" s="1">
        <v>39171</v>
      </c>
      <c r="B20" s="3">
        <f t="shared" ref="B20:B29" si="0">C5/C4-1</f>
        <v>1.6054615702014496E-2</v>
      </c>
      <c r="C20" s="3">
        <f t="shared" ref="C20:C29" si="1">F5/F4-1</f>
        <v>-2.0237771122606496E-2</v>
      </c>
      <c r="D20" s="3">
        <f t="shared" ref="D20:D29" si="2">I5/I4-1</f>
        <v>7.9239402097868394E-2</v>
      </c>
      <c r="E20" s="3">
        <f t="shared" ref="E20:E29" si="3">L5/L4-1</f>
        <v>3.9889379671247616E-2</v>
      </c>
    </row>
    <row r="21" spans="1:8">
      <c r="A21" s="1">
        <v>39200</v>
      </c>
      <c r="B21" s="3">
        <f t="shared" si="0"/>
        <v>-5.035625946025768E-2</v>
      </c>
      <c r="C21" s="3">
        <f t="shared" si="1"/>
        <v>3.3391997035939314E-2</v>
      </c>
      <c r="D21" s="3">
        <f t="shared" si="2"/>
        <v>-8.4088501034956131E-2</v>
      </c>
      <c r="E21" s="3">
        <f t="shared" si="3"/>
        <v>2.4958323212569411E-2</v>
      </c>
      <c r="H21" s="4" t="s">
        <v>7</v>
      </c>
    </row>
    <row r="22" spans="1:8">
      <c r="A22" s="1">
        <v>39233</v>
      </c>
      <c r="B22" s="3">
        <f t="shared" si="0"/>
        <v>-8.4204797263149778E-2</v>
      </c>
      <c r="C22" s="3">
        <f t="shared" si="1"/>
        <v>-7.7533276565230902E-2</v>
      </c>
      <c r="D22" s="3">
        <f t="shared" si="2"/>
        <v>-4.6765785466046927E-2</v>
      </c>
      <c r="E22" s="3">
        <f t="shared" si="3"/>
        <v>-3.3566603538550455E-2</v>
      </c>
      <c r="H22" s="5" t="s">
        <v>8</v>
      </c>
    </row>
    <row r="23" spans="1:8">
      <c r="A23" s="1">
        <v>39262</v>
      </c>
      <c r="B23" s="3">
        <f t="shared" si="0"/>
        <v>0.13524642356836614</v>
      </c>
      <c r="C23" s="3">
        <f t="shared" si="1"/>
        <v>-5.4899674488656514E-3</v>
      </c>
      <c r="D23" s="3">
        <f t="shared" si="2"/>
        <v>8.5564618953253291E-3</v>
      </c>
      <c r="E23" s="3">
        <f t="shared" si="3"/>
        <v>0.12233695845812376</v>
      </c>
      <c r="H23" s="6" t="s">
        <v>9</v>
      </c>
    </row>
    <row r="24" spans="1:8">
      <c r="A24" s="1">
        <v>39294</v>
      </c>
      <c r="B24" s="3">
        <f t="shared" si="0"/>
        <v>2.8792581236211312E-2</v>
      </c>
      <c r="C24" s="3">
        <f t="shared" si="1"/>
        <v>4.2305813385442148E-2</v>
      </c>
      <c r="D24" s="3">
        <f t="shared" si="2"/>
        <v>4.3104761324519458E-2</v>
      </c>
      <c r="E24" s="3">
        <f t="shared" si="3"/>
        <v>6.423294690609227E-2</v>
      </c>
      <c r="H24" s="7"/>
    </row>
    <row r="25" spans="1:8">
      <c r="A25" s="1">
        <v>39325</v>
      </c>
      <c r="B25" s="3">
        <f t="shared" si="0"/>
        <v>-3.2893541235052615E-2</v>
      </c>
      <c r="C25" s="3">
        <f t="shared" si="1"/>
        <v>-6.3273340832397107E-3</v>
      </c>
      <c r="D25" s="3">
        <f t="shared" si="2"/>
        <v>-7.0907073184977576E-2</v>
      </c>
      <c r="E25" s="3">
        <f t="shared" si="3"/>
        <v>2.935597586247285E-3</v>
      </c>
      <c r="H25" s="4"/>
    </row>
    <row r="26" spans="1:8">
      <c r="A26" s="1">
        <v>39353</v>
      </c>
      <c r="B26" s="3">
        <f t="shared" si="0"/>
        <v>3.1531870114251515E-2</v>
      </c>
      <c r="C26" s="3">
        <f t="shared" si="1"/>
        <v>6.8393000330173592E-3</v>
      </c>
      <c r="D26" s="3">
        <f t="shared" si="2"/>
        <v>8.9384128580708877E-2</v>
      </c>
      <c r="E26" s="3">
        <f t="shared" si="3"/>
        <v>0.11540937831321929</v>
      </c>
      <c r="H26" s="5"/>
    </row>
    <row r="27" spans="1:8">
      <c r="A27" s="1">
        <v>39386</v>
      </c>
      <c r="B27" s="3">
        <f t="shared" si="0"/>
        <v>0.11636973075381651</v>
      </c>
      <c r="C27" s="3">
        <f t="shared" si="1"/>
        <v>1.5084793403916441E-2</v>
      </c>
      <c r="D27" s="3">
        <f t="shared" si="2"/>
        <v>7.4211574158675964E-2</v>
      </c>
      <c r="E27" s="3">
        <f t="shared" si="3"/>
        <v>0.1419630799056999</v>
      </c>
      <c r="H27" s="6"/>
    </row>
    <row r="28" spans="1:8">
      <c r="A28" s="1">
        <v>39416</v>
      </c>
      <c r="B28" s="3">
        <f t="shared" si="0"/>
        <v>5.3033517182859535E-2</v>
      </c>
      <c r="C28" s="3">
        <f t="shared" si="1"/>
        <v>2.1229462802289101E-2</v>
      </c>
      <c r="D28" s="3">
        <f t="shared" si="2"/>
        <v>-5.325949735426061E-2</v>
      </c>
      <c r="E28" s="3">
        <f t="shared" si="3"/>
        <v>-4.6171533117412844E-2</v>
      </c>
      <c r="H28" s="7"/>
    </row>
    <row r="29" spans="1:8" ht="27">
      <c r="A29" s="1">
        <v>39445</v>
      </c>
      <c r="B29" s="3">
        <f t="shared" si="0"/>
        <v>6.2325667885700042E-2</v>
      </c>
      <c r="C29" s="3">
        <f t="shared" si="1"/>
        <v>4.4378163412870597E-2</v>
      </c>
      <c r="D29" s="3">
        <f t="shared" si="2"/>
        <v>-2.0039625309129505E-2</v>
      </c>
      <c r="E29" s="3">
        <f t="shared" si="3"/>
        <v>-6.8787251721193376E-2</v>
      </c>
      <c r="H29" s="4" t="s">
        <v>10</v>
      </c>
    </row>
    <row r="30" spans="1:8">
      <c r="A30" s="8" t="s">
        <v>11</v>
      </c>
      <c r="B30" s="9">
        <f>AVERAGE(B19:B29)</f>
        <v>1.9346866555350398E-2</v>
      </c>
      <c r="C30" s="9">
        <f>AVERAGE(C19:C29)</f>
        <v>-4.5513303784141331E-4</v>
      </c>
      <c r="D30" s="9">
        <f>AVERAGE(D19:D29)</f>
        <v>3.6378905663535623E-4</v>
      </c>
      <c r="E30" s="9">
        <f>AVERAGE(E19:E29)</f>
        <v>3.7878349841075257E-2</v>
      </c>
      <c r="H30" s="5" t="s">
        <v>12</v>
      </c>
    </row>
    <row r="31" spans="1:8">
      <c r="A31" s="8" t="s">
        <v>13</v>
      </c>
      <c r="B31" s="9">
        <f>MEDIAN(B19:B29)</f>
        <v>2.8792581236211312E-2</v>
      </c>
      <c r="C31" s="9">
        <f>MEDIAN(C19:C29)</f>
        <v>6.8393000330173592E-3</v>
      </c>
      <c r="D31" s="9">
        <f>MEDIAN(D19:D29)</f>
        <v>-1.5434166084738354E-2</v>
      </c>
      <c r="E31" s="9">
        <f>MEDIAN(E19:E29)</f>
        <v>3.9889379671247616E-2</v>
      </c>
      <c r="H31" s="6" t="s">
        <v>14</v>
      </c>
    </row>
    <row r="32" spans="1:8">
      <c r="A32" s="8" t="s">
        <v>15</v>
      </c>
      <c r="B32" s="9">
        <f>_xlfn.STDEV.S(B19:B29)</f>
        <v>7.1541646911161369E-2</v>
      </c>
      <c r="C32" s="9">
        <f>_xlfn.STDEV.S(C19:C29)</f>
        <v>3.9405157826913902E-2</v>
      </c>
      <c r="D32" s="9">
        <f>_xlfn.STDEV.S(D19:D29)</f>
        <v>6.2823278007229102E-2</v>
      </c>
      <c r="E32" s="9">
        <f>_xlfn.STDEV.S(E19:E29)</f>
        <v>7.0607104178655747E-2</v>
      </c>
      <c r="F32" s="10" t="s">
        <v>16</v>
      </c>
    </row>
    <row r="34" spans="1:19" s="2" customFormat="1">
      <c r="A34" s="2">
        <v>2</v>
      </c>
      <c r="B34" s="2" t="s">
        <v>17</v>
      </c>
    </row>
    <row r="35" spans="1:19">
      <c r="A35" s="8" t="s">
        <v>18</v>
      </c>
    </row>
    <row r="36" spans="1:19">
      <c r="B36" t="s">
        <v>0</v>
      </c>
      <c r="C36" t="s">
        <v>1</v>
      </c>
      <c r="D36" t="s">
        <v>2</v>
      </c>
      <c r="E36" t="s">
        <v>3</v>
      </c>
      <c r="F36" t="s">
        <v>19</v>
      </c>
      <c r="I36" s="13"/>
      <c r="J36" s="13" t="s">
        <v>0</v>
      </c>
      <c r="K36" s="13" t="s">
        <v>1</v>
      </c>
      <c r="L36" s="13" t="s">
        <v>2</v>
      </c>
      <c r="M36" s="13" t="s">
        <v>3</v>
      </c>
      <c r="N36" s="13" t="s">
        <v>19</v>
      </c>
      <c r="O36" s="13"/>
    </row>
    <row r="37" spans="1:19">
      <c r="A37" s="1">
        <v>39200</v>
      </c>
      <c r="B37">
        <f>C6/C3-1</f>
        <v>-9.5979475644900503E-2</v>
      </c>
      <c r="C37">
        <f>F6/F3-1</f>
        <v>-4.6901029430609587E-2</v>
      </c>
      <c r="D37">
        <f>I6/I3-1</f>
        <v>-2.6768706028778344E-2</v>
      </c>
      <c r="E37">
        <f>L6/L3-1</f>
        <v>0.12282493251064941</v>
      </c>
      <c r="F37">
        <f>AVERAGE(AVERAGE(B37:E37))</f>
        <v>-1.1706069648409756E-2</v>
      </c>
      <c r="I37" s="14">
        <v>39200</v>
      </c>
      <c r="J37" s="13">
        <f>B37*$M$49</f>
        <v>-2.853750410077871</v>
      </c>
      <c r="K37" s="13">
        <f>C37*$M$49</f>
        <v>-1.394504721674708</v>
      </c>
      <c r="L37" s="13">
        <f>D37*$M$49</f>
        <v>-0.7959118894284033</v>
      </c>
      <c r="M37" s="13">
        <f>E37*$M$49</f>
        <v>3.6519443262730058</v>
      </c>
      <c r="N37" s="13">
        <f>AVERAGE(AVERAGE(J37:M37))</f>
        <v>-0.34805567372699409</v>
      </c>
      <c r="O37" s="13"/>
    </row>
    <row r="38" spans="1:19">
      <c r="A38" s="1">
        <v>39233</v>
      </c>
      <c r="B38">
        <f t="shared" ref="B38:B45" si="4">C7/C4-1</f>
        <v>-0.11635845305525327</v>
      </c>
      <c r="C38">
        <f t="shared" ref="C38:C45" si="5">F7/F4-1</f>
        <v>-6.6022325074870603E-2</v>
      </c>
      <c r="D38">
        <f t="shared" ref="D38:D45" si="6">I7/I4-1</f>
        <v>-5.7739628868366921E-2</v>
      </c>
      <c r="E38">
        <f t="shared" ref="E38:E45" si="7">L7/L4-1</f>
        <v>3.0066536271118993E-2</v>
      </c>
      <c r="F38">
        <f t="shared" ref="F38:F45" si="8">AVERAGE(AVERAGE(B38:E38))</f>
        <v>-5.2513467681842951E-2</v>
      </c>
      <c r="I38" s="14">
        <v>39233</v>
      </c>
      <c r="J38" s="13">
        <f>B38*$M$50</f>
        <v>-5.6361563325442186</v>
      </c>
      <c r="K38" s="13">
        <f t="shared" ref="K38:M38" si="9">C38*$M$50</f>
        <v>-3.1979812019615452</v>
      </c>
      <c r="L38" s="13">
        <f t="shared" si="9"/>
        <v>-2.7967849893180317</v>
      </c>
      <c r="M38" s="13">
        <f t="shared" si="9"/>
        <v>1.4563591587254012</v>
      </c>
      <c r="N38" s="13">
        <f t="shared" ref="N38:N43" si="10">AVERAGE(AVERAGE(J38:M38))</f>
        <v>-2.5436408412745983</v>
      </c>
      <c r="O38" s="13"/>
    </row>
    <row r="39" spans="1:19">
      <c r="A39" s="1">
        <v>39262</v>
      </c>
      <c r="B39">
        <f t="shared" si="4"/>
        <v>-1.2699819101413934E-2</v>
      </c>
      <c r="C39">
        <f t="shared" si="5"/>
        <v>-5.1963690255650286E-2</v>
      </c>
      <c r="D39">
        <f t="shared" si="6"/>
        <v>-0.11945136153718916</v>
      </c>
      <c r="E39">
        <f t="shared" si="7"/>
        <v>0.11173531139774506</v>
      </c>
      <c r="F39">
        <f t="shared" si="8"/>
        <v>-1.8094889874127079E-2</v>
      </c>
      <c r="I39" s="14">
        <v>39262</v>
      </c>
      <c r="J39" s="13">
        <f>B39*$M$51</f>
        <v>-0.37566407253302952</v>
      </c>
      <c r="K39" s="13">
        <f t="shared" ref="K39:M39" si="11">C39*$M$51</f>
        <v>-1.5370999657081046</v>
      </c>
      <c r="L39" s="13">
        <f t="shared" si="11"/>
        <v>-3.5334034749896368</v>
      </c>
      <c r="M39" s="13">
        <f t="shared" si="11"/>
        <v>3.3051606318352884</v>
      </c>
      <c r="N39" s="13">
        <f t="shared" si="10"/>
        <v>-0.53525172034887059</v>
      </c>
      <c r="O39" s="13"/>
    </row>
    <row r="40" spans="1:19">
      <c r="A40" s="1">
        <v>39294</v>
      </c>
      <c r="B40">
        <f t="shared" si="4"/>
        <v>6.9587528670839172E-2</v>
      </c>
      <c r="C40">
        <f t="shared" si="5"/>
        <v>-4.3786133644063918E-2</v>
      </c>
      <c r="D40">
        <f t="shared" si="6"/>
        <v>2.8310359639189819E-3</v>
      </c>
      <c r="E40">
        <f t="shared" si="7"/>
        <v>0.15433507864007856</v>
      </c>
      <c r="F40">
        <f t="shared" si="8"/>
        <v>4.5741877407693199E-2</v>
      </c>
      <c r="I40" s="14">
        <v>39294</v>
      </c>
      <c r="J40" s="13">
        <f>B40*$M$52</f>
        <v>2.101725509081624</v>
      </c>
      <c r="K40" s="13">
        <f t="shared" ref="K40:L40" si="12">C40*$M$52</f>
        <v>-1.3224558449127704</v>
      </c>
      <c r="L40" s="13">
        <f t="shared" si="12"/>
        <v>8.5504696260170474E-2</v>
      </c>
      <c r="M40" s="13">
        <f>E40*$M$52</f>
        <v>4.661323342265776</v>
      </c>
      <c r="N40" s="13">
        <f t="shared" si="10"/>
        <v>1.3815244256737</v>
      </c>
      <c r="O40" s="13"/>
    </row>
    <row r="41" spans="1:19">
      <c r="A41" s="1">
        <v>39325</v>
      </c>
      <c r="B41">
        <f t="shared" si="4"/>
        <v>0.12951564290868944</v>
      </c>
      <c r="C41">
        <f t="shared" si="5"/>
        <v>3.0024777729193985E-2</v>
      </c>
      <c r="D41">
        <f t="shared" si="6"/>
        <v>-2.2566324100957158E-2</v>
      </c>
      <c r="E41">
        <f t="shared" si="7"/>
        <v>0.19793432858343474</v>
      </c>
      <c r="F41">
        <f t="shared" si="8"/>
        <v>8.3727106280090252E-2</v>
      </c>
      <c r="I41" s="14">
        <v>39325</v>
      </c>
      <c r="J41" s="13">
        <f>B41*$M$53</f>
        <v>3.2379769007197408</v>
      </c>
      <c r="K41" s="13">
        <f t="shared" ref="K41:M41" si="13">C41*$M$53</f>
        <v>0.75063934018314638</v>
      </c>
      <c r="L41" s="13">
        <f t="shared" si="13"/>
        <v>-0.56417305687598995</v>
      </c>
      <c r="M41" s="13">
        <f t="shared" si="13"/>
        <v>4.9484893825874154</v>
      </c>
      <c r="N41" s="13">
        <f t="shared" si="10"/>
        <v>2.0932331416535783</v>
      </c>
      <c r="O41" s="13"/>
    </row>
    <row r="42" spans="1:19">
      <c r="A42" s="1">
        <v>39353</v>
      </c>
      <c r="B42">
        <f t="shared" si="4"/>
        <v>2.6324645701679028E-2</v>
      </c>
      <c r="C42">
        <f t="shared" si="5"/>
        <v>4.2794333170493415E-2</v>
      </c>
      <c r="D42">
        <f t="shared" si="6"/>
        <v>5.5767102283689418E-2</v>
      </c>
      <c r="E42">
        <f t="shared" si="7"/>
        <v>0.19054012668439468</v>
      </c>
      <c r="F42">
        <f t="shared" si="8"/>
        <v>7.8856551960064136E-2</v>
      </c>
      <c r="I42" s="14">
        <v>39353</v>
      </c>
      <c r="J42" s="13">
        <f>B42*$M$54</f>
        <v>0.9428296243796408</v>
      </c>
      <c r="K42" s="13">
        <f t="shared" ref="K42:M42" si="14">C42*$M$54</f>
        <v>1.5326992631144913</v>
      </c>
      <c r="L42" s="13">
        <f t="shared" si="14"/>
        <v>1.9973251186251801</v>
      </c>
      <c r="M42" s="13">
        <f t="shared" si="14"/>
        <v>6.8242846687064374</v>
      </c>
      <c r="N42" s="13">
        <f t="shared" si="10"/>
        <v>2.8242846687064374</v>
      </c>
      <c r="O42" s="13"/>
    </row>
    <row r="43" spans="1:19">
      <c r="A43" s="1">
        <v>39386</v>
      </c>
      <c r="B43">
        <f t="shared" si="4"/>
        <v>0.11369170937375062</v>
      </c>
      <c r="C43">
        <f t="shared" si="5"/>
        <v>1.5560554930633685E-2</v>
      </c>
      <c r="D43">
        <f t="shared" si="6"/>
        <v>8.7251523470202486E-2</v>
      </c>
      <c r="E43">
        <f t="shared" si="7"/>
        <v>0.27749556501918748</v>
      </c>
      <c r="F43">
        <f t="shared" si="8"/>
        <v>0.12349983819844357</v>
      </c>
      <c r="I43" s="14">
        <v>39386</v>
      </c>
      <c r="J43" s="13">
        <f>B43*$M$55</f>
        <v>2.9531133550502084</v>
      </c>
      <c r="K43" s="13">
        <f t="shared" ref="K43:M43" si="15">C43*$M$55</f>
        <v>0.40418147313260666</v>
      </c>
      <c r="L43" s="13">
        <f t="shared" si="15"/>
        <v>2.2663362229983464</v>
      </c>
      <c r="M43" s="13">
        <f t="shared" si="15"/>
        <v>7.2078770170603867</v>
      </c>
      <c r="N43" s="13">
        <f t="shared" si="10"/>
        <v>3.2078770170603872</v>
      </c>
      <c r="O43" s="13"/>
    </row>
    <row r="44" spans="1:19">
      <c r="A44" s="1">
        <v>39416</v>
      </c>
      <c r="B44">
        <f t="shared" si="4"/>
        <v>0.21264281419122089</v>
      </c>
      <c r="C44">
        <f t="shared" si="5"/>
        <v>4.3724352624876284E-2</v>
      </c>
      <c r="D44">
        <f t="shared" si="6"/>
        <v>0.10790322918631223</v>
      </c>
      <c r="E44">
        <f t="shared" si="7"/>
        <v>0.21494504648566948</v>
      </c>
      <c r="F44">
        <f t="shared" si="8"/>
        <v>0.14480386062201972</v>
      </c>
      <c r="I44" s="14">
        <v>39416</v>
      </c>
      <c r="J44" s="13">
        <f>B44*$M$56</f>
        <v>6.1644470012934036</v>
      </c>
      <c r="K44" s="13">
        <f t="shared" ref="K44:M44" si="16">C44*$M$56</f>
        <v>1.2675549627533191</v>
      </c>
      <c r="L44" s="13">
        <f t="shared" si="16"/>
        <v>3.1280800158583446</v>
      </c>
      <c r="M44" s="13">
        <f t="shared" si="16"/>
        <v>6.2311879773182604</v>
      </c>
      <c r="N44" s="13">
        <f>AVERAGE(AVERAGE(J44:M44))</f>
        <v>4.197817489305832</v>
      </c>
      <c r="O44" s="13"/>
    </row>
    <row r="45" spans="1:19">
      <c r="A45" s="1">
        <v>39445</v>
      </c>
      <c r="B45">
        <f t="shared" si="4"/>
        <v>0.24884322512478585</v>
      </c>
      <c r="C45">
        <f t="shared" si="5"/>
        <v>8.2638433430150871E-2</v>
      </c>
      <c r="D45">
        <f t="shared" si="6"/>
        <v>-3.3806853702404993E-3</v>
      </c>
      <c r="E45">
        <f t="shared" si="7"/>
        <v>1.4311281349062455E-2</v>
      </c>
      <c r="F45">
        <f t="shared" si="8"/>
        <v>8.5603063633439669E-2</v>
      </c>
      <c r="I45" s="14">
        <v>39445</v>
      </c>
      <c r="J45" s="13"/>
      <c r="K45" s="13"/>
      <c r="L45" s="13"/>
      <c r="M45" s="13"/>
      <c r="N45" s="13"/>
      <c r="O45" s="13"/>
    </row>
    <row r="46" spans="1:19">
      <c r="B46">
        <f>AVERAGE(B40:B43)</f>
        <v>8.4779881663739565E-2</v>
      </c>
      <c r="C46">
        <f>AVERAGE(C40:C43)</f>
        <v>1.1148383046564292E-2</v>
      </c>
      <c r="D46">
        <f>AVERAGE(D40:D43)</f>
        <v>3.0820834404213432E-2</v>
      </c>
      <c r="E46">
        <f>AVERAGE(E40:E43)</f>
        <v>0.20507627473177387</v>
      </c>
      <c r="F46">
        <f>AVERAGE(F40:F43)</f>
        <v>8.2956343461572796E-2</v>
      </c>
    </row>
    <row r="47" spans="1:19" s="2" customFormat="1">
      <c r="A47" s="2">
        <v>3</v>
      </c>
      <c r="B47" s="2" t="s">
        <v>20</v>
      </c>
      <c r="H47" s="2" t="s">
        <v>31</v>
      </c>
    </row>
    <row r="48" spans="1:19" s="11" customFormat="1">
      <c r="B48" s="11" t="s">
        <v>0</v>
      </c>
      <c r="C48" s="11" t="s">
        <v>1</v>
      </c>
      <c r="D48" s="11" t="s">
        <v>2</v>
      </c>
      <c r="E48" s="11" t="s">
        <v>3</v>
      </c>
      <c r="H48" s="13"/>
      <c r="I48" s="13"/>
      <c r="J48" s="13"/>
      <c r="K48" s="13"/>
      <c r="L48" s="13"/>
      <c r="M48" s="13"/>
      <c r="N48" s="13"/>
      <c r="O48" s="13"/>
      <c r="P48" s="13" t="s">
        <v>0</v>
      </c>
      <c r="Q48" s="13" t="s">
        <v>1</v>
      </c>
      <c r="R48" s="13" t="s">
        <v>2</v>
      </c>
      <c r="S48" s="13" t="s">
        <v>3</v>
      </c>
    </row>
    <row r="49" spans="1:21">
      <c r="A49" s="1">
        <v>39200</v>
      </c>
      <c r="B49" s="12">
        <f>(B37-$F37)/4</f>
        <v>-2.1068351499122687E-2</v>
      </c>
      <c r="C49" s="12">
        <f t="shared" ref="B49:E57" si="17">(C37-$F37)/4</f>
        <v>-8.7987399455499576E-3</v>
      </c>
      <c r="D49" s="12">
        <f>(D37-$F37)/4</f>
        <v>-3.765659095092147E-3</v>
      </c>
      <c r="E49" s="12">
        <f>(E37-$F37)/4</f>
        <v>3.3632750539764791E-2</v>
      </c>
      <c r="F49" s="12"/>
      <c r="H49" s="13">
        <f>IF(B49&gt;0,B49,0)</f>
        <v>0</v>
      </c>
      <c r="I49" s="13">
        <f>IF(C49&gt;0,C49,0)</f>
        <v>0</v>
      </c>
      <c r="J49" s="13">
        <f t="shared" ref="J49:K49" si="18">IF(D49&gt;0,D49,0)</f>
        <v>0</v>
      </c>
      <c r="K49" s="13">
        <f t="shared" si="18"/>
        <v>3.3632750539764791E-2</v>
      </c>
      <c r="L49" s="13">
        <f t="shared" ref="L49" si="19">SUM(H49:K49)</f>
        <v>3.3632750539764791E-2</v>
      </c>
      <c r="M49" s="13">
        <f>1/L49</f>
        <v>29.732923532902149</v>
      </c>
      <c r="N49" s="13"/>
      <c r="O49" s="14">
        <v>39200</v>
      </c>
      <c r="P49" s="24">
        <f t="shared" ref="P49:P56" si="20">B49*$M49</f>
        <v>-0.6264236840877192</v>
      </c>
      <c r="Q49" s="24">
        <f t="shared" ref="Q49" si="21">C49*$M49</f>
        <v>-0.2616122619869285</v>
      </c>
      <c r="R49" s="24">
        <f t="shared" ref="R49" si="22">D49*$M49</f>
        <v>-0.1119640539253523</v>
      </c>
      <c r="S49" s="24">
        <f t="shared" ref="S49" si="23">E49*$M49</f>
        <v>1</v>
      </c>
    </row>
    <row r="50" spans="1:21">
      <c r="A50" s="1">
        <v>39233</v>
      </c>
      <c r="B50" s="12">
        <f t="shared" si="17"/>
        <v>-1.5961246343352581E-2</v>
      </c>
      <c r="C50" s="12">
        <f t="shared" si="17"/>
        <v>-3.3772143482569128E-3</v>
      </c>
      <c r="D50" s="12">
        <f t="shared" si="17"/>
        <v>-1.3065402966309925E-3</v>
      </c>
      <c r="E50" s="12">
        <f t="shared" si="17"/>
        <v>2.0645000988240486E-2</v>
      </c>
      <c r="F50" s="12"/>
      <c r="H50" s="13">
        <f t="shared" ref="H50:H56" si="24">IF(B50&gt;0,B50,0)</f>
        <v>0</v>
      </c>
      <c r="I50" s="13">
        <f t="shared" ref="I50:I56" si="25">IF(C50&gt;0,C50,0)</f>
        <v>0</v>
      </c>
      <c r="J50" s="13">
        <f t="shared" ref="J50:J56" si="26">IF(D50&gt;0,D50,0)</f>
        <v>0</v>
      </c>
      <c r="K50" s="13">
        <f t="shared" ref="K50:K56" si="27">IF(E50&gt;0,E50,0)</f>
        <v>2.0645000988240486E-2</v>
      </c>
      <c r="L50" s="13">
        <f>SUM(H50:K50)</f>
        <v>2.0645000988240486E-2</v>
      </c>
      <c r="M50" s="13">
        <f>1/L50</f>
        <v>48.43787610228771</v>
      </c>
      <c r="N50" s="13"/>
      <c r="O50" s="14">
        <v>39233</v>
      </c>
      <c r="P50" s="24">
        <f t="shared" si="20"/>
        <v>-0.77312887281740506</v>
      </c>
      <c r="Q50" s="24">
        <f t="shared" ref="Q50:S56" si="28">C50*$M50</f>
        <v>-0.16358509017173667</v>
      </c>
      <c r="R50" s="24">
        <f t="shared" si="28"/>
        <v>-6.3286037010858248E-2</v>
      </c>
      <c r="S50" s="24">
        <f t="shared" si="28"/>
        <v>1</v>
      </c>
      <c r="U50" s="1"/>
    </row>
    <row r="51" spans="1:21">
      <c r="A51" s="1">
        <v>39262</v>
      </c>
      <c r="B51" s="12">
        <f t="shared" si="17"/>
        <v>1.3487676931782863E-3</v>
      </c>
      <c r="C51" s="12">
        <f t="shared" si="17"/>
        <v>-8.4672000953808016E-3</v>
      </c>
      <c r="D51" s="12">
        <f t="shared" si="17"/>
        <v>-2.533911791576552E-2</v>
      </c>
      <c r="E51" s="12">
        <f t="shared" si="17"/>
        <v>3.2457550317968036E-2</v>
      </c>
      <c r="F51" s="12"/>
      <c r="H51" s="13">
        <f t="shared" si="24"/>
        <v>1.3487676931782863E-3</v>
      </c>
      <c r="I51" s="13">
        <f t="shared" si="25"/>
        <v>0</v>
      </c>
      <c r="J51" s="13">
        <f t="shared" si="26"/>
        <v>0</v>
      </c>
      <c r="K51" s="13">
        <f t="shared" si="27"/>
        <v>3.2457550317968036E-2</v>
      </c>
      <c r="L51" s="13">
        <f t="shared" ref="L51:L56" si="29">SUM(H51:K51)</f>
        <v>3.3806318011146322E-2</v>
      </c>
      <c r="M51" s="13">
        <f>1/L51</f>
        <v>29.580269571808703</v>
      </c>
      <c r="N51" s="13"/>
      <c r="O51" s="14">
        <v>39262</v>
      </c>
      <c r="P51" s="24">
        <f t="shared" si="20"/>
        <v>3.9896911953960279E-2</v>
      </c>
      <c r="Q51" s="24">
        <f t="shared" si="28"/>
        <v>-0.25046206133980847</v>
      </c>
      <c r="R51" s="24">
        <f t="shared" si="28"/>
        <v>-0.74953793866019158</v>
      </c>
      <c r="S51" s="24">
        <f t="shared" si="28"/>
        <v>0.96010308804603972</v>
      </c>
      <c r="U51" s="1"/>
    </row>
    <row r="52" spans="1:21">
      <c r="A52" s="1">
        <v>39294</v>
      </c>
      <c r="B52" s="12">
        <f t="shared" si="17"/>
        <v>5.9614128157864932E-3</v>
      </c>
      <c r="C52" s="12">
        <f t="shared" si="17"/>
        <v>-2.2382002762939279E-2</v>
      </c>
      <c r="D52" s="12">
        <f t="shared" si="17"/>
        <v>-1.0727710360943554E-2</v>
      </c>
      <c r="E52" s="12">
        <f t="shared" si="17"/>
        <v>2.714830030809634E-2</v>
      </c>
      <c r="F52" s="12"/>
      <c r="H52" s="13">
        <f t="shared" si="24"/>
        <v>5.9614128157864932E-3</v>
      </c>
      <c r="I52" s="13">
        <f t="shared" si="25"/>
        <v>0</v>
      </c>
      <c r="J52" s="13">
        <f t="shared" si="26"/>
        <v>0</v>
      </c>
      <c r="K52" s="13">
        <f t="shared" si="27"/>
        <v>2.714830030809634E-2</v>
      </c>
      <c r="L52" s="13">
        <f t="shared" si="29"/>
        <v>3.3109713123882833E-2</v>
      </c>
      <c r="M52" s="13">
        <f>1/L52</f>
        <v>30.202617469333369</v>
      </c>
      <c r="N52" s="13"/>
      <c r="O52" s="14">
        <v>39294</v>
      </c>
      <c r="P52" s="24">
        <f t="shared" si="20"/>
        <v>0.18005027085198097</v>
      </c>
      <c r="Q52" s="24">
        <f t="shared" si="28"/>
        <v>-0.67599506764661765</v>
      </c>
      <c r="R52" s="24">
        <f t="shared" si="28"/>
        <v>-0.32400493235338235</v>
      </c>
      <c r="S52" s="24">
        <f t="shared" si="28"/>
        <v>0.819949729148019</v>
      </c>
      <c r="U52" s="1"/>
    </row>
    <row r="53" spans="1:21">
      <c r="A53" s="1">
        <v>39325</v>
      </c>
      <c r="B53" s="12">
        <f t="shared" si="17"/>
        <v>1.1447134157149798E-2</v>
      </c>
      <c r="C53" s="12">
        <f t="shared" si="17"/>
        <v>-1.3425582137724067E-2</v>
      </c>
      <c r="D53" s="12">
        <f t="shared" si="17"/>
        <v>-2.6573357595261853E-2</v>
      </c>
      <c r="E53" s="12">
        <f t="shared" si="17"/>
        <v>2.8551805575836121E-2</v>
      </c>
      <c r="F53" s="12"/>
      <c r="H53" s="13">
        <f t="shared" si="24"/>
        <v>1.1447134157149798E-2</v>
      </c>
      <c r="I53" s="13">
        <f t="shared" si="25"/>
        <v>0</v>
      </c>
      <c r="J53" s="13">
        <f t="shared" si="26"/>
        <v>0</v>
      </c>
      <c r="K53" s="13">
        <f t="shared" si="27"/>
        <v>2.8551805575836121E-2</v>
      </c>
      <c r="L53" s="13">
        <f t="shared" si="29"/>
        <v>3.9998939732985919E-2</v>
      </c>
      <c r="M53" s="13">
        <f t="shared" ref="M53:M55" si="30">1/L53</f>
        <v>25.000662684449363</v>
      </c>
      <c r="N53" s="13"/>
      <c r="O53" s="14">
        <v>39325</v>
      </c>
      <c r="P53" s="24">
        <f t="shared" si="20"/>
        <v>0.28618593976654066</v>
      </c>
      <c r="Q53" s="24">
        <f t="shared" si="28"/>
        <v>-0.33564845036760799</v>
      </c>
      <c r="R53" s="24">
        <f t="shared" si="28"/>
        <v>-0.66435154963239207</v>
      </c>
      <c r="S53" s="24">
        <f>E53*$M53</f>
        <v>0.71381406023345939</v>
      </c>
      <c r="U53" s="1"/>
    </row>
    <row r="54" spans="1:21">
      <c r="A54" s="1">
        <v>39353</v>
      </c>
      <c r="B54" s="12">
        <f t="shared" si="17"/>
        <v>-1.3132976564596277E-2</v>
      </c>
      <c r="C54" s="12">
        <f t="shared" si="17"/>
        <v>-9.0155546973926803E-3</v>
      </c>
      <c r="D54" s="12">
        <f t="shared" si="17"/>
        <v>-5.7723624190936795E-3</v>
      </c>
      <c r="E54" s="12">
        <f t="shared" si="17"/>
        <v>2.7920893681082637E-2</v>
      </c>
      <c r="F54" s="12"/>
      <c r="H54" s="13">
        <f t="shared" si="24"/>
        <v>0</v>
      </c>
      <c r="I54" s="13">
        <f t="shared" si="25"/>
        <v>0</v>
      </c>
      <c r="J54" s="13">
        <f t="shared" si="26"/>
        <v>0</v>
      </c>
      <c r="K54" s="13">
        <f t="shared" si="27"/>
        <v>2.7920893681082637E-2</v>
      </c>
      <c r="L54" s="13">
        <f t="shared" si="29"/>
        <v>2.7920893681082637E-2</v>
      </c>
      <c r="M54" s="13">
        <f t="shared" si="30"/>
        <v>35.815472506796382</v>
      </c>
      <c r="N54" s="13"/>
      <c r="O54" s="14">
        <v>39353</v>
      </c>
      <c r="P54" s="24">
        <f t="shared" si="20"/>
        <v>-0.47036376108169914</v>
      </c>
      <c r="Q54" s="24">
        <f t="shared" si="28"/>
        <v>-0.3228963513979865</v>
      </c>
      <c r="R54" s="24">
        <f t="shared" si="28"/>
        <v>-0.20673988752031433</v>
      </c>
      <c r="S54" s="24">
        <f>E54*$M54</f>
        <v>1</v>
      </c>
      <c r="U54" s="1"/>
    </row>
    <row r="55" spans="1:21">
      <c r="A55" s="1">
        <v>39386</v>
      </c>
      <c r="B55" s="12">
        <f t="shared" si="17"/>
        <v>-2.452032206173238E-3</v>
      </c>
      <c r="C55" s="12">
        <f t="shared" si="17"/>
        <v>-2.6984820816952471E-2</v>
      </c>
      <c r="D55" s="12">
        <f t="shared" si="17"/>
        <v>-9.0620786820602706E-3</v>
      </c>
      <c r="E55" s="12">
        <f t="shared" si="17"/>
        <v>3.8498931705185979E-2</v>
      </c>
      <c r="F55" s="12"/>
      <c r="H55" s="13">
        <f t="shared" si="24"/>
        <v>0</v>
      </c>
      <c r="I55" s="13">
        <f t="shared" si="25"/>
        <v>0</v>
      </c>
      <c r="J55" s="13">
        <f t="shared" si="26"/>
        <v>0</v>
      </c>
      <c r="K55" s="13">
        <f t="shared" si="27"/>
        <v>3.8498931705185979E-2</v>
      </c>
      <c r="L55" s="13">
        <f t="shared" si="29"/>
        <v>3.8498931705185979E-2</v>
      </c>
      <c r="M55" s="13">
        <f t="shared" si="30"/>
        <v>25.974746719148456</v>
      </c>
      <c r="N55" s="13"/>
      <c r="O55" s="14">
        <v>39386</v>
      </c>
      <c r="P55" s="24">
        <f t="shared" si="20"/>
        <v>-6.3690915502544659E-2</v>
      </c>
      <c r="Q55" s="24">
        <f t="shared" si="28"/>
        <v>-0.70092388598194511</v>
      </c>
      <c r="R55" s="24">
        <f t="shared" si="28"/>
        <v>-0.23538519851551018</v>
      </c>
      <c r="S55" s="24">
        <f t="shared" si="28"/>
        <v>1</v>
      </c>
      <c r="U55" s="1"/>
    </row>
    <row r="56" spans="1:21">
      <c r="A56" s="1">
        <v>39416</v>
      </c>
      <c r="B56" s="12">
        <f t="shared" si="17"/>
        <v>1.6959738392300291E-2</v>
      </c>
      <c r="C56" s="12">
        <f t="shared" si="17"/>
        <v>-2.5269876999285859E-2</v>
      </c>
      <c r="D56" s="12">
        <f t="shared" si="17"/>
        <v>-9.2251578589268718E-3</v>
      </c>
      <c r="E56" s="12">
        <f t="shared" si="17"/>
        <v>1.7535296465912439E-2</v>
      </c>
      <c r="H56" s="13">
        <f t="shared" si="24"/>
        <v>1.6959738392300291E-2</v>
      </c>
      <c r="I56" s="13">
        <f t="shared" si="25"/>
        <v>0</v>
      </c>
      <c r="J56" s="13">
        <f t="shared" si="26"/>
        <v>0</v>
      </c>
      <c r="K56" s="13">
        <f t="shared" si="27"/>
        <v>1.7535296465912439E-2</v>
      </c>
      <c r="L56" s="13">
        <f t="shared" si="29"/>
        <v>3.4495034858212731E-2</v>
      </c>
      <c r="M56" s="13">
        <f>1/L56</f>
        <v>28.989679358503839</v>
      </c>
      <c r="N56" s="13"/>
      <c r="O56" s="14">
        <v>39416</v>
      </c>
      <c r="P56" s="24">
        <f t="shared" si="20"/>
        <v>0.49165737799689285</v>
      </c>
      <c r="Q56" s="24">
        <f t="shared" si="28"/>
        <v>-0.73256563163812816</v>
      </c>
      <c r="R56" s="24">
        <f t="shared" si="28"/>
        <v>-0.26743436836187179</v>
      </c>
      <c r="S56" s="24">
        <f t="shared" si="28"/>
        <v>0.5083426220031072</v>
      </c>
      <c r="U56" s="1"/>
    </row>
    <row r="57" spans="1:21">
      <c r="A57" s="1">
        <v>39445</v>
      </c>
      <c r="B57" s="12">
        <f>(B45-$F45)/4</f>
        <v>4.0810040372836545E-2</v>
      </c>
      <c r="C57" s="12">
        <f t="shared" si="17"/>
        <v>-7.4115755082219958E-4</v>
      </c>
      <c r="D57" s="12">
        <f t="shared" si="17"/>
        <v>-2.2245937250920042E-2</v>
      </c>
      <c r="E57" s="12">
        <f t="shared" si="17"/>
        <v>-1.7822945571094304E-2</v>
      </c>
      <c r="H57" s="13"/>
      <c r="I57" s="13"/>
      <c r="J57" s="13"/>
      <c r="K57" s="13"/>
      <c r="L57" s="13"/>
      <c r="M57" s="13"/>
      <c r="N57" s="13"/>
      <c r="O57" s="14">
        <v>39445</v>
      </c>
      <c r="P57" s="24"/>
      <c r="Q57" s="24"/>
      <c r="R57" s="24"/>
      <c r="S57" s="24"/>
    </row>
    <row r="58" spans="1:21"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21" s="11" customFormat="1">
      <c r="A59" s="11" t="s">
        <v>21</v>
      </c>
      <c r="B59" s="20"/>
      <c r="F59" s="11" t="s">
        <v>22</v>
      </c>
      <c r="I59" s="13" t="s">
        <v>21</v>
      </c>
      <c r="J59" s="10"/>
      <c r="K59" s="13"/>
    </row>
    <row r="60" spans="1:21" s="11" customFormat="1">
      <c r="A60" s="21">
        <v>39200</v>
      </c>
      <c r="B60" s="22" t="s">
        <v>23</v>
      </c>
      <c r="I60" s="14">
        <v>39200</v>
      </c>
      <c r="J60" s="15" t="s">
        <v>23</v>
      </c>
      <c r="K60" s="13"/>
    </row>
    <row r="61" spans="1:21" s="11" customFormat="1">
      <c r="A61" s="21">
        <v>39233</v>
      </c>
      <c r="I61" s="14">
        <v>39233</v>
      </c>
      <c r="J61" s="13"/>
      <c r="K61" s="13"/>
    </row>
    <row r="62" spans="1:21" s="11" customFormat="1">
      <c r="A62" s="21">
        <v>39262</v>
      </c>
      <c r="F62" s="20"/>
      <c r="I62" s="14">
        <v>39262</v>
      </c>
      <c r="J62" s="13"/>
      <c r="K62" s="13"/>
    </row>
    <row r="63" spans="1:21" s="11" customFormat="1">
      <c r="A63" s="21">
        <v>39294</v>
      </c>
      <c r="B63" s="20">
        <f>B49*B40+C49*C40+D49*D40+E49*E40</f>
        <v>4.0992207722733761E-3</v>
      </c>
      <c r="F63" s="20"/>
      <c r="I63" s="14">
        <v>39294</v>
      </c>
      <c r="J63" s="10">
        <f>B49*J40+C49*K40+D49*L40+E49*M40</f>
        <v>0.12380719690731809</v>
      </c>
      <c r="K63" s="13"/>
    </row>
    <row r="64" spans="1:21" s="11" customFormat="1">
      <c r="A64" s="21">
        <v>39325</v>
      </c>
      <c r="B64" s="20">
        <f>B50*B41+C50*C41+D50*D41+E50*E41</f>
        <v>1.9472070290629264E-3</v>
      </c>
      <c r="F64" s="20"/>
      <c r="I64" s="14">
        <v>39325</v>
      </c>
      <c r="J64" s="10">
        <f t="shared" ref="J64:J67" si="31">B50*J41+C50*K41+D50*L41+E50*M41</f>
        <v>4.8681466110391008E-2</v>
      </c>
      <c r="K64" s="13"/>
    </row>
    <row r="65" spans="1:11" s="11" customFormat="1">
      <c r="A65" s="21">
        <v>39353</v>
      </c>
      <c r="B65" s="20">
        <f t="shared" ref="B65:B67" si="32">B51*B42+C51*C42+D51*D42+E51*E42</f>
        <v>4.4445342186176118E-3</v>
      </c>
      <c r="F65" s="20"/>
      <c r="I65" s="14">
        <v>39353</v>
      </c>
      <c r="J65" s="10">
        <f t="shared" si="31"/>
        <v>0.1591830931124148</v>
      </c>
      <c r="K65" s="13"/>
    </row>
    <row r="66" spans="1:11" s="11" customFormat="1">
      <c r="A66" s="21">
        <v>39386</v>
      </c>
      <c r="B66" s="20">
        <f t="shared" si="32"/>
        <v>6.9270106908254133E-3</v>
      </c>
      <c r="F66" s="20"/>
      <c r="I66" s="14">
        <v>39386</v>
      </c>
      <c r="J66" s="10">
        <f t="shared" si="31"/>
        <v>0.17992734821502368</v>
      </c>
      <c r="K66" s="13"/>
    </row>
    <row r="67" spans="1:11" s="11" customFormat="1">
      <c r="A67" s="21">
        <v>39416</v>
      </c>
      <c r="B67" s="20">
        <f t="shared" si="32"/>
        <v>5.1168440159132167E-3</v>
      </c>
      <c r="I67" s="14">
        <v>39416</v>
      </c>
      <c r="J67" s="10">
        <f t="shared" si="31"/>
        <v>0.14833566734880327</v>
      </c>
      <c r="K67" s="13"/>
    </row>
    <row r="68" spans="1:11" s="11" customFormat="1">
      <c r="A68" s="21">
        <v>39445</v>
      </c>
      <c r="B68" s="20"/>
      <c r="I68" s="14">
        <v>39445</v>
      </c>
      <c r="J68" s="10"/>
      <c r="K68" s="13"/>
    </row>
    <row r="69" spans="1:11" s="11" customFormat="1">
      <c r="B69" s="11">
        <f>AVERAGE(B63:B67)</f>
        <v>4.5069633453385088E-3</v>
      </c>
      <c r="I69" s="13"/>
      <c r="J69" s="13">
        <f>AVERAGE(J63:J67)</f>
        <v>0.13198695433879015</v>
      </c>
      <c r="K69" s="13"/>
    </row>
    <row r="70" spans="1:11" s="11" customFormat="1"/>
    <row r="71" spans="1:11" s="11" customFormat="1"/>
    <row r="72" spans="1:11" s="11" customFormat="1">
      <c r="B72" s="11" t="s">
        <v>24</v>
      </c>
      <c r="G72" s="20" t="s">
        <v>25</v>
      </c>
      <c r="H72" s="20" t="s">
        <v>26</v>
      </c>
      <c r="I72" s="20" t="s">
        <v>27</v>
      </c>
      <c r="J72" s="20" t="s">
        <v>23</v>
      </c>
    </row>
    <row r="73" spans="1:11" s="11" customFormat="1">
      <c r="A73" s="21"/>
      <c r="C73" s="11">
        <v>1</v>
      </c>
      <c r="D73" s="11">
        <v>2</v>
      </c>
      <c r="E73" s="11">
        <v>3</v>
      </c>
      <c r="F73" s="11">
        <v>4</v>
      </c>
      <c r="G73" s="20"/>
      <c r="H73" s="20"/>
      <c r="I73" s="20"/>
    </row>
    <row r="74" spans="1:11" s="11" customFormat="1">
      <c r="A74" s="21">
        <v>39294</v>
      </c>
      <c r="B74" s="11">
        <f>N40*N37</f>
        <v>-0.48084741474815823</v>
      </c>
      <c r="C74" s="11">
        <f>J37*J40-J37^2</f>
        <v>-14.141691436432424</v>
      </c>
      <c r="D74" s="11">
        <f>K37*K40-K37^2</f>
        <v>-0.10047249883588116</v>
      </c>
      <c r="E74" s="11">
        <f>L37*L40-L37^2</f>
        <v>-0.70152994008892489</v>
      </c>
      <c r="F74" s="11">
        <f>M37*M40-M37^2</f>
        <v>3.6861959705138272</v>
      </c>
      <c r="G74" s="20">
        <f>B74-N37^2-(C74+D74+E74+F74)/$F$73^2</f>
        <v>0.10160345229100265</v>
      </c>
      <c r="H74" s="20">
        <f>(C74+D74+E74+F74)*($F$73-1)/$F$73^2</f>
        <v>-2.1107808571581379</v>
      </c>
      <c r="I74" s="20">
        <f>_xlfn.VAR.P(J37:M37)</f>
        <v>5.8935342279173888</v>
      </c>
      <c r="J74" s="20">
        <f>-G74+H74+I74</f>
        <v>3.6811499184682481</v>
      </c>
    </row>
    <row r="75" spans="1:11" s="11" customFormat="1">
      <c r="A75" s="21">
        <v>39325</v>
      </c>
      <c r="B75" s="11">
        <f t="shared" ref="B75:B78" si="33">N41*N38</f>
        <v>-5.3244333094195788</v>
      </c>
      <c r="C75" s="11">
        <f t="shared" ref="C75:C78" si="34">J38*J41-J38^2</f>
        <v>-50.016002218501768</v>
      </c>
      <c r="D75" s="11">
        <f t="shared" ref="D75:D78" si="35">K38*K41-K38^2</f>
        <v>-12.627614267457929</v>
      </c>
      <c r="E75" s="11">
        <f t="shared" ref="E75:E78" si="36">L38*L41-L38^2</f>
        <v>-6.2441355396262264</v>
      </c>
      <c r="F75" s="11">
        <f t="shared" ref="F75:F78" si="37">M38*M41-M38^2</f>
        <v>5.0857958349832302</v>
      </c>
      <c r="G75" s="20">
        <f t="shared" ref="G75:G78" si="38">B75-N38^2-(C75+D75+E75+F75)/$F$73^2</f>
        <v>-7.8069197769070557</v>
      </c>
      <c r="H75" s="20">
        <f>(C75+D75+E75+F75)*($F$73-1)/$F$73^2</f>
        <v>-11.962866785738004</v>
      </c>
      <c r="I75" s="20">
        <f t="shared" ref="I75:I78" si="39">_xlfn.VAR.P(J38:M38)</f>
        <v>6.5139738327637842</v>
      </c>
      <c r="J75" s="20">
        <f t="shared" ref="J75:J78" si="40">-G75+H75+I75</f>
        <v>2.3580268239328355</v>
      </c>
    </row>
    <row r="76" spans="1:11" s="11" customFormat="1">
      <c r="A76" s="21">
        <v>39353</v>
      </c>
      <c r="B76" s="11">
        <f t="shared" si="33"/>
        <v>-1.5117032276800606</v>
      </c>
      <c r="C76" s="11">
        <f t="shared" si="34"/>
        <v>-0.49531071179134367</v>
      </c>
      <c r="D76" s="11">
        <f t="shared" si="35"/>
        <v>-4.7185882893539777</v>
      </c>
      <c r="E76" s="11">
        <f t="shared" si="36"/>
        <v>-19.542295631903141</v>
      </c>
      <c r="F76" s="11">
        <f t="shared" si="37"/>
        <v>11.631270225211798</v>
      </c>
      <c r="G76" s="20">
        <f t="shared" si="38"/>
        <v>-0.97788985632669478</v>
      </c>
      <c r="H76" s="20">
        <f t="shared" ref="H76:H78" si="41">(C76+D76+E76+F76)*($F$73-1)/$F$73^2</f>
        <v>-2.4609233264693744</v>
      </c>
      <c r="I76" s="20">
        <f t="shared" si="39"/>
        <v>6.1917122756822343</v>
      </c>
      <c r="J76" s="20">
        <f t="shared" si="40"/>
        <v>4.7086788055395541</v>
      </c>
    </row>
    <row r="77" spans="1:11" s="11" customFormat="1">
      <c r="A77" s="21">
        <v>39386</v>
      </c>
      <c r="B77" s="11">
        <f>N43*N40</f>
        <v>4.4317604536262136</v>
      </c>
      <c r="C77" s="11">
        <f t="shared" si="34"/>
        <v>1.7893835539942309</v>
      </c>
      <c r="D77" s="11">
        <f t="shared" si="35"/>
        <v>-2.283401613293619</v>
      </c>
      <c r="E77" s="11">
        <f t="shared" si="36"/>
        <v>0.18647133728835158</v>
      </c>
      <c r="F77" s="11">
        <f t="shared" si="37"/>
        <v>11.870310086652811</v>
      </c>
      <c r="G77" s="20">
        <f t="shared" si="38"/>
        <v>1.8004780046030562</v>
      </c>
      <c r="H77" s="20">
        <f t="shared" si="41"/>
        <v>2.1680181308703328</v>
      </c>
      <c r="I77" s="20">
        <f t="shared" si="39"/>
        <v>5.0667367441426254</v>
      </c>
      <c r="J77" s="20">
        <f t="shared" si="40"/>
        <v>5.434276870409902</v>
      </c>
    </row>
    <row r="78" spans="1:11" s="11" customFormat="1">
      <c r="A78" s="21">
        <v>39416</v>
      </c>
      <c r="B78" s="11">
        <f t="shared" si="33"/>
        <v>8.7870106912279837</v>
      </c>
      <c r="C78" s="11">
        <f t="shared" si="34"/>
        <v>9.4758425863044984</v>
      </c>
      <c r="D78" s="11">
        <f t="shared" si="35"/>
        <v>0.38801720185643473</v>
      </c>
      <c r="E78" s="11">
        <f t="shared" si="36"/>
        <v>-2.0830697028042966</v>
      </c>
      <c r="F78" s="11">
        <f t="shared" si="37"/>
        <v>6.3474203770853848</v>
      </c>
      <c r="G78" s="20">
        <f t="shared" si="38"/>
        <v>3.5223725520084481</v>
      </c>
      <c r="H78" s="20">
        <f t="shared" si="41"/>
        <v>2.6490394617078792</v>
      </c>
      <c r="I78" s="20">
        <f t="shared" si="39"/>
        <v>4.5818230737606864</v>
      </c>
      <c r="J78" s="20">
        <f t="shared" si="40"/>
        <v>3.7084899834601175</v>
      </c>
    </row>
    <row r="79" spans="1:11" s="11" customFormat="1"/>
    <row r="80" spans="1:11" s="11" customFormat="1"/>
    <row r="81" spans="6:10" s="11" customFormat="1">
      <c r="F81" s="11" t="s">
        <v>28</v>
      </c>
      <c r="G81" s="11">
        <f>AVERAGE(G74:G78)</f>
        <v>-0.67207112486624865</v>
      </c>
      <c r="H81" s="11">
        <f t="shared" ref="H81:I81" si="42">AVERAGE(H74:H78)</f>
        <v>-2.343502675357461</v>
      </c>
      <c r="I81" s="11">
        <f t="shared" si="42"/>
        <v>5.6495560308533443</v>
      </c>
      <c r="J81" s="23">
        <f>-G81+H81+I81</f>
        <v>3.9781244803621321</v>
      </c>
    </row>
    <row r="82" spans="6:10" s="11" customFormat="1"/>
    <row r="83" spans="6:10" s="11" customFormat="1"/>
    <row r="84" spans="6:10" s="11" customFormat="1"/>
    <row r="85" spans="6:10" s="11" customFormat="1"/>
    <row r="86" spans="6:10" s="11" customFormat="1"/>
    <row r="87" spans="6:10" s="11" customFormat="1"/>
    <row r="88" spans="6:10" s="11" customFormat="1"/>
    <row r="89" spans="6:10" s="11" customFormat="1"/>
    <row r="90" spans="6:10" s="11" customFormat="1"/>
    <row r="91" spans="6:10" s="11" customFormat="1"/>
    <row r="92" spans="6:10" s="11" customFormat="1"/>
    <row r="93" spans="6:10" s="11" customFormat="1"/>
    <row r="94" spans="6:10" s="11" customFormat="1"/>
    <row r="95" spans="6:10" s="11" customFormat="1"/>
    <row r="96" spans="6:10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206" spans="2:2">
      <c r="B206" s="1"/>
    </row>
    <row r="209" spans="2:2">
      <c r="B209" s="1"/>
    </row>
    <row r="212" spans="2:2">
      <c r="B212" s="1"/>
    </row>
    <row r="215" spans="2:2">
      <c r="B215" s="1"/>
    </row>
    <row r="218" spans="2:2">
      <c r="B218" s="1"/>
    </row>
    <row r="221" spans="2:2">
      <c r="B221" s="1"/>
    </row>
    <row r="224" spans="2:2">
      <c r="B224" s="1"/>
    </row>
    <row r="227" spans="2:2">
      <c r="B227" s="1"/>
    </row>
    <row r="230" spans="2:2">
      <c r="B230" s="1"/>
    </row>
    <row r="233" spans="2:2">
      <c r="B233" s="1"/>
    </row>
    <row r="236" spans="2:2">
      <c r="B236" s="1"/>
    </row>
    <row r="239" spans="2:2">
      <c r="B239" s="1"/>
    </row>
    <row r="242" spans="2:2">
      <c r="B242" s="1"/>
    </row>
    <row r="245" spans="2:2">
      <c r="B245" s="1"/>
    </row>
    <row r="248" spans="2:2">
      <c r="B248" s="1"/>
    </row>
    <row r="251" spans="2:2">
      <c r="B251" s="1"/>
    </row>
    <row r="254" spans="2:2">
      <c r="B254" s="1"/>
    </row>
    <row r="257" spans="2:2">
      <c r="B257" s="1"/>
    </row>
    <row r="260" spans="2:2">
      <c r="B260" s="1"/>
    </row>
    <row r="263" spans="2:2">
      <c r="B263" s="1"/>
    </row>
    <row r="462" spans="2:2">
      <c r="B462" s="1"/>
    </row>
    <row r="465" spans="2:2">
      <c r="B465" s="1"/>
    </row>
    <row r="468" spans="2:2">
      <c r="B468" s="1"/>
    </row>
    <row r="471" spans="2:2">
      <c r="B471" s="1"/>
    </row>
    <row r="474" spans="2:2">
      <c r="B474" s="1"/>
    </row>
    <row r="477" spans="2:2">
      <c r="B477" s="1"/>
    </row>
    <row r="480" spans="2:2">
      <c r="B480" s="1"/>
    </row>
    <row r="483" spans="2:2">
      <c r="B483" s="1"/>
    </row>
    <row r="486" spans="2:2">
      <c r="B486" s="1"/>
    </row>
    <row r="489" spans="2:2">
      <c r="B489" s="1"/>
    </row>
    <row r="492" spans="2:2">
      <c r="B492" s="1"/>
    </row>
    <row r="495" spans="2:2">
      <c r="B495" s="1"/>
    </row>
    <row r="498" spans="2:2">
      <c r="B498" s="1"/>
    </row>
    <row r="501" spans="2:2">
      <c r="B501" s="1"/>
    </row>
    <row r="504" spans="2:2">
      <c r="B504" s="1"/>
    </row>
    <row r="507" spans="2:2">
      <c r="B507" s="1"/>
    </row>
    <row r="510" spans="2:2">
      <c r="B510" s="1"/>
    </row>
    <row r="513" spans="2:2">
      <c r="B513" s="1"/>
    </row>
    <row r="516" spans="2:2">
      <c r="B516" s="1"/>
    </row>
    <row r="519" spans="2:2">
      <c r="B519" s="1"/>
    </row>
    <row r="718" spans="2:2">
      <c r="B718" s="1"/>
    </row>
    <row r="721" spans="2:2">
      <c r="B721" s="1"/>
    </row>
    <row r="724" spans="2:2">
      <c r="B724" s="1"/>
    </row>
    <row r="727" spans="2:2">
      <c r="B727" s="1"/>
    </row>
    <row r="730" spans="2:2">
      <c r="B730" s="1"/>
    </row>
    <row r="733" spans="2:2">
      <c r="B733" s="1"/>
    </row>
    <row r="736" spans="2:2">
      <c r="B736" s="1"/>
    </row>
    <row r="739" spans="2:2">
      <c r="B739" s="1"/>
    </row>
    <row r="742" spans="2:2">
      <c r="B742" s="1"/>
    </row>
    <row r="745" spans="2:2">
      <c r="B745" s="1"/>
    </row>
    <row r="748" spans="2:2">
      <c r="B748" s="1"/>
    </row>
    <row r="751" spans="2:2">
      <c r="B751" s="1"/>
    </row>
    <row r="754" spans="2:2">
      <c r="B754" s="1"/>
    </row>
    <row r="757" spans="2:2">
      <c r="B757" s="1"/>
    </row>
    <row r="760" spans="2:2">
      <c r="B760" s="1"/>
    </row>
    <row r="763" spans="2:2">
      <c r="B763" s="1"/>
    </row>
    <row r="766" spans="2:2">
      <c r="B766" s="1"/>
    </row>
    <row r="769" spans="2:2">
      <c r="B769" s="1"/>
    </row>
    <row r="772" spans="2:2">
      <c r="B772" s="1"/>
    </row>
    <row r="775" spans="2:2">
      <c r="B775" s="1"/>
    </row>
    <row r="974" spans="2:2">
      <c r="B974" s="1"/>
    </row>
    <row r="977" spans="2:2">
      <c r="B977" s="1"/>
    </row>
    <row r="980" spans="2:2">
      <c r="B980" s="1"/>
    </row>
    <row r="983" spans="2:2">
      <c r="B983" s="1"/>
    </row>
    <row r="986" spans="2:2">
      <c r="B986" s="1"/>
    </row>
    <row r="989" spans="2:2">
      <c r="B989" s="1"/>
    </row>
    <row r="992" spans="2:2">
      <c r="B992" s="1"/>
    </row>
    <row r="995" spans="2:2">
      <c r="B995" s="1"/>
    </row>
    <row r="998" spans="2:2">
      <c r="B998" s="1"/>
    </row>
    <row r="1001" spans="2:2">
      <c r="B1001" s="1"/>
    </row>
    <row r="1004" spans="2:2">
      <c r="B1004" s="1"/>
    </row>
    <row r="1007" spans="2:2">
      <c r="B1007" s="1"/>
    </row>
    <row r="1010" spans="2:2">
      <c r="B1010" s="1"/>
    </row>
    <row r="1013" spans="2:2">
      <c r="B1013" s="1"/>
    </row>
    <row r="1016" spans="2:2">
      <c r="B1016" s="1"/>
    </row>
    <row r="1019" spans="2:2">
      <c r="B1019" s="1"/>
    </row>
    <row r="1022" spans="2:2">
      <c r="B1022" s="1"/>
    </row>
    <row r="1025" spans="2:2">
      <c r="B1025" s="1"/>
    </row>
    <row r="1028" spans="2:2">
      <c r="B1028" s="1"/>
    </row>
    <row r="1031" spans="2:2">
      <c r="B1031" s="1"/>
    </row>
    <row r="1230" spans="2:2">
      <c r="B1230" s="1"/>
    </row>
    <row r="1233" spans="2:2">
      <c r="B1233" s="1"/>
    </row>
    <row r="1236" spans="2:2">
      <c r="B1236" s="1"/>
    </row>
    <row r="1239" spans="2:2">
      <c r="B1239" s="1"/>
    </row>
    <row r="1242" spans="2:2">
      <c r="B1242" s="1"/>
    </row>
    <row r="1245" spans="2:2">
      <c r="B1245" s="1"/>
    </row>
    <row r="1248" spans="2:2">
      <c r="B1248" s="1"/>
    </row>
    <row r="1251" spans="2:2">
      <c r="B1251" s="1"/>
    </row>
    <row r="1254" spans="2:2">
      <c r="B1254" s="1"/>
    </row>
    <row r="1257" spans="2:2">
      <c r="B1257" s="1"/>
    </row>
    <row r="1260" spans="2:2">
      <c r="B1260" s="1"/>
    </row>
    <row r="1263" spans="2:2">
      <c r="B1263" s="1"/>
    </row>
    <row r="1266" spans="2:2">
      <c r="B1266" s="1"/>
    </row>
    <row r="1269" spans="2:2">
      <c r="B1269" s="1"/>
    </row>
    <row r="1272" spans="2:2">
      <c r="B1272" s="1"/>
    </row>
    <row r="1275" spans="2:2">
      <c r="B1275" s="1"/>
    </row>
    <row r="1278" spans="2:2">
      <c r="B1278" s="1"/>
    </row>
    <row r="1281" spans="2:2">
      <c r="B1281" s="1"/>
    </row>
    <row r="1284" spans="2:2">
      <c r="B1284" s="1"/>
    </row>
    <row r="1287" spans="2:2">
      <c r="B1287" s="1"/>
    </row>
    <row r="1486" spans="2:2">
      <c r="B1486" s="1"/>
    </row>
    <row r="1489" spans="2:2">
      <c r="B1489" s="1"/>
    </row>
    <row r="1492" spans="2:2">
      <c r="B1492" s="1"/>
    </row>
    <row r="1495" spans="2:2">
      <c r="B1495" s="1"/>
    </row>
    <row r="1498" spans="2:2">
      <c r="B1498" s="1"/>
    </row>
    <row r="1501" spans="2:2">
      <c r="B1501" s="1"/>
    </row>
    <row r="1504" spans="2:2">
      <c r="B1504" s="1"/>
    </row>
    <row r="1507" spans="2:2">
      <c r="B1507" s="1"/>
    </row>
    <row r="1510" spans="2:2">
      <c r="B1510" s="1"/>
    </row>
    <row r="1513" spans="2:2">
      <c r="B1513" s="1"/>
    </row>
    <row r="1516" spans="2:2">
      <c r="B1516" s="1"/>
    </row>
    <row r="1519" spans="2:2">
      <c r="B1519" s="1"/>
    </row>
    <row r="1522" spans="2:2">
      <c r="B1522" s="1"/>
    </row>
    <row r="1525" spans="2:2">
      <c r="B1525" s="1"/>
    </row>
    <row r="1528" spans="2:2">
      <c r="B1528" s="1"/>
    </row>
    <row r="1531" spans="2:2">
      <c r="B1531" s="1"/>
    </row>
    <row r="1534" spans="2:2">
      <c r="B1534" s="1"/>
    </row>
    <row r="1537" spans="2:2">
      <c r="B1537" s="1"/>
    </row>
    <row r="1540" spans="2:2">
      <c r="B1540" s="1"/>
    </row>
    <row r="1543" spans="2:2">
      <c r="B1543" s="1"/>
    </row>
    <row r="1742" spans="2:2">
      <c r="B1742" s="1"/>
    </row>
    <row r="1745" spans="2:2">
      <c r="B1745" s="1"/>
    </row>
    <row r="1748" spans="2:2">
      <c r="B1748" s="1"/>
    </row>
    <row r="1751" spans="2:2">
      <c r="B1751" s="1"/>
    </row>
    <row r="1754" spans="2:2">
      <c r="B1754" s="1"/>
    </row>
    <row r="1757" spans="2:2">
      <c r="B1757" s="1"/>
    </row>
    <row r="1760" spans="2:2">
      <c r="B1760" s="1"/>
    </row>
    <row r="1763" spans="2:2">
      <c r="B1763" s="1"/>
    </row>
    <row r="1766" spans="2:2">
      <c r="B1766" s="1"/>
    </row>
    <row r="1769" spans="2:2">
      <c r="B1769" s="1"/>
    </row>
    <row r="1772" spans="2:2">
      <c r="B1772" s="1"/>
    </row>
    <row r="1775" spans="2:2">
      <c r="B1775" s="1"/>
    </row>
    <row r="1778" spans="2:2">
      <c r="B1778" s="1"/>
    </row>
    <row r="1781" spans="2:2">
      <c r="B1781" s="1"/>
    </row>
    <row r="1784" spans="2:2">
      <c r="B1784" s="1"/>
    </row>
    <row r="1787" spans="2:2">
      <c r="B1787" s="1"/>
    </row>
    <row r="1790" spans="2:2">
      <c r="B1790" s="1"/>
    </row>
    <row r="1793" spans="2:2">
      <c r="B1793" s="1"/>
    </row>
    <row r="1796" spans="2:2">
      <c r="B1796" s="1"/>
    </row>
    <row r="1799" spans="2:2">
      <c r="B1799" s="1"/>
    </row>
    <row r="1998" spans="2:2">
      <c r="B1998" s="1"/>
    </row>
    <row r="2001" spans="2:2">
      <c r="B2001" s="1"/>
    </row>
    <row r="2004" spans="2:2">
      <c r="B2004" s="1"/>
    </row>
    <row r="2007" spans="2:2">
      <c r="B2007" s="1"/>
    </row>
    <row r="2010" spans="2:2">
      <c r="B2010" s="1"/>
    </row>
    <row r="2013" spans="2:2">
      <c r="B2013" s="1"/>
    </row>
    <row r="2016" spans="2:2">
      <c r="B2016" s="1"/>
    </row>
    <row r="2019" spans="2:2">
      <c r="B2019" s="1"/>
    </row>
    <row r="2022" spans="2:2">
      <c r="B2022" s="1"/>
    </row>
    <row r="2025" spans="2:2">
      <c r="B2025" s="1"/>
    </row>
    <row r="2028" spans="2:2">
      <c r="B2028" s="1"/>
    </row>
    <row r="2031" spans="2:2">
      <c r="B2031" s="1"/>
    </row>
    <row r="2034" spans="2:2">
      <c r="B2034" s="1"/>
    </row>
    <row r="2037" spans="2:2">
      <c r="B2037" s="1"/>
    </row>
    <row r="2040" spans="2:2">
      <c r="B2040" s="1"/>
    </row>
    <row r="2043" spans="2:2">
      <c r="B2043" s="1"/>
    </row>
    <row r="2046" spans="2:2">
      <c r="B2046" s="1"/>
    </row>
    <row r="2049" spans="2:2">
      <c r="B2049" s="1"/>
    </row>
    <row r="2052" spans="2:2">
      <c r="B2052" s="1"/>
    </row>
    <row r="2055" spans="2:2">
      <c r="B2055" s="1"/>
    </row>
    <row r="2254" spans="2:2">
      <c r="B2254" s="1"/>
    </row>
    <row r="2257" spans="2:2">
      <c r="B2257" s="1"/>
    </row>
    <row r="2260" spans="2:2">
      <c r="B2260" s="1"/>
    </row>
    <row r="2263" spans="2:2">
      <c r="B2263" s="1"/>
    </row>
    <row r="2266" spans="2:2">
      <c r="B2266" s="1"/>
    </row>
    <row r="2269" spans="2:2">
      <c r="B2269" s="1"/>
    </row>
    <row r="2272" spans="2:2">
      <c r="B2272" s="1"/>
    </row>
    <row r="2275" spans="2:2">
      <c r="B2275" s="1"/>
    </row>
    <row r="2278" spans="2:2">
      <c r="B2278" s="1"/>
    </row>
    <row r="2281" spans="2:2">
      <c r="B2281" s="1"/>
    </row>
    <row r="2284" spans="2:2">
      <c r="B2284" s="1"/>
    </row>
    <row r="2287" spans="2:2">
      <c r="B2287" s="1"/>
    </row>
    <row r="2290" spans="2:2">
      <c r="B2290" s="1"/>
    </row>
    <row r="2293" spans="2:2">
      <c r="B2293" s="1"/>
    </row>
    <row r="2296" spans="2:2">
      <c r="B2296" s="1"/>
    </row>
    <row r="2299" spans="2:2">
      <c r="B2299" s="1"/>
    </row>
    <row r="2302" spans="2:2">
      <c r="B2302" s="1"/>
    </row>
    <row r="2305" spans="2:2">
      <c r="B2305" s="1"/>
    </row>
    <row r="2308" spans="2:2">
      <c r="B2308" s="1"/>
    </row>
    <row r="2311" spans="2:2">
      <c r="B2311" s="1"/>
    </row>
    <row r="2510" spans="2:2">
      <c r="B2510" s="1"/>
    </row>
    <row r="2513" spans="2:2">
      <c r="B2513" s="1"/>
    </row>
    <row r="2516" spans="2:2">
      <c r="B2516" s="1"/>
    </row>
    <row r="2519" spans="2:2">
      <c r="B2519" s="1"/>
    </row>
    <row r="2522" spans="2:2">
      <c r="B2522" s="1"/>
    </row>
    <row r="2525" spans="2:2">
      <c r="B2525" s="1"/>
    </row>
    <row r="2528" spans="2:2">
      <c r="B2528" s="1"/>
    </row>
    <row r="2531" spans="2:2">
      <c r="B2531" s="1"/>
    </row>
    <row r="2534" spans="2:2">
      <c r="B2534" s="1"/>
    </row>
    <row r="2537" spans="2:2">
      <c r="B2537" s="1"/>
    </row>
    <row r="2540" spans="2:2">
      <c r="B2540" s="1"/>
    </row>
    <row r="2543" spans="2:2">
      <c r="B2543" s="1"/>
    </row>
    <row r="2546" spans="2:2">
      <c r="B2546" s="1"/>
    </row>
    <row r="2549" spans="2:2">
      <c r="B2549" s="1"/>
    </row>
    <row r="2552" spans="2:2">
      <c r="B2552" s="1"/>
    </row>
    <row r="2555" spans="2:2">
      <c r="B2555" s="1"/>
    </row>
    <row r="2558" spans="2:2">
      <c r="B2558" s="1"/>
    </row>
    <row r="2561" spans="2:2">
      <c r="B2561" s="1"/>
    </row>
    <row r="2564" spans="2:2">
      <c r="B2564" s="1"/>
    </row>
    <row r="2567" spans="2:2">
      <c r="B2567" s="1"/>
    </row>
    <row r="2766" spans="2:2">
      <c r="B2766" s="1"/>
    </row>
    <row r="2769" spans="2:2">
      <c r="B2769" s="1"/>
    </row>
    <row r="2772" spans="2:2">
      <c r="B2772" s="1"/>
    </row>
    <row r="2775" spans="2:2">
      <c r="B2775" s="1"/>
    </row>
    <row r="2778" spans="2:2">
      <c r="B2778" s="1"/>
    </row>
    <row r="2781" spans="2:2">
      <c r="B2781" s="1"/>
    </row>
    <row r="2784" spans="2:2">
      <c r="B2784" s="1"/>
    </row>
    <row r="2787" spans="2:2">
      <c r="B2787" s="1"/>
    </row>
    <row r="2790" spans="2:2">
      <c r="B2790" s="1"/>
    </row>
    <row r="2793" spans="2:2">
      <c r="B2793" s="1"/>
    </row>
    <row r="2796" spans="2:2">
      <c r="B2796" s="1"/>
    </row>
    <row r="2799" spans="2:2">
      <c r="B2799" s="1"/>
    </row>
    <row r="2802" spans="2:2">
      <c r="B2802" s="1"/>
    </row>
    <row r="2805" spans="2:2">
      <c r="B2805" s="1"/>
    </row>
    <row r="2808" spans="2:2">
      <c r="B2808" s="1"/>
    </row>
    <row r="2811" spans="2:2">
      <c r="B2811" s="1"/>
    </row>
    <row r="2814" spans="2:2">
      <c r="B2814" s="1"/>
    </row>
    <row r="2817" spans="2:2">
      <c r="B2817" s="1"/>
    </row>
    <row r="2820" spans="2:2">
      <c r="B2820" s="1"/>
    </row>
    <row r="2823" spans="2:2">
      <c r="B2823" s="1"/>
    </row>
    <row r="3022" spans="2:2">
      <c r="B3022" s="1"/>
    </row>
    <row r="3025" spans="2:2">
      <c r="B3025" s="1"/>
    </row>
    <row r="3028" spans="2:2">
      <c r="B3028" s="1"/>
    </row>
    <row r="3031" spans="2:2">
      <c r="B3031" s="1"/>
    </row>
    <row r="3034" spans="2:2">
      <c r="B3034" s="1"/>
    </row>
    <row r="3037" spans="2:2">
      <c r="B3037" s="1"/>
    </row>
    <row r="3040" spans="2:2">
      <c r="B3040" s="1"/>
    </row>
    <row r="3043" spans="2:2">
      <c r="B3043" s="1"/>
    </row>
    <row r="3046" spans="2:2">
      <c r="B3046" s="1"/>
    </row>
    <row r="3049" spans="2:2">
      <c r="B3049" s="1"/>
    </row>
    <row r="3052" spans="2:2">
      <c r="B3052" s="1"/>
    </row>
    <row r="3055" spans="2:2">
      <c r="B3055" s="1"/>
    </row>
    <row r="3058" spans="2:2">
      <c r="B3058" s="1"/>
    </row>
    <row r="3061" spans="2:2">
      <c r="B3061" s="1"/>
    </row>
    <row r="3064" spans="2:2">
      <c r="B3064" s="1"/>
    </row>
    <row r="3067" spans="2:2">
      <c r="B3067" s="1"/>
    </row>
    <row r="3070" spans="2:2">
      <c r="B3070" s="1"/>
    </row>
    <row r="3073" spans="2:2">
      <c r="B3073" s="1"/>
    </row>
    <row r="3076" spans="2:2">
      <c r="B3076" s="1"/>
    </row>
    <row r="3079" spans="2:2">
      <c r="B3079" s="1"/>
    </row>
    <row r="3278" spans="2:2">
      <c r="B3278" s="1"/>
    </row>
    <row r="3281" spans="2:2">
      <c r="B3281" s="1"/>
    </row>
    <row r="3284" spans="2:2">
      <c r="B3284" s="1"/>
    </row>
    <row r="3287" spans="2:2">
      <c r="B3287" s="1"/>
    </row>
    <row r="3290" spans="2:2">
      <c r="B3290" s="1"/>
    </row>
    <row r="3293" spans="2:2">
      <c r="B3293" s="1"/>
    </row>
    <row r="3296" spans="2:2">
      <c r="B3296" s="1"/>
    </row>
    <row r="3299" spans="2:2">
      <c r="B3299" s="1"/>
    </row>
    <row r="3302" spans="2:2">
      <c r="B3302" s="1"/>
    </row>
    <row r="3305" spans="2:2">
      <c r="B3305" s="1"/>
    </row>
    <row r="3308" spans="2:2">
      <c r="B3308" s="1"/>
    </row>
    <row r="3311" spans="2:2">
      <c r="B3311" s="1"/>
    </row>
    <row r="3314" spans="2:2">
      <c r="B3314" s="1"/>
    </row>
    <row r="3317" spans="2:2">
      <c r="B3317" s="1"/>
    </row>
    <row r="3320" spans="2:2">
      <c r="B3320" s="1"/>
    </row>
    <row r="3323" spans="2:2">
      <c r="B3323" s="1"/>
    </row>
    <row r="3326" spans="2:2">
      <c r="B3326" s="1"/>
    </row>
    <row r="3329" spans="2:2">
      <c r="B3329" s="1"/>
    </row>
    <row r="3332" spans="2:2">
      <c r="B3332" s="1"/>
    </row>
    <row r="3335" spans="2:2">
      <c r="B3335" s="1"/>
    </row>
    <row r="3534" spans="2:2">
      <c r="B3534" s="1"/>
    </row>
    <row r="3537" spans="2:2">
      <c r="B3537" s="1"/>
    </row>
    <row r="3540" spans="2:2">
      <c r="B3540" s="1"/>
    </row>
    <row r="3543" spans="2:2">
      <c r="B3543" s="1"/>
    </row>
    <row r="3546" spans="2:2">
      <c r="B3546" s="1"/>
    </row>
    <row r="3549" spans="2:2">
      <c r="B3549" s="1"/>
    </row>
    <row r="3552" spans="2:2">
      <c r="B3552" s="1"/>
    </row>
    <row r="3555" spans="2:2">
      <c r="B3555" s="1"/>
    </row>
    <row r="3558" spans="2:2">
      <c r="B3558" s="1"/>
    </row>
    <row r="3561" spans="2:2">
      <c r="B3561" s="1"/>
    </row>
    <row r="3564" spans="2:2">
      <c r="B3564" s="1"/>
    </row>
    <row r="3567" spans="2:2">
      <c r="B3567" s="1"/>
    </row>
    <row r="3570" spans="2:2">
      <c r="B3570" s="1"/>
    </row>
    <row r="3573" spans="2:2">
      <c r="B3573" s="1"/>
    </row>
    <row r="3576" spans="2:2">
      <c r="B3576" s="1"/>
    </row>
    <row r="3579" spans="2:2">
      <c r="B3579" s="1"/>
    </row>
    <row r="3582" spans="2:2">
      <c r="B3582" s="1"/>
    </row>
    <row r="3585" spans="2:2">
      <c r="B3585" s="1"/>
    </row>
    <row r="3588" spans="2:2">
      <c r="B3588" s="1"/>
    </row>
    <row r="3591" spans="2:2">
      <c r="B3591" s="1"/>
    </row>
    <row r="3790" spans="2:2">
      <c r="B3790" s="1"/>
    </row>
    <row r="3793" spans="2:2">
      <c r="B3793" s="1"/>
    </row>
    <row r="3796" spans="2:2">
      <c r="B3796" s="1"/>
    </row>
    <row r="3799" spans="2:2">
      <c r="B3799" s="1"/>
    </row>
    <row r="3802" spans="2:2">
      <c r="B3802" s="1"/>
    </row>
    <row r="3805" spans="2:2">
      <c r="B3805" s="1"/>
    </row>
    <row r="3808" spans="2:2">
      <c r="B3808" s="1"/>
    </row>
    <row r="3811" spans="2:2">
      <c r="B3811" s="1"/>
    </row>
    <row r="3814" spans="2:2">
      <c r="B3814" s="1"/>
    </row>
    <row r="3817" spans="2:2">
      <c r="B3817" s="1"/>
    </row>
    <row r="3820" spans="2:2">
      <c r="B3820" s="1"/>
    </row>
    <row r="3823" spans="2:2">
      <c r="B3823" s="1"/>
    </row>
    <row r="3826" spans="2:2">
      <c r="B3826" s="1"/>
    </row>
    <row r="3829" spans="2:2">
      <c r="B3829" s="1"/>
    </row>
    <row r="3832" spans="2:2">
      <c r="B3832" s="1"/>
    </row>
    <row r="3835" spans="2:2">
      <c r="B3835" s="1"/>
    </row>
    <row r="3838" spans="2:2">
      <c r="B3838" s="1"/>
    </row>
    <row r="3841" spans="2:2">
      <c r="B3841" s="1"/>
    </row>
    <row r="3844" spans="2:2">
      <c r="B3844" s="1"/>
    </row>
    <row r="3847" spans="2:2">
      <c r="B3847" s="1"/>
    </row>
    <row r="4046" spans="2:2">
      <c r="B4046" s="1"/>
    </row>
    <row r="4049" spans="2:2">
      <c r="B4049" s="1"/>
    </row>
    <row r="4052" spans="2:2">
      <c r="B4052" s="1"/>
    </row>
    <row r="4055" spans="2:2">
      <c r="B4055" s="1"/>
    </row>
    <row r="4058" spans="2:2">
      <c r="B4058" s="1"/>
    </row>
    <row r="4061" spans="2:2">
      <c r="B4061" s="1"/>
    </row>
    <row r="4064" spans="2:2">
      <c r="B4064" s="1"/>
    </row>
    <row r="4067" spans="2:2">
      <c r="B4067" s="1"/>
    </row>
    <row r="4070" spans="2:2">
      <c r="B4070" s="1"/>
    </row>
    <row r="4073" spans="2:2">
      <c r="B4073" s="1"/>
    </row>
    <row r="4076" spans="2:2">
      <c r="B4076" s="1"/>
    </row>
    <row r="4079" spans="2:2">
      <c r="B4079" s="1"/>
    </row>
    <row r="4082" spans="2:2">
      <c r="B4082" s="1"/>
    </row>
    <row r="4085" spans="2:2">
      <c r="B4085" s="1"/>
    </row>
    <row r="4088" spans="2:2">
      <c r="B4088" s="1"/>
    </row>
    <row r="4091" spans="2:2">
      <c r="B4091" s="1"/>
    </row>
    <row r="4094" spans="2:2">
      <c r="B4094" s="1"/>
    </row>
    <row r="4097" spans="2:2">
      <c r="B4097" s="1"/>
    </row>
    <row r="4100" spans="2:2">
      <c r="B4100" s="1"/>
    </row>
    <row r="4103" spans="2:2">
      <c r="B4103" s="1"/>
    </row>
    <row r="4302" spans="2:2">
      <c r="B4302" s="1"/>
    </row>
    <row r="4305" spans="2:2">
      <c r="B4305" s="1"/>
    </row>
    <row r="4308" spans="2:2">
      <c r="B4308" s="1"/>
    </row>
    <row r="4311" spans="2:2">
      <c r="B4311" s="1"/>
    </row>
    <row r="4314" spans="2:2">
      <c r="B4314" s="1"/>
    </row>
    <row r="4317" spans="2:2">
      <c r="B4317" s="1"/>
    </row>
    <row r="4320" spans="2:2">
      <c r="B4320" s="1"/>
    </row>
    <row r="4323" spans="2:2">
      <c r="B4323" s="1"/>
    </row>
    <row r="4326" spans="2:2">
      <c r="B4326" s="1"/>
    </row>
    <row r="4329" spans="2:2">
      <c r="B4329" s="1"/>
    </row>
    <row r="4332" spans="2:2">
      <c r="B4332" s="1"/>
    </row>
    <row r="4335" spans="2:2">
      <c r="B4335" s="1"/>
    </row>
    <row r="4338" spans="2:2">
      <c r="B4338" s="1"/>
    </row>
    <row r="4341" spans="2:2">
      <c r="B4341" s="1"/>
    </row>
    <row r="4344" spans="2:2">
      <c r="B4344" s="1"/>
    </row>
    <row r="4347" spans="2:2">
      <c r="B4347" s="1"/>
    </row>
    <row r="4350" spans="2:2">
      <c r="B4350" s="1"/>
    </row>
    <row r="4353" spans="2:2">
      <c r="B4353" s="1"/>
    </row>
    <row r="4356" spans="2:2">
      <c r="B4356" s="1"/>
    </row>
    <row r="4359" spans="2:2">
      <c r="B4359" s="1"/>
    </row>
    <row r="4558" spans="2:2">
      <c r="B4558" s="1"/>
    </row>
    <row r="4561" spans="2:2">
      <c r="B4561" s="1"/>
    </row>
    <row r="4564" spans="2:2">
      <c r="B4564" s="1"/>
    </row>
    <row r="4567" spans="2:2">
      <c r="B4567" s="1"/>
    </row>
    <row r="4570" spans="2:2">
      <c r="B4570" s="1"/>
    </row>
    <row r="4573" spans="2:2">
      <c r="B4573" s="1"/>
    </row>
    <row r="4576" spans="2:2">
      <c r="B4576" s="1"/>
    </row>
    <row r="4579" spans="2:2">
      <c r="B4579" s="1"/>
    </row>
    <row r="4582" spans="2:2">
      <c r="B4582" s="1"/>
    </row>
    <row r="4585" spans="2:2">
      <c r="B4585" s="1"/>
    </row>
    <row r="4588" spans="2:2">
      <c r="B4588" s="1"/>
    </row>
    <row r="4591" spans="2:2">
      <c r="B4591" s="1"/>
    </row>
    <row r="4594" spans="2:2">
      <c r="B4594" s="1"/>
    </row>
    <row r="4597" spans="2:2">
      <c r="B4597" s="1"/>
    </row>
    <row r="4600" spans="2:2">
      <c r="B4600" s="1"/>
    </row>
    <row r="4603" spans="2:2">
      <c r="B4603" s="1"/>
    </row>
    <row r="4606" spans="2:2">
      <c r="B4606" s="1"/>
    </row>
    <row r="4609" spans="2:2">
      <c r="B4609" s="1"/>
    </row>
    <row r="4612" spans="2:2">
      <c r="B4612" s="1"/>
    </row>
    <row r="4615" spans="2:2">
      <c r="B4615" s="1"/>
    </row>
    <row r="4814" spans="2:2">
      <c r="B4814" s="1"/>
    </row>
    <row r="4817" spans="2:2">
      <c r="B4817" s="1"/>
    </row>
    <row r="4820" spans="2:2">
      <c r="B4820" s="1"/>
    </row>
    <row r="4823" spans="2:2">
      <c r="B4823" s="1"/>
    </row>
    <row r="4826" spans="2:2">
      <c r="B4826" s="1"/>
    </row>
    <row r="4829" spans="2:2">
      <c r="B4829" s="1"/>
    </row>
    <row r="4832" spans="2:2">
      <c r="B4832" s="1"/>
    </row>
    <row r="4835" spans="2:2">
      <c r="B4835" s="1"/>
    </row>
    <row r="4838" spans="2:2">
      <c r="B4838" s="1"/>
    </row>
    <row r="4841" spans="2:2">
      <c r="B4841" s="1"/>
    </row>
    <row r="4844" spans="2:2">
      <c r="B4844" s="1"/>
    </row>
    <row r="4847" spans="2:2">
      <c r="B4847" s="1"/>
    </row>
    <row r="4850" spans="2:2">
      <c r="B4850" s="1"/>
    </row>
    <row r="4853" spans="2:2">
      <c r="B4853" s="1"/>
    </row>
    <row r="4856" spans="2:2">
      <c r="B4856" s="1"/>
    </row>
    <row r="4859" spans="2:2">
      <c r="B4859" s="1"/>
    </row>
    <row r="4862" spans="2:2">
      <c r="B4862" s="1"/>
    </row>
    <row r="4865" spans="2:2">
      <c r="B4865" s="1"/>
    </row>
    <row r="4868" spans="2:2">
      <c r="B4868" s="1"/>
    </row>
    <row r="4871" spans="2:2">
      <c r="B4871" s="1"/>
    </row>
    <row r="5070" spans="2:2">
      <c r="B5070" s="1"/>
    </row>
    <row r="5073" spans="2:2">
      <c r="B5073" s="1"/>
    </row>
    <row r="5076" spans="2:2">
      <c r="B5076" s="1"/>
    </row>
    <row r="5079" spans="2:2">
      <c r="B5079" s="1"/>
    </row>
    <row r="5082" spans="2:2">
      <c r="B5082" s="1"/>
    </row>
    <row r="5085" spans="2:2">
      <c r="B5085" s="1"/>
    </row>
    <row r="5088" spans="2:2">
      <c r="B5088" s="1"/>
    </row>
    <row r="5091" spans="2:2">
      <c r="B5091" s="1"/>
    </row>
    <row r="5094" spans="2:2">
      <c r="B5094" s="1"/>
    </row>
    <row r="5097" spans="2:2">
      <c r="B5097" s="1"/>
    </row>
    <row r="5100" spans="2:2">
      <c r="B5100" s="1"/>
    </row>
    <row r="5103" spans="2:2">
      <c r="B5103" s="1"/>
    </row>
    <row r="5106" spans="2:2">
      <c r="B5106" s="1"/>
    </row>
    <row r="5109" spans="2:2">
      <c r="B5109" s="1"/>
    </row>
    <row r="5112" spans="2:2">
      <c r="B5112" s="1"/>
    </row>
    <row r="5115" spans="2:2">
      <c r="B5115" s="1"/>
    </row>
    <row r="5118" spans="2:2">
      <c r="B5118" s="1"/>
    </row>
    <row r="5121" spans="2:2">
      <c r="B5121" s="1"/>
    </row>
    <row r="5124" spans="2:2">
      <c r="B5124" s="1"/>
    </row>
    <row r="5127" spans="2:2">
      <c r="B5127" s="1"/>
    </row>
    <row r="5326" spans="2:2">
      <c r="B5326" s="1"/>
    </row>
    <row r="5329" spans="2:2">
      <c r="B5329" s="1"/>
    </row>
    <row r="5332" spans="2:2">
      <c r="B5332" s="1"/>
    </row>
    <row r="5335" spans="2:2">
      <c r="B5335" s="1"/>
    </row>
    <row r="5338" spans="2:2">
      <c r="B5338" s="1"/>
    </row>
    <row r="5341" spans="2:2">
      <c r="B5341" s="1"/>
    </row>
    <row r="5344" spans="2:2">
      <c r="B5344" s="1"/>
    </row>
    <row r="5347" spans="2:2">
      <c r="B5347" s="1"/>
    </row>
    <row r="5350" spans="2:2">
      <c r="B5350" s="1"/>
    </row>
    <row r="5353" spans="2:2">
      <c r="B5353" s="1"/>
    </row>
    <row r="5356" spans="2:2">
      <c r="B5356" s="1"/>
    </row>
    <row r="5359" spans="2:2">
      <c r="B5359" s="1"/>
    </row>
    <row r="5362" spans="2:2">
      <c r="B5362" s="1"/>
    </row>
    <row r="5365" spans="2:2">
      <c r="B5365" s="1"/>
    </row>
    <row r="5368" spans="2:2">
      <c r="B5368" s="1"/>
    </row>
    <row r="5371" spans="2:2">
      <c r="B5371" s="1"/>
    </row>
    <row r="5374" spans="2:2">
      <c r="B5374" s="1"/>
    </row>
    <row r="5377" spans="2:2">
      <c r="B5377" s="1"/>
    </row>
    <row r="5380" spans="2:2">
      <c r="B5380" s="1"/>
    </row>
    <row r="5383" spans="2:2">
      <c r="B5383" s="1"/>
    </row>
    <row r="5582" spans="2:2">
      <c r="B5582" s="1"/>
    </row>
    <row r="5585" spans="2:2">
      <c r="B5585" s="1"/>
    </row>
    <row r="5588" spans="2:2">
      <c r="B5588" s="1"/>
    </row>
    <row r="5591" spans="2:2">
      <c r="B5591" s="1"/>
    </row>
    <row r="5594" spans="2:2">
      <c r="B5594" s="1"/>
    </row>
    <row r="5597" spans="2:2">
      <c r="B5597" s="1"/>
    </row>
    <row r="5600" spans="2:2">
      <c r="B5600" s="1"/>
    </row>
    <row r="5603" spans="2:2">
      <c r="B5603" s="1"/>
    </row>
    <row r="5606" spans="2:2">
      <c r="B5606" s="1"/>
    </row>
    <row r="5609" spans="2:2">
      <c r="B5609" s="1"/>
    </row>
    <row r="5612" spans="2:2">
      <c r="B5612" s="1"/>
    </row>
    <row r="5615" spans="2:2">
      <c r="B5615" s="1"/>
    </row>
    <row r="5618" spans="2:2">
      <c r="B5618" s="1"/>
    </row>
    <row r="5621" spans="2:2">
      <c r="B5621" s="1"/>
    </row>
    <row r="5624" spans="2:2">
      <c r="B5624" s="1"/>
    </row>
    <row r="5627" spans="2:2">
      <c r="B5627" s="1"/>
    </row>
    <row r="5630" spans="2:2">
      <c r="B5630" s="1"/>
    </row>
    <row r="5633" spans="2:2">
      <c r="B5633" s="1"/>
    </row>
    <row r="5636" spans="2:2">
      <c r="B5636" s="1"/>
    </row>
    <row r="5639" spans="2:2">
      <c r="B5639" s="1"/>
    </row>
    <row r="5838" spans="2:2">
      <c r="B5838" s="1"/>
    </row>
    <row r="5841" spans="2:2">
      <c r="B5841" s="1"/>
    </row>
    <row r="5844" spans="2:2">
      <c r="B5844" s="1"/>
    </row>
    <row r="5847" spans="2:2">
      <c r="B5847" s="1"/>
    </row>
    <row r="5850" spans="2:2">
      <c r="B5850" s="1"/>
    </row>
    <row r="5853" spans="2:2">
      <c r="B5853" s="1"/>
    </row>
    <row r="5856" spans="2:2">
      <c r="B5856" s="1"/>
    </row>
    <row r="5859" spans="2:2">
      <c r="B5859" s="1"/>
    </row>
    <row r="5862" spans="2:2">
      <c r="B5862" s="1"/>
    </row>
    <row r="5865" spans="2:2">
      <c r="B5865" s="1"/>
    </row>
    <row r="5868" spans="2:2">
      <c r="B5868" s="1"/>
    </row>
    <row r="5871" spans="2:2">
      <c r="B5871" s="1"/>
    </row>
    <row r="5874" spans="2:2">
      <c r="B5874" s="1"/>
    </row>
    <row r="5877" spans="2:2">
      <c r="B5877" s="1"/>
    </row>
    <row r="5880" spans="2:2">
      <c r="B5880" s="1"/>
    </row>
    <row r="5883" spans="2:2">
      <c r="B5883" s="1"/>
    </row>
    <row r="5886" spans="2:2">
      <c r="B5886" s="1"/>
    </row>
    <row r="5889" spans="2:2">
      <c r="B5889" s="1"/>
    </row>
    <row r="5892" spans="2:2">
      <c r="B5892" s="1"/>
    </row>
    <row r="5895" spans="2:2">
      <c r="B5895" s="1"/>
    </row>
    <row r="6094" spans="2:2">
      <c r="B6094" s="1"/>
    </row>
    <row r="6097" spans="2:2">
      <c r="B6097" s="1"/>
    </row>
    <row r="6100" spans="2:2">
      <c r="B6100" s="1"/>
    </row>
    <row r="6103" spans="2:2">
      <c r="B6103" s="1"/>
    </row>
    <row r="6106" spans="2:2">
      <c r="B6106" s="1"/>
    </row>
    <row r="6109" spans="2:2">
      <c r="B6109" s="1"/>
    </row>
    <row r="6112" spans="2:2">
      <c r="B6112" s="1"/>
    </row>
    <row r="6115" spans="2:2">
      <c r="B6115" s="1"/>
    </row>
    <row r="6118" spans="2:2">
      <c r="B6118" s="1"/>
    </row>
    <row r="6121" spans="2:2">
      <c r="B6121" s="1"/>
    </row>
    <row r="6124" spans="2:2">
      <c r="B6124" s="1"/>
    </row>
    <row r="6127" spans="2:2">
      <c r="B6127" s="1"/>
    </row>
    <row r="6130" spans="2:2">
      <c r="B6130" s="1"/>
    </row>
    <row r="6133" spans="2:2">
      <c r="B6133" s="1"/>
    </row>
    <row r="6136" spans="2:2">
      <c r="B6136" s="1"/>
    </row>
    <row r="6139" spans="2:2">
      <c r="B6139" s="1"/>
    </row>
    <row r="6142" spans="2:2">
      <c r="B6142" s="1"/>
    </row>
    <row r="6145" spans="2:2">
      <c r="B6145" s="1"/>
    </row>
    <row r="6148" spans="2:2">
      <c r="B6148" s="1"/>
    </row>
    <row r="6151" spans="2:2">
      <c r="B6151" s="1"/>
    </row>
    <row r="6350" spans="2:2">
      <c r="B6350" s="1"/>
    </row>
    <row r="6353" spans="2:2">
      <c r="B6353" s="1"/>
    </row>
    <row r="6356" spans="2:2">
      <c r="B6356" s="1"/>
    </row>
    <row r="6359" spans="2:2">
      <c r="B6359" s="1"/>
    </row>
    <row r="6362" spans="2:2">
      <c r="B6362" s="1"/>
    </row>
    <row r="6365" spans="2:2">
      <c r="B6365" s="1"/>
    </row>
    <row r="6368" spans="2:2">
      <c r="B6368" s="1"/>
    </row>
    <row r="6371" spans="2:2">
      <c r="B6371" s="1"/>
    </row>
    <row r="6374" spans="2:2">
      <c r="B6374" s="1"/>
    </row>
    <row r="6377" spans="2:2">
      <c r="B6377" s="1"/>
    </row>
    <row r="6380" spans="2:2">
      <c r="B6380" s="1"/>
    </row>
    <row r="6383" spans="2:2">
      <c r="B6383" s="1"/>
    </row>
    <row r="6386" spans="2:2">
      <c r="B6386" s="1"/>
    </row>
    <row r="6389" spans="2:2">
      <c r="B6389" s="1"/>
    </row>
    <row r="6392" spans="2:2">
      <c r="B6392" s="1"/>
    </row>
    <row r="6395" spans="2:2">
      <c r="B6395" s="1"/>
    </row>
    <row r="6398" spans="2:2">
      <c r="B6398" s="1"/>
    </row>
    <row r="6401" spans="2:2">
      <c r="B6401" s="1"/>
    </row>
    <row r="6404" spans="2:2">
      <c r="B6404" s="1"/>
    </row>
    <row r="6407" spans="2:2">
      <c r="B6407" s="1"/>
    </row>
    <row r="6606" spans="2:2">
      <c r="B6606" s="1"/>
    </row>
    <row r="6609" spans="2:2">
      <c r="B6609" s="1"/>
    </row>
    <row r="6612" spans="2:2">
      <c r="B6612" s="1"/>
    </row>
    <row r="6615" spans="2:2">
      <c r="B6615" s="1"/>
    </row>
    <row r="6618" spans="2:2">
      <c r="B6618" s="1"/>
    </row>
    <row r="6621" spans="2:2">
      <c r="B6621" s="1"/>
    </row>
    <row r="6624" spans="2:2">
      <c r="B6624" s="1"/>
    </row>
    <row r="6627" spans="2:2">
      <c r="B6627" s="1"/>
    </row>
    <row r="6630" spans="2:2">
      <c r="B6630" s="1"/>
    </row>
    <row r="6633" spans="2:2">
      <c r="B6633" s="1"/>
    </row>
    <row r="6636" spans="2:2">
      <c r="B6636" s="1"/>
    </row>
    <row r="6639" spans="2:2">
      <c r="B6639" s="1"/>
    </row>
    <row r="6642" spans="2:2">
      <c r="B6642" s="1"/>
    </row>
    <row r="6645" spans="2:2">
      <c r="B6645" s="1"/>
    </row>
    <row r="6648" spans="2:2">
      <c r="B6648" s="1"/>
    </row>
    <row r="6651" spans="2:2">
      <c r="B6651" s="1"/>
    </row>
    <row r="6654" spans="2:2">
      <c r="B6654" s="1"/>
    </row>
    <row r="6657" spans="2:2">
      <c r="B6657" s="1"/>
    </row>
    <row r="6660" spans="2:2">
      <c r="B6660" s="1"/>
    </row>
    <row r="6663" spans="2:2">
      <c r="B6663" s="1"/>
    </row>
    <row r="6862" spans="2:2">
      <c r="B6862" s="1"/>
    </row>
    <row r="6865" spans="2:2">
      <c r="B6865" s="1"/>
    </row>
    <row r="6868" spans="2:2">
      <c r="B6868" s="1"/>
    </row>
    <row r="6871" spans="2:2">
      <c r="B6871" s="1"/>
    </row>
    <row r="6874" spans="2:2">
      <c r="B6874" s="1"/>
    </row>
    <row r="6877" spans="2:2">
      <c r="B6877" s="1"/>
    </row>
    <row r="6880" spans="2:2">
      <c r="B6880" s="1"/>
    </row>
    <row r="6883" spans="2:2">
      <c r="B6883" s="1"/>
    </row>
    <row r="6886" spans="2:2">
      <c r="B6886" s="1"/>
    </row>
    <row r="6889" spans="2:2">
      <c r="B6889" s="1"/>
    </row>
    <row r="6892" spans="2:2">
      <c r="B6892" s="1"/>
    </row>
    <row r="6895" spans="2:2">
      <c r="B6895" s="1"/>
    </row>
    <row r="6898" spans="2:2">
      <c r="B6898" s="1"/>
    </row>
    <row r="6901" spans="2:2">
      <c r="B6901" s="1"/>
    </row>
    <row r="6904" spans="2:2">
      <c r="B6904" s="1"/>
    </row>
    <row r="6907" spans="2:2">
      <c r="B6907" s="1"/>
    </row>
    <row r="6910" spans="2:2">
      <c r="B6910" s="1"/>
    </row>
    <row r="6913" spans="2:2">
      <c r="B6913" s="1"/>
    </row>
    <row r="6916" spans="2:2">
      <c r="B6916" s="1"/>
    </row>
    <row r="6919" spans="2:2">
      <c r="B6919" s="1"/>
    </row>
    <row r="7118" spans="2:2">
      <c r="B7118" s="1"/>
    </row>
    <row r="7121" spans="2:2">
      <c r="B7121" s="1"/>
    </row>
    <row r="7124" spans="2:2">
      <c r="B7124" s="1"/>
    </row>
    <row r="7127" spans="2:2">
      <c r="B7127" s="1"/>
    </row>
    <row r="7130" spans="2:2">
      <c r="B7130" s="1"/>
    </row>
    <row r="7133" spans="2:2">
      <c r="B7133" s="1"/>
    </row>
    <row r="7136" spans="2:2">
      <c r="B7136" s="1"/>
    </row>
    <row r="7139" spans="2:2">
      <c r="B7139" s="1"/>
    </row>
    <row r="7142" spans="2:2">
      <c r="B7142" s="1"/>
    </row>
    <row r="7145" spans="2:2">
      <c r="B7145" s="1"/>
    </row>
    <row r="7148" spans="2:2">
      <c r="B7148" s="1"/>
    </row>
    <row r="7151" spans="2:2">
      <c r="B7151" s="1"/>
    </row>
    <row r="7154" spans="2:2">
      <c r="B7154" s="1"/>
    </row>
    <row r="7157" spans="2:2">
      <c r="B7157" s="1"/>
    </row>
    <row r="7160" spans="2:2">
      <c r="B7160" s="1"/>
    </row>
    <row r="7163" spans="2:2">
      <c r="B7163" s="1"/>
    </row>
    <row r="7166" spans="2:2">
      <c r="B7166" s="1"/>
    </row>
    <row r="7169" spans="2:2">
      <c r="B7169" s="1"/>
    </row>
    <row r="7172" spans="2:2">
      <c r="B7172" s="1"/>
    </row>
    <row r="7175" spans="2:2">
      <c r="B7175" s="1"/>
    </row>
    <row r="7374" spans="2:2">
      <c r="B7374" s="1"/>
    </row>
    <row r="7377" spans="2:2">
      <c r="B7377" s="1"/>
    </row>
    <row r="7380" spans="2:2">
      <c r="B7380" s="1"/>
    </row>
    <row r="7383" spans="2:2">
      <c r="B7383" s="1"/>
    </row>
    <row r="7386" spans="2:2">
      <c r="B7386" s="1"/>
    </row>
    <row r="7389" spans="2:2">
      <c r="B7389" s="1"/>
    </row>
    <row r="7392" spans="2:2">
      <c r="B7392" s="1"/>
    </row>
    <row r="7395" spans="2:2">
      <c r="B7395" s="1"/>
    </row>
    <row r="7398" spans="2:2">
      <c r="B7398" s="1"/>
    </row>
    <row r="7401" spans="2:2">
      <c r="B7401" s="1"/>
    </row>
    <row r="7404" spans="2:2">
      <c r="B7404" s="1"/>
    </row>
    <row r="7407" spans="2:2">
      <c r="B7407" s="1"/>
    </row>
    <row r="7410" spans="2:2">
      <c r="B7410" s="1"/>
    </row>
    <row r="7413" spans="2:2">
      <c r="B7413" s="1"/>
    </row>
    <row r="7416" spans="2:2">
      <c r="B7416" s="1"/>
    </row>
    <row r="7419" spans="2:2">
      <c r="B7419" s="1"/>
    </row>
    <row r="7422" spans="2:2">
      <c r="B7422" s="1"/>
    </row>
    <row r="7425" spans="2:2">
      <c r="B7425" s="1"/>
    </row>
    <row r="7428" spans="2:2">
      <c r="B7428" s="1"/>
    </row>
    <row r="7431" spans="2:2">
      <c r="B7431" s="1"/>
    </row>
    <row r="7630" spans="2:2">
      <c r="B7630" s="1"/>
    </row>
    <row r="7633" spans="2:2">
      <c r="B7633" s="1"/>
    </row>
    <row r="7636" spans="2:2">
      <c r="B7636" s="1"/>
    </row>
    <row r="7639" spans="2:2">
      <c r="B7639" s="1"/>
    </row>
    <row r="7642" spans="2:2">
      <c r="B7642" s="1"/>
    </row>
    <row r="7645" spans="2:2">
      <c r="B7645" s="1"/>
    </row>
    <row r="7648" spans="2:2">
      <c r="B7648" s="1"/>
    </row>
    <row r="7651" spans="2:2">
      <c r="B7651" s="1"/>
    </row>
    <row r="7654" spans="2:2">
      <c r="B7654" s="1"/>
    </row>
    <row r="7657" spans="2:2">
      <c r="B7657" s="1"/>
    </row>
    <row r="7660" spans="2:2">
      <c r="B7660" s="1"/>
    </row>
    <row r="7663" spans="2:2">
      <c r="B7663" s="1"/>
    </row>
    <row r="7666" spans="2:2">
      <c r="B7666" s="1"/>
    </row>
    <row r="7669" spans="2:2">
      <c r="B7669" s="1"/>
    </row>
    <row r="7672" spans="2:2">
      <c r="B7672" s="1"/>
    </row>
    <row r="7675" spans="2:2">
      <c r="B7675" s="1"/>
    </row>
    <row r="7678" spans="2:2">
      <c r="B7678" s="1"/>
    </row>
    <row r="7681" spans="2:2">
      <c r="B7681" s="1"/>
    </row>
    <row r="7684" spans="2:2">
      <c r="B7684" s="1"/>
    </row>
    <row r="7687" spans="2:2">
      <c r="B7687" s="1"/>
    </row>
    <row r="7886" spans="2:2">
      <c r="B7886" s="1"/>
    </row>
    <row r="7889" spans="2:2">
      <c r="B7889" s="1"/>
    </row>
    <row r="7892" spans="2:2">
      <c r="B7892" s="1"/>
    </row>
    <row r="7895" spans="2:2">
      <c r="B7895" s="1"/>
    </row>
    <row r="7898" spans="2:2">
      <c r="B7898" s="1"/>
    </row>
    <row r="7901" spans="2:2">
      <c r="B7901" s="1"/>
    </row>
    <row r="7904" spans="2:2">
      <c r="B7904" s="1"/>
    </row>
    <row r="7907" spans="2:2">
      <c r="B7907" s="1"/>
    </row>
    <row r="7910" spans="2:2">
      <c r="B7910" s="1"/>
    </row>
    <row r="7913" spans="2:2">
      <c r="B7913" s="1"/>
    </row>
    <row r="7916" spans="2:2">
      <c r="B7916" s="1"/>
    </row>
    <row r="7919" spans="2:2">
      <c r="B7919" s="1"/>
    </row>
    <row r="7922" spans="2:2">
      <c r="B7922" s="1"/>
    </row>
    <row r="7925" spans="2:2">
      <c r="B7925" s="1"/>
    </row>
    <row r="7928" spans="2:2">
      <c r="B7928" s="1"/>
    </row>
    <row r="7931" spans="2:2">
      <c r="B7931" s="1"/>
    </row>
    <row r="7934" spans="2:2">
      <c r="B7934" s="1"/>
    </row>
    <row r="7937" spans="2:2">
      <c r="B7937" s="1"/>
    </row>
    <row r="7940" spans="2:2">
      <c r="B7940" s="1"/>
    </row>
    <row r="7943" spans="2:2">
      <c r="B7943" s="1"/>
    </row>
    <row r="8142" spans="2:2">
      <c r="B8142" s="1"/>
    </row>
    <row r="8145" spans="2:2">
      <c r="B8145" s="1"/>
    </row>
    <row r="8148" spans="2:2">
      <c r="B8148" s="1"/>
    </row>
    <row r="8151" spans="2:2">
      <c r="B8151" s="1"/>
    </row>
    <row r="8154" spans="2:2">
      <c r="B8154" s="1"/>
    </row>
    <row r="8157" spans="2:2">
      <c r="B8157" s="1"/>
    </row>
    <row r="8160" spans="2:2">
      <c r="B8160" s="1"/>
    </row>
    <row r="8163" spans="2:2">
      <c r="B8163" s="1"/>
    </row>
    <row r="8166" spans="2:2">
      <c r="B8166" s="1"/>
    </row>
    <row r="8169" spans="2:2">
      <c r="B8169" s="1"/>
    </row>
    <row r="8172" spans="2:2">
      <c r="B8172" s="1"/>
    </row>
    <row r="8175" spans="2:2">
      <c r="B8175" s="1"/>
    </row>
    <row r="8178" spans="2:2">
      <c r="B8178" s="1"/>
    </row>
    <row r="8181" spans="2:2">
      <c r="B8181" s="1"/>
    </row>
    <row r="8184" spans="2:2">
      <c r="B8184" s="1"/>
    </row>
    <row r="8187" spans="2:2">
      <c r="B8187" s="1"/>
    </row>
    <row r="8190" spans="2:2">
      <c r="B8190" s="1"/>
    </row>
    <row r="8193" spans="2:2">
      <c r="B8193" s="1"/>
    </row>
    <row r="8196" spans="2:2">
      <c r="B8196" s="1"/>
    </row>
    <row r="8199" spans="2:2">
      <c r="B8199" s="1"/>
    </row>
    <row r="8398" spans="2:2">
      <c r="B8398" s="1"/>
    </row>
    <row r="8401" spans="2:2">
      <c r="B8401" s="1"/>
    </row>
    <row r="8404" spans="2:2">
      <c r="B8404" s="1"/>
    </row>
    <row r="8407" spans="2:2">
      <c r="B8407" s="1"/>
    </row>
    <row r="8410" spans="2:2">
      <c r="B8410" s="1"/>
    </row>
    <row r="8413" spans="2:2">
      <c r="B8413" s="1"/>
    </row>
    <row r="8416" spans="2:2">
      <c r="B8416" s="1"/>
    </row>
    <row r="8419" spans="2:2">
      <c r="B8419" s="1"/>
    </row>
    <row r="8422" spans="2:2">
      <c r="B8422" s="1"/>
    </row>
    <row r="8425" spans="2:2">
      <c r="B8425" s="1"/>
    </row>
    <row r="8428" spans="2:2">
      <c r="B8428" s="1"/>
    </row>
    <row r="8431" spans="2:2">
      <c r="B8431" s="1"/>
    </row>
    <row r="8434" spans="2:2">
      <c r="B8434" s="1"/>
    </row>
    <row r="8437" spans="2:2">
      <c r="B8437" s="1"/>
    </row>
    <row r="8440" spans="2:2">
      <c r="B8440" s="1"/>
    </row>
    <row r="8443" spans="2:2">
      <c r="B8443" s="1"/>
    </row>
    <row r="8446" spans="2:2">
      <c r="B8446" s="1"/>
    </row>
    <row r="8449" spans="2:2">
      <c r="B8449" s="1"/>
    </row>
    <row r="8452" spans="2:2">
      <c r="B8452" s="1"/>
    </row>
    <row r="8455" spans="2:2">
      <c r="B8455" s="1"/>
    </row>
    <row r="8654" spans="2:2">
      <c r="B8654" s="1"/>
    </row>
    <row r="8657" spans="2:2">
      <c r="B8657" s="1"/>
    </row>
    <row r="8660" spans="2:2">
      <c r="B8660" s="1"/>
    </row>
    <row r="8663" spans="2:2">
      <c r="B8663" s="1"/>
    </row>
    <row r="8666" spans="2:2">
      <c r="B8666" s="1"/>
    </row>
    <row r="8669" spans="2:2">
      <c r="B8669" s="1"/>
    </row>
    <row r="8672" spans="2:2">
      <c r="B8672" s="1"/>
    </row>
    <row r="8675" spans="2:2">
      <c r="B8675" s="1"/>
    </row>
    <row r="8678" spans="2:2">
      <c r="B8678" s="1"/>
    </row>
    <row r="8681" spans="2:2">
      <c r="B8681" s="1"/>
    </row>
    <row r="8684" spans="2:2">
      <c r="B8684" s="1"/>
    </row>
    <row r="8687" spans="2:2">
      <c r="B8687" s="1"/>
    </row>
    <row r="8690" spans="2:2">
      <c r="B8690" s="1"/>
    </row>
    <row r="8693" spans="2:2">
      <c r="B8693" s="1"/>
    </row>
    <row r="8696" spans="2:2">
      <c r="B8696" s="1"/>
    </row>
    <row r="8699" spans="2:2">
      <c r="B8699" s="1"/>
    </row>
    <row r="8702" spans="2:2">
      <c r="B8702" s="1"/>
    </row>
    <row r="8705" spans="2:2">
      <c r="B8705" s="1"/>
    </row>
    <row r="8708" spans="2:2">
      <c r="B8708" s="1"/>
    </row>
    <row r="8711" spans="2:2">
      <c r="B8711" s="1"/>
    </row>
    <row r="8910" spans="2:2">
      <c r="B8910" s="1"/>
    </row>
    <row r="8913" spans="2:2">
      <c r="B8913" s="1"/>
    </row>
    <row r="8916" spans="2:2">
      <c r="B8916" s="1"/>
    </row>
    <row r="8919" spans="2:2">
      <c r="B8919" s="1"/>
    </row>
    <row r="8922" spans="2:2">
      <c r="B8922" s="1"/>
    </row>
    <row r="8925" spans="2:2">
      <c r="B8925" s="1"/>
    </row>
    <row r="8928" spans="2:2">
      <c r="B8928" s="1"/>
    </row>
    <row r="8931" spans="2:2">
      <c r="B8931" s="1"/>
    </row>
    <row r="8934" spans="2:2">
      <c r="B8934" s="1"/>
    </row>
    <row r="8937" spans="2:2">
      <c r="B8937" s="1"/>
    </row>
    <row r="8940" spans="2:2">
      <c r="B8940" s="1"/>
    </row>
    <row r="8943" spans="2:2">
      <c r="B8943" s="1"/>
    </row>
    <row r="8946" spans="2:2">
      <c r="B8946" s="1"/>
    </row>
    <row r="8949" spans="2:2">
      <c r="B8949" s="1"/>
    </row>
    <row r="8952" spans="2:2">
      <c r="B8952" s="1"/>
    </row>
    <row r="8955" spans="2:2">
      <c r="B8955" s="1"/>
    </row>
    <row r="8958" spans="2:2">
      <c r="B8958" s="1"/>
    </row>
    <row r="8961" spans="2:2">
      <c r="B8961" s="1"/>
    </row>
    <row r="8964" spans="2:2">
      <c r="B8964" s="1"/>
    </row>
    <row r="8967" spans="2:2">
      <c r="B8967" s="1"/>
    </row>
    <row r="9166" spans="2:2">
      <c r="B9166" s="1"/>
    </row>
    <row r="9169" spans="2:2">
      <c r="B9169" s="1"/>
    </row>
    <row r="9172" spans="2:2">
      <c r="B9172" s="1"/>
    </row>
    <row r="9175" spans="2:2">
      <c r="B9175" s="1"/>
    </row>
    <row r="9178" spans="2:2">
      <c r="B9178" s="1"/>
    </row>
    <row r="9181" spans="2:2">
      <c r="B9181" s="1"/>
    </row>
    <row r="9184" spans="2:2">
      <c r="B9184" s="1"/>
    </row>
    <row r="9187" spans="2:2">
      <c r="B9187" s="1"/>
    </row>
    <row r="9190" spans="2:2">
      <c r="B9190" s="1"/>
    </row>
    <row r="9193" spans="2:2">
      <c r="B9193" s="1"/>
    </row>
    <row r="9196" spans="2:2">
      <c r="B9196" s="1"/>
    </row>
    <row r="9199" spans="2:2">
      <c r="B9199" s="1"/>
    </row>
    <row r="9202" spans="2:2">
      <c r="B9202" s="1"/>
    </row>
    <row r="9205" spans="2:2">
      <c r="B9205" s="1"/>
    </row>
    <row r="9208" spans="2:2">
      <c r="B9208" s="1"/>
    </row>
    <row r="9211" spans="2:2">
      <c r="B9211" s="1"/>
    </row>
    <row r="9214" spans="2:2">
      <c r="B9214" s="1"/>
    </row>
    <row r="9217" spans="2:2">
      <c r="B9217" s="1"/>
    </row>
    <row r="9220" spans="2:2">
      <c r="B9220" s="1"/>
    </row>
    <row r="9223" spans="2:2">
      <c r="B9223" s="1"/>
    </row>
    <row r="9422" spans="2:2">
      <c r="B9422" s="1"/>
    </row>
    <row r="9425" spans="2:2">
      <c r="B9425" s="1"/>
    </row>
    <row r="9428" spans="2:2">
      <c r="B9428" s="1"/>
    </row>
    <row r="9431" spans="2:2">
      <c r="B9431" s="1"/>
    </row>
    <row r="9434" spans="2:2">
      <c r="B9434" s="1"/>
    </row>
    <row r="9437" spans="2:2">
      <c r="B9437" s="1"/>
    </row>
    <row r="9440" spans="2:2">
      <c r="B9440" s="1"/>
    </row>
    <row r="9443" spans="2:2">
      <c r="B9443" s="1"/>
    </row>
    <row r="9446" spans="2:2">
      <c r="B9446" s="1"/>
    </row>
    <row r="9449" spans="2:2">
      <c r="B9449" s="1"/>
    </row>
    <row r="9452" spans="2:2">
      <c r="B9452" s="1"/>
    </row>
    <row r="9455" spans="2:2">
      <c r="B9455" s="1"/>
    </row>
    <row r="9458" spans="2:2">
      <c r="B9458" s="1"/>
    </row>
    <row r="9461" spans="2:2">
      <c r="B9461" s="1"/>
    </row>
    <row r="9464" spans="2:2">
      <c r="B9464" s="1"/>
    </row>
    <row r="9467" spans="2:2">
      <c r="B9467" s="1"/>
    </row>
    <row r="9470" spans="2:2">
      <c r="B9470" s="1"/>
    </row>
    <row r="9473" spans="2:2">
      <c r="B9473" s="1"/>
    </row>
    <row r="9476" spans="2:2">
      <c r="B9476" s="1"/>
    </row>
    <row r="9479" spans="2:2">
      <c r="B9479" s="1"/>
    </row>
    <row r="9678" spans="2:2">
      <c r="B9678" s="1"/>
    </row>
    <row r="9681" spans="2:2">
      <c r="B9681" s="1"/>
    </row>
    <row r="9684" spans="2:2">
      <c r="B9684" s="1"/>
    </row>
    <row r="9687" spans="2:2">
      <c r="B9687" s="1"/>
    </row>
    <row r="9690" spans="2:2">
      <c r="B9690" s="1"/>
    </row>
    <row r="9693" spans="2:2">
      <c r="B9693" s="1"/>
    </row>
    <row r="9696" spans="2:2">
      <c r="B9696" s="1"/>
    </row>
    <row r="9699" spans="2:2">
      <c r="B9699" s="1"/>
    </row>
    <row r="9702" spans="2:2">
      <c r="B9702" s="1"/>
    </row>
    <row r="9705" spans="2:2">
      <c r="B9705" s="1"/>
    </row>
    <row r="9708" spans="2:2">
      <c r="B9708" s="1"/>
    </row>
    <row r="9711" spans="2:2">
      <c r="B9711" s="1"/>
    </row>
    <row r="9714" spans="2:2">
      <c r="B9714" s="1"/>
    </row>
    <row r="9717" spans="2:2">
      <c r="B9717" s="1"/>
    </row>
    <row r="9720" spans="2:2">
      <c r="B9720" s="1"/>
    </row>
    <row r="9723" spans="2:2">
      <c r="B9723" s="1"/>
    </row>
    <row r="9726" spans="2:2">
      <c r="B9726" s="1"/>
    </row>
    <row r="9729" spans="2:2">
      <c r="B9729" s="1"/>
    </row>
    <row r="9732" spans="2:2">
      <c r="B9732" s="1"/>
    </row>
    <row r="9735" spans="2:2">
      <c r="B9735" s="1"/>
    </row>
    <row r="9934" spans="2:2">
      <c r="B9934" s="1"/>
    </row>
    <row r="9937" spans="2:2">
      <c r="B9937" s="1"/>
    </row>
    <row r="9940" spans="2:2">
      <c r="B9940" s="1"/>
    </row>
    <row r="9943" spans="2:2">
      <c r="B9943" s="1"/>
    </row>
    <row r="9946" spans="2:2">
      <c r="B9946" s="1"/>
    </row>
    <row r="9949" spans="2:2">
      <c r="B9949" s="1"/>
    </row>
    <row r="9952" spans="2:2">
      <c r="B9952" s="1"/>
    </row>
    <row r="9955" spans="2:2">
      <c r="B9955" s="1"/>
    </row>
    <row r="9958" spans="2:2">
      <c r="B9958" s="1"/>
    </row>
    <row r="9961" spans="2:2">
      <c r="B9961" s="1"/>
    </row>
    <row r="9964" spans="2:2">
      <c r="B9964" s="1"/>
    </row>
    <row r="9967" spans="2:2">
      <c r="B9967" s="1"/>
    </row>
    <row r="9970" spans="2:2">
      <c r="B9970" s="1"/>
    </row>
    <row r="9973" spans="2:2">
      <c r="B9973" s="1"/>
    </row>
    <row r="9976" spans="2:2">
      <c r="B9976" s="1"/>
    </row>
    <row r="9979" spans="2:2">
      <c r="B9979" s="1"/>
    </row>
    <row r="9982" spans="2:2">
      <c r="B9982" s="1"/>
    </row>
    <row r="9985" spans="2:2">
      <c r="B9985" s="1"/>
    </row>
    <row r="9988" spans="2:2">
      <c r="B9988" s="1"/>
    </row>
    <row r="9991" spans="2:2">
      <c r="B9991" s="1"/>
    </row>
    <row r="10190" spans="2:2">
      <c r="B10190" s="1"/>
    </row>
    <row r="10193" spans="2:2">
      <c r="B10193" s="1"/>
    </row>
    <row r="10196" spans="2:2">
      <c r="B10196" s="1"/>
    </row>
    <row r="10199" spans="2:2">
      <c r="B10199" s="1"/>
    </row>
    <row r="10202" spans="2:2">
      <c r="B10202" s="1"/>
    </row>
    <row r="10205" spans="2:2">
      <c r="B10205" s="1"/>
    </row>
    <row r="10208" spans="2:2">
      <c r="B10208" s="1"/>
    </row>
    <row r="10211" spans="2:2">
      <c r="B10211" s="1"/>
    </row>
    <row r="10214" spans="2:2">
      <c r="B10214" s="1"/>
    </row>
    <row r="10217" spans="2:2">
      <c r="B10217" s="1"/>
    </row>
    <row r="10220" spans="2:2">
      <c r="B10220" s="1"/>
    </row>
    <row r="10223" spans="2:2">
      <c r="B10223" s="1"/>
    </row>
    <row r="10226" spans="2:2">
      <c r="B10226" s="1"/>
    </row>
    <row r="10229" spans="2:2">
      <c r="B10229" s="1"/>
    </row>
    <row r="10232" spans="2:2">
      <c r="B10232" s="1"/>
    </row>
    <row r="10235" spans="2:2">
      <c r="B10235" s="1"/>
    </row>
    <row r="10238" spans="2:2">
      <c r="B10238" s="1"/>
    </row>
    <row r="10241" spans="2:2">
      <c r="B10241" s="1"/>
    </row>
    <row r="10244" spans="2:2">
      <c r="B10244" s="1"/>
    </row>
    <row r="10247" spans="2:2">
      <c r="B10247" s="1"/>
    </row>
    <row r="10446" spans="2:2">
      <c r="B10446" s="1"/>
    </row>
    <row r="10449" spans="2:2">
      <c r="B10449" s="1"/>
    </row>
    <row r="10452" spans="2:2">
      <c r="B10452" s="1"/>
    </row>
    <row r="10455" spans="2:2">
      <c r="B10455" s="1"/>
    </row>
    <row r="10458" spans="2:2">
      <c r="B10458" s="1"/>
    </row>
    <row r="10461" spans="2:2">
      <c r="B10461" s="1"/>
    </row>
    <row r="10464" spans="2:2">
      <c r="B10464" s="1"/>
    </row>
    <row r="10467" spans="2:2">
      <c r="B10467" s="1"/>
    </row>
    <row r="10470" spans="2:2">
      <c r="B10470" s="1"/>
    </row>
    <row r="10473" spans="2:2">
      <c r="B10473" s="1"/>
    </row>
    <row r="10476" spans="2:2">
      <c r="B10476" s="1"/>
    </row>
    <row r="10479" spans="2:2">
      <c r="B10479" s="1"/>
    </row>
    <row r="10482" spans="2:2">
      <c r="B10482" s="1"/>
    </row>
    <row r="10485" spans="2:2">
      <c r="B10485" s="1"/>
    </row>
    <row r="10488" spans="2:2">
      <c r="B10488" s="1"/>
    </row>
    <row r="10491" spans="2:2">
      <c r="B10491" s="1"/>
    </row>
    <row r="10494" spans="2:2">
      <c r="B10494" s="1"/>
    </row>
    <row r="10497" spans="2:2">
      <c r="B10497" s="1"/>
    </row>
    <row r="10500" spans="2:2">
      <c r="B10500" s="1"/>
    </row>
    <row r="10503" spans="2:2">
      <c r="B10503" s="1"/>
    </row>
    <row r="10702" spans="2:2">
      <c r="B10702" s="1"/>
    </row>
    <row r="10705" spans="2:2">
      <c r="B10705" s="1"/>
    </row>
    <row r="10708" spans="2:2">
      <c r="B10708" s="1"/>
    </row>
    <row r="10711" spans="2:2">
      <c r="B10711" s="1"/>
    </row>
    <row r="10714" spans="2:2">
      <c r="B10714" s="1"/>
    </row>
    <row r="10717" spans="2:2">
      <c r="B10717" s="1"/>
    </row>
    <row r="10720" spans="2:2">
      <c r="B10720" s="1"/>
    </row>
    <row r="10723" spans="2:2">
      <c r="B10723" s="1"/>
    </row>
    <row r="10726" spans="2:2">
      <c r="B10726" s="1"/>
    </row>
    <row r="10729" spans="2:2">
      <c r="B10729" s="1"/>
    </row>
    <row r="10732" spans="2:2">
      <c r="B10732" s="1"/>
    </row>
    <row r="10735" spans="2:2">
      <c r="B10735" s="1"/>
    </row>
    <row r="10738" spans="2:2">
      <c r="B10738" s="1"/>
    </row>
    <row r="10741" spans="2:2">
      <c r="B10741" s="1"/>
    </row>
    <row r="10744" spans="2:2">
      <c r="B10744" s="1"/>
    </row>
    <row r="10747" spans="2:2">
      <c r="B10747" s="1"/>
    </row>
    <row r="10750" spans="2:2">
      <c r="B10750" s="1"/>
    </row>
    <row r="10753" spans="2:2">
      <c r="B10753" s="1"/>
    </row>
    <row r="10756" spans="2:2">
      <c r="B10756" s="1"/>
    </row>
    <row r="10759" spans="2:2">
      <c r="B10759" s="1"/>
    </row>
    <row r="10958" spans="2:2">
      <c r="B10958" s="1"/>
    </row>
    <row r="10961" spans="2:2">
      <c r="B10961" s="1"/>
    </row>
    <row r="10964" spans="2:2">
      <c r="B10964" s="1"/>
    </row>
    <row r="10967" spans="2:2">
      <c r="B10967" s="1"/>
    </row>
    <row r="10970" spans="2:2">
      <c r="B10970" s="1"/>
    </row>
    <row r="10973" spans="2:2">
      <c r="B10973" s="1"/>
    </row>
    <row r="10976" spans="2:2">
      <c r="B10976" s="1"/>
    </row>
    <row r="10979" spans="2:2">
      <c r="B10979" s="1"/>
    </row>
    <row r="10982" spans="2:2">
      <c r="B10982" s="1"/>
    </row>
    <row r="10985" spans="2:2">
      <c r="B10985" s="1"/>
    </row>
    <row r="10988" spans="2:2">
      <c r="B10988" s="1"/>
    </row>
    <row r="10991" spans="2:2">
      <c r="B10991" s="1"/>
    </row>
    <row r="10994" spans="2:2">
      <c r="B10994" s="1"/>
    </row>
    <row r="10997" spans="2:2">
      <c r="B10997" s="1"/>
    </row>
    <row r="11000" spans="2:2">
      <c r="B11000" s="1"/>
    </row>
    <row r="11003" spans="2:2">
      <c r="B11003" s="1"/>
    </row>
    <row r="11006" spans="2:2">
      <c r="B11006" s="1"/>
    </row>
    <row r="11009" spans="2:2">
      <c r="B11009" s="1"/>
    </row>
    <row r="11012" spans="2:2">
      <c r="B11012" s="1"/>
    </row>
    <row r="11015" spans="2:2">
      <c r="B11015" s="1"/>
    </row>
    <row r="11214" spans="2:2">
      <c r="B11214" s="1"/>
    </row>
    <row r="11217" spans="2:2">
      <c r="B11217" s="1"/>
    </row>
    <row r="11220" spans="2:2">
      <c r="B11220" s="1"/>
    </row>
    <row r="11223" spans="2:2">
      <c r="B11223" s="1"/>
    </row>
    <row r="11226" spans="2:2">
      <c r="B11226" s="1"/>
    </row>
    <row r="11229" spans="2:2">
      <c r="B11229" s="1"/>
    </row>
    <row r="11232" spans="2:2">
      <c r="B11232" s="1"/>
    </row>
    <row r="11235" spans="2:2">
      <c r="B11235" s="1"/>
    </row>
    <row r="11238" spans="2:2">
      <c r="B11238" s="1"/>
    </row>
    <row r="11241" spans="2:2">
      <c r="B11241" s="1"/>
    </row>
    <row r="11244" spans="2:2">
      <c r="B11244" s="1"/>
    </row>
    <row r="11247" spans="2:2">
      <c r="B11247" s="1"/>
    </row>
    <row r="11250" spans="2:2">
      <c r="B11250" s="1"/>
    </row>
    <row r="11253" spans="2:2">
      <c r="B11253" s="1"/>
    </row>
    <row r="11256" spans="2:2">
      <c r="B11256" s="1"/>
    </row>
    <row r="11259" spans="2:2">
      <c r="B11259" s="1"/>
    </row>
    <row r="11262" spans="2:2">
      <c r="B11262" s="1"/>
    </row>
    <row r="11265" spans="2:2">
      <c r="B11265" s="1"/>
    </row>
    <row r="11268" spans="2:2">
      <c r="B11268" s="1"/>
    </row>
    <row r="11271" spans="2:2">
      <c r="B11271" s="1"/>
    </row>
    <row r="11470" spans="2:2">
      <c r="B11470" s="1"/>
    </row>
    <row r="11473" spans="2:2">
      <c r="B11473" s="1"/>
    </row>
    <row r="11476" spans="2:2">
      <c r="B11476" s="1"/>
    </row>
    <row r="11479" spans="2:2">
      <c r="B11479" s="1"/>
    </row>
    <row r="11482" spans="2:2">
      <c r="B11482" s="1"/>
    </row>
    <row r="11485" spans="2:2">
      <c r="B11485" s="1"/>
    </row>
    <row r="11488" spans="2:2">
      <c r="B11488" s="1"/>
    </row>
    <row r="11491" spans="2:2">
      <c r="B11491" s="1"/>
    </row>
    <row r="11494" spans="2:2">
      <c r="B11494" s="1"/>
    </row>
    <row r="11497" spans="2:2">
      <c r="B11497" s="1"/>
    </row>
    <row r="11500" spans="2:2">
      <c r="B11500" s="1"/>
    </row>
    <row r="11503" spans="2:2">
      <c r="B11503" s="1"/>
    </row>
    <row r="11506" spans="2:2">
      <c r="B11506" s="1"/>
    </row>
    <row r="11509" spans="2:2">
      <c r="B11509" s="1"/>
    </row>
    <row r="11512" spans="2:2">
      <c r="B11512" s="1"/>
    </row>
    <row r="11515" spans="2:2">
      <c r="B11515" s="1"/>
    </row>
    <row r="11518" spans="2:2">
      <c r="B11518" s="1"/>
    </row>
    <row r="11521" spans="2:2">
      <c r="B11521" s="1"/>
    </row>
    <row r="11524" spans="2:2">
      <c r="B11524" s="1"/>
    </row>
    <row r="11527" spans="2:2">
      <c r="B11527" s="1"/>
    </row>
    <row r="11726" spans="2:2">
      <c r="B11726" s="1"/>
    </row>
    <row r="11729" spans="2:2">
      <c r="B11729" s="1"/>
    </row>
    <row r="11732" spans="2:2">
      <c r="B11732" s="1"/>
    </row>
    <row r="11735" spans="2:2">
      <c r="B11735" s="1"/>
    </row>
    <row r="11738" spans="2:2">
      <c r="B11738" s="1"/>
    </row>
    <row r="11741" spans="2:2">
      <c r="B11741" s="1"/>
    </row>
    <row r="11744" spans="2:2">
      <c r="B11744" s="1"/>
    </row>
    <row r="11747" spans="2:2">
      <c r="B11747" s="1"/>
    </row>
    <row r="11750" spans="2:2">
      <c r="B11750" s="1"/>
    </row>
    <row r="11753" spans="2:2">
      <c r="B11753" s="1"/>
    </row>
    <row r="11756" spans="2:2">
      <c r="B11756" s="1"/>
    </row>
    <row r="11759" spans="2:2">
      <c r="B11759" s="1"/>
    </row>
    <row r="11762" spans="2:2">
      <c r="B11762" s="1"/>
    </row>
    <row r="11765" spans="2:2">
      <c r="B11765" s="1"/>
    </row>
    <row r="11768" spans="2:2">
      <c r="B11768" s="1"/>
    </row>
    <row r="11771" spans="2:2">
      <c r="B11771" s="1"/>
    </row>
    <row r="11774" spans="2:2">
      <c r="B11774" s="1"/>
    </row>
    <row r="11777" spans="2:2">
      <c r="B11777" s="1"/>
    </row>
    <row r="11780" spans="2:2">
      <c r="B11780" s="1"/>
    </row>
    <row r="11783" spans="2:2">
      <c r="B11783" s="1"/>
    </row>
    <row r="11982" spans="2:2">
      <c r="B11982" s="1"/>
    </row>
    <row r="11985" spans="2:2">
      <c r="B11985" s="1"/>
    </row>
    <row r="11988" spans="2:2">
      <c r="B11988" s="1"/>
    </row>
    <row r="11991" spans="2:2">
      <c r="B11991" s="1"/>
    </row>
    <row r="11994" spans="2:2">
      <c r="B11994" s="1"/>
    </row>
    <row r="11997" spans="2:2">
      <c r="B11997" s="1"/>
    </row>
    <row r="12000" spans="2:2">
      <c r="B12000" s="1"/>
    </row>
    <row r="12003" spans="2:2">
      <c r="B12003" s="1"/>
    </row>
    <row r="12006" spans="2:2">
      <c r="B12006" s="1"/>
    </row>
    <row r="12009" spans="2:2">
      <c r="B12009" s="1"/>
    </row>
    <row r="12012" spans="2:2">
      <c r="B12012" s="1"/>
    </row>
    <row r="12015" spans="2:2">
      <c r="B12015" s="1"/>
    </row>
    <row r="12018" spans="2:2">
      <c r="B12018" s="1"/>
    </row>
    <row r="12021" spans="2:2">
      <c r="B12021" s="1"/>
    </row>
    <row r="12024" spans="2:2">
      <c r="B12024" s="1"/>
    </row>
    <row r="12027" spans="2:2">
      <c r="B12027" s="1"/>
    </row>
    <row r="12030" spans="2:2">
      <c r="B12030" s="1"/>
    </row>
    <row r="12033" spans="2:2">
      <c r="B12033" s="1"/>
    </row>
    <row r="12036" spans="2:2">
      <c r="B12036" s="1"/>
    </row>
    <row r="12039" spans="2:2">
      <c r="B12039" s="1"/>
    </row>
    <row r="12238" spans="2:2">
      <c r="B12238" s="1"/>
    </row>
    <row r="12241" spans="2:2">
      <c r="B12241" s="1"/>
    </row>
    <row r="12244" spans="2:2">
      <c r="B12244" s="1"/>
    </row>
    <row r="12247" spans="2:2">
      <c r="B12247" s="1"/>
    </row>
    <row r="12250" spans="2:2">
      <c r="B12250" s="1"/>
    </row>
    <row r="12253" spans="2:2">
      <c r="B12253" s="1"/>
    </row>
    <row r="12256" spans="2:2">
      <c r="B12256" s="1"/>
    </row>
    <row r="12259" spans="2:2">
      <c r="B12259" s="1"/>
    </row>
    <row r="12262" spans="2:2">
      <c r="B12262" s="1"/>
    </row>
    <row r="12265" spans="2:2">
      <c r="B12265" s="1"/>
    </row>
    <row r="12268" spans="2:2">
      <c r="B12268" s="1"/>
    </row>
    <row r="12271" spans="2:2">
      <c r="B12271" s="1"/>
    </row>
    <row r="12274" spans="2:2">
      <c r="B12274" s="1"/>
    </row>
    <row r="12277" spans="2:2">
      <c r="B12277" s="1"/>
    </row>
    <row r="12280" spans="2:2">
      <c r="B12280" s="1"/>
    </row>
    <row r="12283" spans="2:2">
      <c r="B12283" s="1"/>
    </row>
    <row r="12286" spans="2:2">
      <c r="B12286" s="1"/>
    </row>
    <row r="12289" spans="2:2">
      <c r="B12289" s="1"/>
    </row>
    <row r="12292" spans="2:2">
      <c r="B12292" s="1"/>
    </row>
    <row r="12295" spans="2:2">
      <c r="B12295" s="1"/>
    </row>
    <row r="12494" spans="2:2">
      <c r="B12494" s="1"/>
    </row>
    <row r="12497" spans="2:2">
      <c r="B12497" s="1"/>
    </row>
    <row r="12500" spans="2:2">
      <c r="B12500" s="1"/>
    </row>
    <row r="12503" spans="2:2">
      <c r="B12503" s="1"/>
    </row>
    <row r="12506" spans="2:2">
      <c r="B12506" s="1"/>
    </row>
    <row r="12509" spans="2:2">
      <c r="B12509" s="1"/>
    </row>
    <row r="12512" spans="2:2">
      <c r="B12512" s="1"/>
    </row>
    <row r="12515" spans="2:2">
      <c r="B12515" s="1"/>
    </row>
    <row r="12518" spans="2:2">
      <c r="B12518" s="1"/>
    </row>
    <row r="12521" spans="2:2">
      <c r="B12521" s="1"/>
    </row>
    <row r="12524" spans="2:2">
      <c r="B12524" s="1"/>
    </row>
    <row r="12527" spans="2:2">
      <c r="B12527" s="1"/>
    </row>
    <row r="12530" spans="2:2">
      <c r="B12530" s="1"/>
    </row>
    <row r="12533" spans="2:2">
      <c r="B12533" s="1"/>
    </row>
    <row r="12536" spans="2:2">
      <c r="B12536" s="1"/>
    </row>
    <row r="12539" spans="2:2">
      <c r="B12539" s="1"/>
    </row>
    <row r="12542" spans="2:2">
      <c r="B12542" s="1"/>
    </row>
    <row r="12545" spans="2:2">
      <c r="B12545" s="1"/>
    </row>
    <row r="12548" spans="2:2">
      <c r="B12548" s="1"/>
    </row>
    <row r="12551" spans="2:2">
      <c r="B12551" s="1"/>
    </row>
    <row r="12750" spans="2:2">
      <c r="B12750" s="1"/>
    </row>
    <row r="12753" spans="2:2">
      <c r="B12753" s="1"/>
    </row>
    <row r="12756" spans="2:2">
      <c r="B12756" s="1"/>
    </row>
    <row r="12759" spans="2:2">
      <c r="B12759" s="1"/>
    </row>
    <row r="12762" spans="2:2">
      <c r="B12762" s="1"/>
    </row>
    <row r="12765" spans="2:2">
      <c r="B12765" s="1"/>
    </row>
    <row r="12768" spans="2:2">
      <c r="B12768" s="1"/>
    </row>
    <row r="12771" spans="2:2">
      <c r="B12771" s="1"/>
    </row>
    <row r="12774" spans="2:2">
      <c r="B12774" s="1"/>
    </row>
    <row r="12777" spans="2:2">
      <c r="B12777" s="1"/>
    </row>
    <row r="12780" spans="2:2">
      <c r="B12780" s="1"/>
    </row>
    <row r="12783" spans="2:2">
      <c r="B12783" s="1"/>
    </row>
    <row r="12786" spans="2:2">
      <c r="B12786" s="1"/>
    </row>
    <row r="12789" spans="2:2">
      <c r="B12789" s="1"/>
    </row>
    <row r="12792" spans="2:2">
      <c r="B12792" s="1"/>
    </row>
    <row r="12795" spans="2:2">
      <c r="B12795" s="1"/>
    </row>
    <row r="12798" spans="2:2">
      <c r="B12798" s="1"/>
    </row>
    <row r="12801" spans="2:2">
      <c r="B12801" s="1"/>
    </row>
    <row r="12804" spans="2:2">
      <c r="B12804" s="1"/>
    </row>
    <row r="12807" spans="2:2">
      <c r="B12807" s="1"/>
    </row>
    <row r="13006" spans="2:2">
      <c r="B13006" s="1"/>
    </row>
    <row r="13009" spans="2:2">
      <c r="B13009" s="1"/>
    </row>
    <row r="13012" spans="2:2">
      <c r="B13012" s="1"/>
    </row>
    <row r="13015" spans="2:2">
      <c r="B13015" s="1"/>
    </row>
    <row r="13018" spans="2:2">
      <c r="B13018" s="1"/>
    </row>
    <row r="13021" spans="2:2">
      <c r="B13021" s="1"/>
    </row>
    <row r="13024" spans="2:2">
      <c r="B13024" s="1"/>
    </row>
    <row r="13027" spans="2:2">
      <c r="B13027" s="1"/>
    </row>
    <row r="13030" spans="2:2">
      <c r="B13030" s="1"/>
    </row>
    <row r="13033" spans="2:2">
      <c r="B13033" s="1"/>
    </row>
    <row r="13036" spans="2:2">
      <c r="B13036" s="1"/>
    </row>
    <row r="13039" spans="2:2">
      <c r="B13039" s="1"/>
    </row>
    <row r="13042" spans="2:2">
      <c r="B13042" s="1"/>
    </row>
    <row r="13045" spans="2:2">
      <c r="B13045" s="1"/>
    </row>
    <row r="13048" spans="2:2">
      <c r="B13048" s="1"/>
    </row>
    <row r="13051" spans="2:2">
      <c r="B13051" s="1"/>
    </row>
    <row r="13054" spans="2:2">
      <c r="B13054" s="1"/>
    </row>
    <row r="13057" spans="2:2">
      <c r="B13057" s="1"/>
    </row>
    <row r="13060" spans="2:2">
      <c r="B13060" s="1"/>
    </row>
    <row r="13063" spans="2:2">
      <c r="B13063" s="1"/>
    </row>
    <row r="13262" spans="2:2">
      <c r="B13262" s="1"/>
    </row>
    <row r="13265" spans="2:2">
      <c r="B13265" s="1"/>
    </row>
    <row r="13268" spans="2:2">
      <c r="B13268" s="1"/>
    </row>
    <row r="13271" spans="2:2">
      <c r="B13271" s="1"/>
    </row>
    <row r="13274" spans="2:2">
      <c r="B13274" s="1"/>
    </row>
    <row r="13277" spans="2:2">
      <c r="B13277" s="1"/>
    </row>
    <row r="13280" spans="2:2">
      <c r="B13280" s="1"/>
    </row>
    <row r="13283" spans="2:2">
      <c r="B13283" s="1"/>
    </row>
    <row r="13286" spans="2:2">
      <c r="B13286" s="1"/>
    </row>
    <row r="13289" spans="2:2">
      <c r="B13289" s="1"/>
    </row>
    <row r="13292" spans="2:2">
      <c r="B13292" s="1"/>
    </row>
    <row r="13295" spans="2:2">
      <c r="B13295" s="1"/>
    </row>
    <row r="13298" spans="2:2">
      <c r="B13298" s="1"/>
    </row>
    <row r="13301" spans="2:2">
      <c r="B13301" s="1"/>
    </row>
    <row r="13304" spans="2:2">
      <c r="B13304" s="1"/>
    </row>
    <row r="13307" spans="2:2">
      <c r="B13307" s="1"/>
    </row>
    <row r="13310" spans="2:2">
      <c r="B13310" s="1"/>
    </row>
    <row r="13313" spans="2:2">
      <c r="B13313" s="1"/>
    </row>
    <row r="13316" spans="2:2">
      <c r="B13316" s="1"/>
    </row>
    <row r="13319" spans="2:2">
      <c r="B13319" s="1"/>
    </row>
    <row r="13518" spans="2:2">
      <c r="B13518" s="1"/>
    </row>
    <row r="13521" spans="2:2">
      <c r="B13521" s="1"/>
    </row>
    <row r="13524" spans="2:2">
      <c r="B13524" s="1"/>
    </row>
    <row r="13527" spans="2:2">
      <c r="B13527" s="1"/>
    </row>
    <row r="13530" spans="2:2">
      <c r="B13530" s="1"/>
    </row>
    <row r="13533" spans="2:2">
      <c r="B13533" s="1"/>
    </row>
    <row r="13536" spans="2:2">
      <c r="B13536" s="1"/>
    </row>
    <row r="13539" spans="2:2">
      <c r="B13539" s="1"/>
    </row>
    <row r="13542" spans="2:2">
      <c r="B13542" s="1"/>
    </row>
    <row r="13545" spans="2:2">
      <c r="B13545" s="1"/>
    </row>
    <row r="13548" spans="2:2">
      <c r="B13548" s="1"/>
    </row>
    <row r="13551" spans="2:2">
      <c r="B13551" s="1"/>
    </row>
    <row r="13554" spans="2:2">
      <c r="B13554" s="1"/>
    </row>
    <row r="13557" spans="2:2">
      <c r="B13557" s="1"/>
    </row>
    <row r="13560" spans="2:2">
      <c r="B13560" s="1"/>
    </row>
    <row r="13563" spans="2:2">
      <c r="B13563" s="1"/>
    </row>
    <row r="13566" spans="2:2">
      <c r="B13566" s="1"/>
    </row>
    <row r="13569" spans="2:2">
      <c r="B13569" s="1"/>
    </row>
    <row r="13572" spans="2:2">
      <c r="B13572" s="1"/>
    </row>
    <row r="13575" spans="2:2">
      <c r="B13575" s="1"/>
    </row>
    <row r="13774" spans="2:2">
      <c r="B13774" s="1"/>
    </row>
    <row r="13777" spans="2:2">
      <c r="B13777" s="1"/>
    </row>
    <row r="13780" spans="2:2">
      <c r="B13780" s="1"/>
    </row>
    <row r="13783" spans="2:2">
      <c r="B13783" s="1"/>
    </row>
    <row r="13786" spans="2:2">
      <c r="B13786" s="1"/>
    </row>
    <row r="13789" spans="2:2">
      <c r="B13789" s="1"/>
    </row>
    <row r="13792" spans="2:2">
      <c r="B13792" s="1"/>
    </row>
    <row r="13795" spans="2:2">
      <c r="B13795" s="1"/>
    </row>
    <row r="13798" spans="2:2">
      <c r="B13798" s="1"/>
    </row>
    <row r="13801" spans="2:2">
      <c r="B13801" s="1"/>
    </row>
    <row r="13804" spans="2:2">
      <c r="B13804" s="1"/>
    </row>
    <row r="13807" spans="2:2">
      <c r="B13807" s="1"/>
    </row>
    <row r="13810" spans="2:2">
      <c r="B13810" s="1"/>
    </row>
    <row r="13813" spans="2:2">
      <c r="B13813" s="1"/>
    </row>
    <row r="13816" spans="2:2">
      <c r="B13816" s="1"/>
    </row>
    <row r="13819" spans="2:2">
      <c r="B13819" s="1"/>
    </row>
    <row r="13822" spans="2:2">
      <c r="B13822" s="1"/>
    </row>
    <row r="13825" spans="2:2">
      <c r="B13825" s="1"/>
    </row>
    <row r="13828" spans="2:2">
      <c r="B13828" s="1"/>
    </row>
    <row r="13831" spans="2:2">
      <c r="B13831" s="1"/>
    </row>
    <row r="14030" spans="2:2">
      <c r="B14030" s="1"/>
    </row>
    <row r="14033" spans="2:2">
      <c r="B14033" s="1"/>
    </row>
    <row r="14036" spans="2:2">
      <c r="B14036" s="1"/>
    </row>
    <row r="14039" spans="2:2">
      <c r="B14039" s="1"/>
    </row>
    <row r="14042" spans="2:2">
      <c r="B14042" s="1"/>
    </row>
    <row r="14045" spans="2:2">
      <c r="B14045" s="1"/>
    </row>
    <row r="14048" spans="2:2">
      <c r="B14048" s="1"/>
    </row>
    <row r="14051" spans="2:2">
      <c r="B14051" s="1"/>
    </row>
    <row r="14054" spans="2:2">
      <c r="B14054" s="1"/>
    </row>
    <row r="14057" spans="2:2">
      <c r="B14057" s="1"/>
    </row>
    <row r="14060" spans="2:2">
      <c r="B14060" s="1"/>
    </row>
    <row r="14063" spans="2:2">
      <c r="B14063" s="1"/>
    </row>
    <row r="14066" spans="2:2">
      <c r="B14066" s="1"/>
    </row>
    <row r="14069" spans="2:2">
      <c r="B14069" s="1"/>
    </row>
    <row r="14072" spans="2:2">
      <c r="B14072" s="1"/>
    </row>
    <row r="14075" spans="2:2">
      <c r="B14075" s="1"/>
    </row>
    <row r="14078" spans="2:2">
      <c r="B14078" s="1"/>
    </row>
    <row r="14081" spans="2:2">
      <c r="B14081" s="1"/>
    </row>
    <row r="14084" spans="2:2">
      <c r="B14084" s="1"/>
    </row>
    <row r="14087" spans="2:2">
      <c r="B14087" s="1"/>
    </row>
    <row r="14286" spans="2:2">
      <c r="B14286" s="1"/>
    </row>
    <row r="14289" spans="2:2">
      <c r="B14289" s="1"/>
    </row>
    <row r="14292" spans="2:2">
      <c r="B14292" s="1"/>
    </row>
    <row r="14295" spans="2:2">
      <c r="B14295" s="1"/>
    </row>
    <row r="14298" spans="2:2">
      <c r="B14298" s="1"/>
    </row>
    <row r="14301" spans="2:2">
      <c r="B14301" s="1"/>
    </row>
    <row r="14304" spans="2:2">
      <c r="B14304" s="1"/>
    </row>
    <row r="14307" spans="2:2">
      <c r="B14307" s="1"/>
    </row>
    <row r="14310" spans="2:2">
      <c r="B14310" s="1"/>
    </row>
    <row r="14313" spans="2:2">
      <c r="B14313" s="1"/>
    </row>
    <row r="14316" spans="2:2">
      <c r="B14316" s="1"/>
    </row>
    <row r="14319" spans="2:2">
      <c r="B14319" s="1"/>
    </row>
    <row r="14322" spans="2:2">
      <c r="B14322" s="1"/>
    </row>
    <row r="14325" spans="2:2">
      <c r="B14325" s="1"/>
    </row>
    <row r="14328" spans="2:2">
      <c r="B14328" s="1"/>
    </row>
    <row r="14331" spans="2:2">
      <c r="B14331" s="1"/>
    </row>
    <row r="14334" spans="2:2">
      <c r="B14334" s="1"/>
    </row>
    <row r="14337" spans="2:2">
      <c r="B14337" s="1"/>
    </row>
    <row r="14340" spans="2:2">
      <c r="B14340" s="1"/>
    </row>
    <row r="14343" spans="2:2">
      <c r="B14343" s="1"/>
    </row>
    <row r="14542" spans="2:2">
      <c r="B14542" s="1"/>
    </row>
    <row r="14545" spans="2:2">
      <c r="B14545" s="1"/>
    </row>
    <row r="14548" spans="2:2">
      <c r="B14548" s="1"/>
    </row>
    <row r="14551" spans="2:2">
      <c r="B14551" s="1"/>
    </row>
    <row r="14554" spans="2:2">
      <c r="B14554" s="1"/>
    </row>
    <row r="14557" spans="2:2">
      <c r="B14557" s="1"/>
    </row>
    <row r="14560" spans="2:2">
      <c r="B14560" s="1"/>
    </row>
    <row r="14563" spans="2:2">
      <c r="B14563" s="1"/>
    </row>
    <row r="14566" spans="2:2">
      <c r="B14566" s="1"/>
    </row>
    <row r="14569" spans="2:2">
      <c r="B14569" s="1"/>
    </row>
    <row r="14572" spans="2:2">
      <c r="B14572" s="1"/>
    </row>
    <row r="14575" spans="2:2">
      <c r="B14575" s="1"/>
    </row>
    <row r="14578" spans="2:2">
      <c r="B14578" s="1"/>
    </row>
    <row r="14581" spans="2:2">
      <c r="B14581" s="1"/>
    </row>
    <row r="14584" spans="2:2">
      <c r="B14584" s="1"/>
    </row>
    <row r="14587" spans="2:2">
      <c r="B14587" s="1"/>
    </row>
    <row r="14590" spans="2:2">
      <c r="B14590" s="1"/>
    </row>
    <row r="14593" spans="2:2">
      <c r="B14593" s="1"/>
    </row>
    <row r="14596" spans="2:2">
      <c r="B14596" s="1"/>
    </row>
    <row r="14599" spans="2:2">
      <c r="B14599" s="1"/>
    </row>
    <row r="14798" spans="2:2">
      <c r="B14798" s="1"/>
    </row>
    <row r="14801" spans="2:2">
      <c r="B14801" s="1"/>
    </row>
    <row r="14804" spans="2:2">
      <c r="B14804" s="1"/>
    </row>
    <row r="14807" spans="2:2">
      <c r="B14807" s="1"/>
    </row>
    <row r="14810" spans="2:2">
      <c r="B14810" s="1"/>
    </row>
    <row r="14813" spans="2:2">
      <c r="B14813" s="1"/>
    </row>
    <row r="14816" spans="2:2">
      <c r="B14816" s="1"/>
    </row>
    <row r="14819" spans="2:2">
      <c r="B14819" s="1"/>
    </row>
    <row r="14822" spans="2:2">
      <c r="B14822" s="1"/>
    </row>
    <row r="14825" spans="2:2">
      <c r="B14825" s="1"/>
    </row>
    <row r="14828" spans="2:2">
      <c r="B14828" s="1"/>
    </row>
    <row r="14831" spans="2:2">
      <c r="B14831" s="1"/>
    </row>
    <row r="14834" spans="2:2">
      <c r="B14834" s="1"/>
    </row>
    <row r="14837" spans="2:2">
      <c r="B14837" s="1"/>
    </row>
    <row r="14840" spans="2:2">
      <c r="B14840" s="1"/>
    </row>
    <row r="14843" spans="2:2">
      <c r="B14843" s="1"/>
    </row>
    <row r="14846" spans="2:2">
      <c r="B14846" s="1"/>
    </row>
    <row r="14849" spans="2:2">
      <c r="B14849" s="1"/>
    </row>
    <row r="14852" spans="2:2">
      <c r="B14852" s="1"/>
    </row>
    <row r="14855" spans="2:2">
      <c r="B14855" s="1"/>
    </row>
    <row r="15054" spans="2:2">
      <c r="B15054" s="1"/>
    </row>
    <row r="15057" spans="2:2">
      <c r="B15057" s="1"/>
    </row>
    <row r="15060" spans="2:2">
      <c r="B15060" s="1"/>
    </row>
    <row r="15063" spans="2:2">
      <c r="B15063" s="1"/>
    </row>
    <row r="15066" spans="2:2">
      <c r="B15066" s="1"/>
    </row>
    <row r="15069" spans="2:2">
      <c r="B15069" s="1"/>
    </row>
    <row r="15072" spans="2:2">
      <c r="B15072" s="1"/>
    </row>
    <row r="15075" spans="2:2">
      <c r="B15075" s="1"/>
    </row>
    <row r="15078" spans="2:2">
      <c r="B15078" s="1"/>
    </row>
    <row r="15081" spans="2:2">
      <c r="B15081" s="1"/>
    </row>
    <row r="15084" spans="2:2">
      <c r="B15084" s="1"/>
    </row>
    <row r="15087" spans="2:2">
      <c r="B15087" s="1"/>
    </row>
    <row r="15090" spans="2:2">
      <c r="B15090" s="1"/>
    </row>
    <row r="15093" spans="2:2">
      <c r="B15093" s="1"/>
    </row>
    <row r="15096" spans="2:2">
      <c r="B15096" s="1"/>
    </row>
    <row r="15099" spans="2:2">
      <c r="B15099" s="1"/>
    </row>
    <row r="15102" spans="2:2">
      <c r="B15102" s="1"/>
    </row>
    <row r="15105" spans="2:2">
      <c r="B15105" s="1"/>
    </row>
    <row r="15108" spans="2:2">
      <c r="B15108" s="1"/>
    </row>
    <row r="15111" spans="2:2">
      <c r="B15111" s="1"/>
    </row>
    <row r="15310" spans="2:2">
      <c r="B15310" s="1"/>
    </row>
    <row r="15313" spans="2:2">
      <c r="B15313" s="1"/>
    </row>
    <row r="15316" spans="2:2">
      <c r="B15316" s="1"/>
    </row>
    <row r="15319" spans="2:2">
      <c r="B15319" s="1"/>
    </row>
    <row r="15322" spans="2:2">
      <c r="B15322" s="1"/>
    </row>
    <row r="15325" spans="2:2">
      <c r="B15325" s="1"/>
    </row>
    <row r="15328" spans="2:2">
      <c r="B15328" s="1"/>
    </row>
    <row r="15331" spans="2:2">
      <c r="B15331" s="1"/>
    </row>
    <row r="15334" spans="2:2">
      <c r="B15334" s="1"/>
    </row>
    <row r="15337" spans="2:2">
      <c r="B15337" s="1"/>
    </row>
    <row r="15340" spans="2:2">
      <c r="B15340" s="1"/>
    </row>
    <row r="15343" spans="2:2">
      <c r="B15343" s="1"/>
    </row>
    <row r="15346" spans="2:2">
      <c r="B15346" s="1"/>
    </row>
    <row r="15349" spans="2:2">
      <c r="B15349" s="1"/>
    </row>
    <row r="15352" spans="2:2">
      <c r="B15352" s="1"/>
    </row>
    <row r="15355" spans="2:2">
      <c r="B15355" s="1"/>
    </row>
    <row r="15358" spans="2:2">
      <c r="B15358" s="1"/>
    </row>
    <row r="15361" spans="2:2">
      <c r="B15361" s="1"/>
    </row>
    <row r="15364" spans="2:2">
      <c r="B15364" s="1"/>
    </row>
    <row r="15367" spans="2:2">
      <c r="B15367" s="1"/>
    </row>
    <row r="15566" spans="2:2">
      <c r="B15566" s="1"/>
    </row>
    <row r="15569" spans="2:2">
      <c r="B15569" s="1"/>
    </row>
    <row r="15572" spans="2:2">
      <c r="B15572" s="1"/>
    </row>
    <row r="15575" spans="2:2">
      <c r="B15575" s="1"/>
    </row>
    <row r="15578" spans="2:2">
      <c r="B15578" s="1"/>
    </row>
    <row r="15581" spans="2:2">
      <c r="B15581" s="1"/>
    </row>
    <row r="15584" spans="2:2">
      <c r="B15584" s="1"/>
    </row>
    <row r="15587" spans="2:2">
      <c r="B15587" s="1"/>
    </row>
    <row r="15590" spans="2:2">
      <c r="B15590" s="1"/>
    </row>
    <row r="15593" spans="2:2">
      <c r="B15593" s="1"/>
    </row>
    <row r="15596" spans="2:2">
      <c r="B15596" s="1"/>
    </row>
    <row r="15599" spans="2:2">
      <c r="B15599" s="1"/>
    </row>
    <row r="15602" spans="2:2">
      <c r="B15602" s="1"/>
    </row>
    <row r="15605" spans="2:2">
      <c r="B15605" s="1"/>
    </row>
    <row r="15608" spans="2:2">
      <c r="B15608" s="1"/>
    </row>
    <row r="15611" spans="2:2">
      <c r="B15611" s="1"/>
    </row>
    <row r="15614" spans="2:2">
      <c r="B15614" s="1"/>
    </row>
    <row r="15617" spans="2:2">
      <c r="B15617" s="1"/>
    </row>
    <row r="15620" spans="2:2">
      <c r="B15620" s="1"/>
    </row>
    <row r="15623" spans="2:2">
      <c r="B15623" s="1"/>
    </row>
    <row r="15822" spans="2:2">
      <c r="B15822" s="1"/>
    </row>
    <row r="15825" spans="2:2">
      <c r="B15825" s="1"/>
    </row>
    <row r="15828" spans="2:2">
      <c r="B15828" s="1"/>
    </row>
    <row r="15831" spans="2:2">
      <c r="B15831" s="1"/>
    </row>
    <row r="15834" spans="2:2">
      <c r="B15834" s="1"/>
    </row>
    <row r="15837" spans="2:2">
      <c r="B15837" s="1"/>
    </row>
    <row r="15840" spans="2:2">
      <c r="B15840" s="1"/>
    </row>
    <row r="15843" spans="2:2">
      <c r="B15843" s="1"/>
    </row>
    <row r="15846" spans="2:2">
      <c r="B15846" s="1"/>
    </row>
    <row r="15849" spans="2:2">
      <c r="B15849" s="1"/>
    </row>
    <row r="15852" spans="2:2">
      <c r="B15852" s="1"/>
    </row>
    <row r="15855" spans="2:2">
      <c r="B15855" s="1"/>
    </row>
    <row r="15858" spans="2:2">
      <c r="B15858" s="1"/>
    </row>
    <row r="15861" spans="2:2">
      <c r="B15861" s="1"/>
    </row>
    <row r="15864" spans="2:2">
      <c r="B15864" s="1"/>
    </row>
    <row r="15867" spans="2:2">
      <c r="B15867" s="1"/>
    </row>
    <row r="15870" spans="2:2">
      <c r="B15870" s="1"/>
    </row>
    <row r="15873" spans="2:2">
      <c r="B15873" s="1"/>
    </row>
    <row r="15876" spans="2:2">
      <c r="B15876" s="1"/>
    </row>
    <row r="15879" spans="2:2">
      <c r="B15879" s="1"/>
    </row>
    <row r="16078" spans="2:2">
      <c r="B16078" s="1"/>
    </row>
    <row r="16081" spans="2:2">
      <c r="B16081" s="1"/>
    </row>
    <row r="16084" spans="2:2">
      <c r="B16084" s="1"/>
    </row>
    <row r="16087" spans="2:2">
      <c r="B16087" s="1"/>
    </row>
    <row r="16090" spans="2:2">
      <c r="B16090" s="1"/>
    </row>
    <row r="16093" spans="2:2">
      <c r="B16093" s="1"/>
    </row>
    <row r="16096" spans="2:2">
      <c r="B16096" s="1"/>
    </row>
    <row r="16099" spans="2:2">
      <c r="B16099" s="1"/>
    </row>
    <row r="16102" spans="2:2">
      <c r="B16102" s="1"/>
    </row>
    <row r="16105" spans="2:2">
      <c r="B16105" s="1"/>
    </row>
    <row r="16108" spans="2:2">
      <c r="B16108" s="1"/>
    </row>
    <row r="16111" spans="2:2">
      <c r="B16111" s="1"/>
    </row>
    <row r="16114" spans="2:2">
      <c r="B16114" s="1"/>
    </row>
    <row r="16117" spans="2:2">
      <c r="B16117" s="1"/>
    </row>
    <row r="16120" spans="2:2">
      <c r="B16120" s="1"/>
    </row>
    <row r="16123" spans="2:2">
      <c r="B16123" s="1"/>
    </row>
    <row r="16126" spans="2:2">
      <c r="B16126" s="1"/>
    </row>
    <row r="16129" spans="2:2">
      <c r="B16129" s="1"/>
    </row>
    <row r="16132" spans="2:2">
      <c r="B16132" s="1"/>
    </row>
    <row r="16135" spans="2:2">
      <c r="B16135" s="1"/>
    </row>
    <row r="16334" spans="2:2">
      <c r="B16334" s="1"/>
    </row>
    <row r="16337" spans="2:2">
      <c r="B16337" s="1"/>
    </row>
    <row r="16340" spans="2:2">
      <c r="B16340" s="1"/>
    </row>
    <row r="16343" spans="2:2">
      <c r="B16343" s="1"/>
    </row>
    <row r="16346" spans="2:2">
      <c r="B16346" s="1"/>
    </row>
    <row r="16349" spans="2:2">
      <c r="B16349" s="1"/>
    </row>
    <row r="16352" spans="2:2">
      <c r="B16352" s="1"/>
    </row>
    <row r="16355" spans="2:2">
      <c r="B16355" s="1"/>
    </row>
    <row r="16358" spans="2:2">
      <c r="B16358" s="1"/>
    </row>
    <row r="16361" spans="2:2">
      <c r="B16361" s="1"/>
    </row>
    <row r="16364" spans="2:2">
      <c r="B16364" s="1"/>
    </row>
    <row r="16367" spans="2:2">
      <c r="B16367" s="1"/>
    </row>
    <row r="16370" spans="2:2">
      <c r="B16370" s="1"/>
    </row>
    <row r="16373" spans="2:2">
      <c r="B16373" s="1"/>
    </row>
    <row r="16376" spans="2:2">
      <c r="B16376" s="1"/>
    </row>
    <row r="16379" spans="2:2">
      <c r="B16379" s="1"/>
    </row>
    <row r="16382" spans="2:2">
      <c r="B16382" s="1"/>
    </row>
    <row r="16385" spans="2:2">
      <c r="B16385" s="1"/>
    </row>
    <row r="16388" spans="2:2">
      <c r="B16388" s="1"/>
    </row>
    <row r="16391" spans="2:2">
      <c r="B16391" s="1"/>
    </row>
    <row r="16590" spans="2:2">
      <c r="B16590" s="1"/>
    </row>
    <row r="16593" spans="2:2">
      <c r="B16593" s="1"/>
    </row>
    <row r="16596" spans="2:2">
      <c r="B16596" s="1"/>
    </row>
    <row r="16599" spans="2:2">
      <c r="B16599" s="1"/>
    </row>
    <row r="16602" spans="2:2">
      <c r="B16602" s="1"/>
    </row>
    <row r="16605" spans="2:2">
      <c r="B16605" s="1"/>
    </row>
    <row r="16608" spans="2:2">
      <c r="B16608" s="1"/>
    </row>
    <row r="16611" spans="2:2">
      <c r="B16611" s="1"/>
    </row>
    <row r="16614" spans="2:2">
      <c r="B16614" s="1"/>
    </row>
    <row r="16617" spans="2:2">
      <c r="B16617" s="1"/>
    </row>
    <row r="16620" spans="2:2">
      <c r="B16620" s="1"/>
    </row>
    <row r="16623" spans="2:2">
      <c r="B16623" s="1"/>
    </row>
    <row r="16626" spans="2:2">
      <c r="B16626" s="1"/>
    </row>
    <row r="16629" spans="2:2">
      <c r="B16629" s="1"/>
    </row>
    <row r="16632" spans="2:2">
      <c r="B16632" s="1"/>
    </row>
    <row r="16635" spans="2:2">
      <c r="B16635" s="1"/>
    </row>
    <row r="16638" spans="2:2">
      <c r="B16638" s="1"/>
    </row>
    <row r="16641" spans="2:2">
      <c r="B16641" s="1"/>
    </row>
    <row r="16644" spans="2:2">
      <c r="B16644" s="1"/>
    </row>
    <row r="16647" spans="2:2">
      <c r="B16647" s="1"/>
    </row>
    <row r="16846" spans="2:2">
      <c r="B16846" s="1"/>
    </row>
    <row r="16849" spans="2:2">
      <c r="B16849" s="1"/>
    </row>
    <row r="16852" spans="2:2">
      <c r="B16852" s="1"/>
    </row>
    <row r="16855" spans="2:2">
      <c r="B16855" s="1"/>
    </row>
    <row r="16858" spans="2:2">
      <c r="B16858" s="1"/>
    </row>
    <row r="16861" spans="2:2">
      <c r="B16861" s="1"/>
    </row>
    <row r="16864" spans="2:2">
      <c r="B16864" s="1"/>
    </row>
    <row r="16867" spans="2:2">
      <c r="B16867" s="1"/>
    </row>
    <row r="16870" spans="2:2">
      <c r="B16870" s="1"/>
    </row>
    <row r="16873" spans="2:2">
      <c r="B16873" s="1"/>
    </row>
    <row r="16876" spans="2:2">
      <c r="B16876" s="1"/>
    </row>
    <row r="16879" spans="2:2">
      <c r="B16879" s="1"/>
    </row>
    <row r="16882" spans="2:2">
      <c r="B16882" s="1"/>
    </row>
    <row r="16885" spans="2:2">
      <c r="B16885" s="1"/>
    </row>
    <row r="16888" spans="2:2">
      <c r="B16888" s="1"/>
    </row>
    <row r="16891" spans="2:2">
      <c r="B16891" s="1"/>
    </row>
    <row r="16894" spans="2:2">
      <c r="B16894" s="1"/>
    </row>
    <row r="16897" spans="2:2">
      <c r="B16897" s="1"/>
    </row>
    <row r="16900" spans="2:2">
      <c r="B16900" s="1"/>
    </row>
    <row r="16903" spans="2:2">
      <c r="B16903" s="1"/>
    </row>
    <row r="17102" spans="2:2">
      <c r="B17102" s="1"/>
    </row>
    <row r="17105" spans="2:2">
      <c r="B17105" s="1"/>
    </row>
    <row r="17108" spans="2:2">
      <c r="B17108" s="1"/>
    </row>
    <row r="17111" spans="2:2">
      <c r="B17111" s="1"/>
    </row>
    <row r="17114" spans="2:2">
      <c r="B17114" s="1"/>
    </row>
    <row r="17117" spans="2:2">
      <c r="B17117" s="1"/>
    </row>
    <row r="17120" spans="2:2">
      <c r="B17120" s="1"/>
    </row>
    <row r="17123" spans="2:2">
      <c r="B17123" s="1"/>
    </row>
    <row r="17126" spans="2:2">
      <c r="B17126" s="1"/>
    </row>
    <row r="17129" spans="2:2">
      <c r="B17129" s="1"/>
    </row>
    <row r="17132" spans="2:2">
      <c r="B17132" s="1"/>
    </row>
    <row r="17135" spans="2:2">
      <c r="B17135" s="1"/>
    </row>
    <row r="17138" spans="2:2">
      <c r="B17138" s="1"/>
    </row>
    <row r="17141" spans="2:2">
      <c r="B17141" s="1"/>
    </row>
    <row r="17144" spans="2:2">
      <c r="B17144" s="1"/>
    </row>
    <row r="17147" spans="2:2">
      <c r="B17147" s="1"/>
    </row>
    <row r="17150" spans="2:2">
      <c r="B17150" s="1"/>
    </row>
    <row r="17153" spans="2:2">
      <c r="B17153" s="1"/>
    </row>
    <row r="17156" spans="2:2">
      <c r="B17156" s="1"/>
    </row>
    <row r="17159" spans="2:2">
      <c r="B17159" s="1"/>
    </row>
    <row r="17358" spans="2:2">
      <c r="B17358" s="1"/>
    </row>
    <row r="17361" spans="2:2">
      <c r="B17361" s="1"/>
    </row>
    <row r="17364" spans="2:2">
      <c r="B17364" s="1"/>
    </row>
    <row r="17367" spans="2:2">
      <c r="B17367" s="1"/>
    </row>
    <row r="17370" spans="2:2">
      <c r="B17370" s="1"/>
    </row>
    <row r="17373" spans="2:2">
      <c r="B17373" s="1"/>
    </row>
    <row r="17376" spans="2:2">
      <c r="B17376" s="1"/>
    </row>
    <row r="17379" spans="2:2">
      <c r="B17379" s="1"/>
    </row>
    <row r="17382" spans="2:2">
      <c r="B17382" s="1"/>
    </row>
    <row r="17385" spans="2:2">
      <c r="B17385" s="1"/>
    </row>
    <row r="17388" spans="2:2">
      <c r="B17388" s="1"/>
    </row>
    <row r="17391" spans="2:2">
      <c r="B17391" s="1"/>
    </row>
    <row r="17394" spans="2:2">
      <c r="B17394" s="1"/>
    </row>
    <row r="17397" spans="2:2">
      <c r="B17397" s="1"/>
    </row>
    <row r="17400" spans="2:2">
      <c r="B17400" s="1"/>
    </row>
    <row r="17403" spans="2:2">
      <c r="B17403" s="1"/>
    </row>
    <row r="17406" spans="2:2">
      <c r="B17406" s="1"/>
    </row>
    <row r="17409" spans="2:2">
      <c r="B17409" s="1"/>
    </row>
    <row r="17412" spans="2:2">
      <c r="B17412" s="1"/>
    </row>
    <row r="17415" spans="2:2">
      <c r="B17415" s="1"/>
    </row>
    <row r="17614" spans="2:2">
      <c r="B17614" s="1"/>
    </row>
    <row r="17617" spans="2:2">
      <c r="B17617" s="1"/>
    </row>
    <row r="17620" spans="2:2">
      <c r="B17620" s="1"/>
    </row>
    <row r="17623" spans="2:2">
      <c r="B17623" s="1"/>
    </row>
    <row r="17626" spans="2:2">
      <c r="B17626" s="1"/>
    </row>
    <row r="17629" spans="2:2">
      <c r="B17629" s="1"/>
    </row>
    <row r="17632" spans="2:2">
      <c r="B17632" s="1"/>
    </row>
    <row r="17635" spans="2:2">
      <c r="B17635" s="1"/>
    </row>
    <row r="17638" spans="2:2">
      <c r="B17638" s="1"/>
    </row>
    <row r="17641" spans="2:2">
      <c r="B17641" s="1"/>
    </row>
    <row r="17644" spans="2:2">
      <c r="B17644" s="1"/>
    </row>
    <row r="17647" spans="2:2">
      <c r="B17647" s="1"/>
    </row>
    <row r="17650" spans="2:2">
      <c r="B17650" s="1"/>
    </row>
    <row r="17653" spans="2:2">
      <c r="B17653" s="1"/>
    </row>
    <row r="17656" spans="2:2">
      <c r="B17656" s="1"/>
    </row>
    <row r="17659" spans="2:2">
      <c r="B17659" s="1"/>
    </row>
    <row r="17662" spans="2:2">
      <c r="B17662" s="1"/>
    </row>
    <row r="17665" spans="2:2">
      <c r="B17665" s="1"/>
    </row>
    <row r="17668" spans="2:2">
      <c r="B17668" s="1"/>
    </row>
    <row r="17671" spans="2:2">
      <c r="B17671" s="1"/>
    </row>
    <row r="17870" spans="2:2">
      <c r="B17870" s="1"/>
    </row>
    <row r="17873" spans="2:2">
      <c r="B17873" s="1"/>
    </row>
    <row r="17876" spans="2:2">
      <c r="B17876" s="1"/>
    </row>
    <row r="17879" spans="2:2">
      <c r="B17879" s="1"/>
    </row>
    <row r="17882" spans="2:2">
      <c r="B17882" s="1"/>
    </row>
    <row r="17885" spans="2:2">
      <c r="B17885" s="1"/>
    </row>
    <row r="17888" spans="2:2">
      <c r="B17888" s="1"/>
    </row>
    <row r="17891" spans="2:2">
      <c r="B17891" s="1"/>
    </row>
    <row r="17894" spans="2:2">
      <c r="B17894" s="1"/>
    </row>
    <row r="17897" spans="2:2">
      <c r="B17897" s="1"/>
    </row>
    <row r="17900" spans="2:2">
      <c r="B17900" s="1"/>
    </row>
    <row r="17903" spans="2:2">
      <c r="B17903" s="1"/>
    </row>
    <row r="17906" spans="2:2">
      <c r="B17906" s="1"/>
    </row>
    <row r="17909" spans="2:2">
      <c r="B17909" s="1"/>
    </row>
    <row r="17912" spans="2:2">
      <c r="B17912" s="1"/>
    </row>
    <row r="17915" spans="2:2">
      <c r="B17915" s="1"/>
    </row>
    <row r="17918" spans="2:2">
      <c r="B17918" s="1"/>
    </row>
    <row r="17921" spans="2:2">
      <c r="B17921" s="1"/>
    </row>
    <row r="17924" spans="2:2">
      <c r="B17924" s="1"/>
    </row>
    <row r="17927" spans="2:2">
      <c r="B17927" s="1"/>
    </row>
    <row r="18126" spans="2:2">
      <c r="B18126" s="1"/>
    </row>
    <row r="18129" spans="2:2">
      <c r="B18129" s="1"/>
    </row>
    <row r="18132" spans="2:2">
      <c r="B18132" s="1"/>
    </row>
    <row r="18135" spans="2:2">
      <c r="B18135" s="1"/>
    </row>
    <row r="18138" spans="2:2">
      <c r="B18138" s="1"/>
    </row>
    <row r="18141" spans="2:2">
      <c r="B18141" s="1"/>
    </row>
    <row r="18144" spans="2:2">
      <c r="B18144" s="1"/>
    </row>
    <row r="18147" spans="2:2">
      <c r="B18147" s="1"/>
    </row>
    <row r="18150" spans="2:2">
      <c r="B18150" s="1"/>
    </row>
    <row r="18153" spans="2:2">
      <c r="B18153" s="1"/>
    </row>
    <row r="18156" spans="2:2">
      <c r="B18156" s="1"/>
    </row>
    <row r="18159" spans="2:2">
      <c r="B18159" s="1"/>
    </row>
    <row r="18162" spans="2:2">
      <c r="B18162" s="1"/>
    </row>
    <row r="18165" spans="2:2">
      <c r="B18165" s="1"/>
    </row>
    <row r="18168" spans="2:2">
      <c r="B18168" s="1"/>
    </row>
    <row r="18171" spans="2:2">
      <c r="B18171" s="1"/>
    </row>
    <row r="18174" spans="2:2">
      <c r="B18174" s="1"/>
    </row>
    <row r="18177" spans="2:2">
      <c r="B18177" s="1"/>
    </row>
    <row r="18180" spans="2:2">
      <c r="B18180" s="1"/>
    </row>
    <row r="18183" spans="2:2">
      <c r="B18183" s="1"/>
    </row>
    <row r="18382" spans="2:2">
      <c r="B18382" s="1"/>
    </row>
    <row r="18385" spans="2:2">
      <c r="B18385" s="1"/>
    </row>
    <row r="18388" spans="2:2">
      <c r="B18388" s="1"/>
    </row>
    <row r="18391" spans="2:2">
      <c r="B18391" s="1"/>
    </row>
    <row r="18394" spans="2:2">
      <c r="B18394" s="1"/>
    </row>
    <row r="18397" spans="2:2">
      <c r="B18397" s="1"/>
    </row>
    <row r="18400" spans="2:2">
      <c r="B18400" s="1"/>
    </row>
    <row r="18403" spans="2:2">
      <c r="B18403" s="1"/>
    </row>
    <row r="18406" spans="2:2">
      <c r="B18406" s="1"/>
    </row>
    <row r="18409" spans="2:2">
      <c r="B18409" s="1"/>
    </row>
    <row r="18412" spans="2:2">
      <c r="B18412" s="1"/>
    </row>
    <row r="18415" spans="2:2">
      <c r="B18415" s="1"/>
    </row>
    <row r="18418" spans="2:2">
      <c r="B18418" s="1"/>
    </row>
    <row r="18421" spans="2:2">
      <c r="B18421" s="1"/>
    </row>
    <row r="18424" spans="2:2">
      <c r="B18424" s="1"/>
    </row>
    <row r="18427" spans="2:2">
      <c r="B18427" s="1"/>
    </row>
    <row r="18430" spans="2:2">
      <c r="B18430" s="1"/>
    </row>
    <row r="18433" spans="2:2">
      <c r="B18433" s="1"/>
    </row>
    <row r="18436" spans="2:2">
      <c r="B18436" s="1"/>
    </row>
    <row r="18439" spans="2:2">
      <c r="B18439" s="1"/>
    </row>
    <row r="18638" spans="2:2">
      <c r="B18638" s="1"/>
    </row>
    <row r="18641" spans="2:2">
      <c r="B18641" s="1"/>
    </row>
    <row r="18644" spans="2:2">
      <c r="B18644" s="1"/>
    </row>
    <row r="18647" spans="2:2">
      <c r="B18647" s="1"/>
    </row>
    <row r="18650" spans="2:2">
      <c r="B18650" s="1"/>
    </row>
    <row r="18653" spans="2:2">
      <c r="B18653" s="1"/>
    </row>
    <row r="18656" spans="2:2">
      <c r="B18656" s="1"/>
    </row>
    <row r="18659" spans="2:2">
      <c r="B18659" s="1"/>
    </row>
    <row r="18662" spans="2:2">
      <c r="B18662" s="1"/>
    </row>
    <row r="18665" spans="2:2">
      <c r="B18665" s="1"/>
    </row>
    <row r="18668" spans="2:2">
      <c r="B18668" s="1"/>
    </row>
    <row r="18671" spans="2:2">
      <c r="B18671" s="1"/>
    </row>
    <row r="18674" spans="2:2">
      <c r="B18674" s="1"/>
    </row>
    <row r="18677" spans="2:2">
      <c r="B18677" s="1"/>
    </row>
    <row r="18680" spans="2:2">
      <c r="B18680" s="1"/>
    </row>
    <row r="18683" spans="2:2">
      <c r="B18683" s="1"/>
    </row>
    <row r="18686" spans="2:2">
      <c r="B18686" s="1"/>
    </row>
    <row r="18689" spans="2:2">
      <c r="B18689" s="1"/>
    </row>
    <row r="18692" spans="2:2">
      <c r="B18692" s="1"/>
    </row>
    <row r="18695" spans="2:2">
      <c r="B18695" s="1"/>
    </row>
    <row r="18894" spans="2:2">
      <c r="B18894" s="1"/>
    </row>
    <row r="18897" spans="2:2">
      <c r="B18897" s="1"/>
    </row>
    <row r="18900" spans="2:2">
      <c r="B18900" s="1"/>
    </row>
    <row r="18903" spans="2:2">
      <c r="B18903" s="1"/>
    </row>
    <row r="18906" spans="2:2">
      <c r="B18906" s="1"/>
    </row>
    <row r="18909" spans="2:2">
      <c r="B18909" s="1"/>
    </row>
    <row r="18912" spans="2:2">
      <c r="B18912" s="1"/>
    </row>
    <row r="18915" spans="2:2">
      <c r="B18915" s="1"/>
    </row>
    <row r="18918" spans="2:2">
      <c r="B18918" s="1"/>
    </row>
    <row r="18921" spans="2:2">
      <c r="B18921" s="1"/>
    </row>
    <row r="18924" spans="2:2">
      <c r="B18924" s="1"/>
    </row>
    <row r="18927" spans="2:2">
      <c r="B18927" s="1"/>
    </row>
    <row r="18930" spans="2:2">
      <c r="B18930" s="1"/>
    </row>
    <row r="18933" spans="2:2">
      <c r="B18933" s="1"/>
    </row>
    <row r="18936" spans="2:2">
      <c r="B18936" s="1"/>
    </row>
    <row r="18939" spans="2:2">
      <c r="B18939" s="1"/>
    </row>
    <row r="18942" spans="2:2">
      <c r="B18942" s="1"/>
    </row>
    <row r="18945" spans="2:2">
      <c r="B18945" s="1"/>
    </row>
    <row r="18948" spans="2:2">
      <c r="B18948" s="1"/>
    </row>
    <row r="18951" spans="2:2">
      <c r="B18951" s="1"/>
    </row>
    <row r="19150" spans="2:2">
      <c r="B19150" s="1"/>
    </row>
    <row r="19153" spans="2:2">
      <c r="B19153" s="1"/>
    </row>
    <row r="19156" spans="2:2">
      <c r="B19156" s="1"/>
    </row>
    <row r="19159" spans="2:2">
      <c r="B19159" s="1"/>
    </row>
    <row r="19162" spans="2:2">
      <c r="B19162" s="1"/>
    </row>
    <row r="19165" spans="2:2">
      <c r="B19165" s="1"/>
    </row>
    <row r="19168" spans="2:2">
      <c r="B19168" s="1"/>
    </row>
    <row r="19171" spans="2:2">
      <c r="B19171" s="1"/>
    </row>
    <row r="19174" spans="2:2">
      <c r="B19174" s="1"/>
    </row>
    <row r="19177" spans="2:2">
      <c r="B19177" s="1"/>
    </row>
    <row r="19180" spans="2:2">
      <c r="B19180" s="1"/>
    </row>
    <row r="19183" spans="2:2">
      <c r="B19183" s="1"/>
    </row>
    <row r="19186" spans="2:2">
      <c r="B19186" s="1"/>
    </row>
    <row r="19189" spans="2:2">
      <c r="B19189" s="1"/>
    </row>
    <row r="19192" spans="2:2">
      <c r="B19192" s="1"/>
    </row>
    <row r="19195" spans="2:2">
      <c r="B19195" s="1"/>
    </row>
    <row r="19198" spans="2:2">
      <c r="B19198" s="1"/>
    </row>
    <row r="19201" spans="2:2">
      <c r="B19201" s="1"/>
    </row>
    <row r="19204" spans="2:2">
      <c r="B19204" s="1"/>
    </row>
    <row r="19207" spans="2:2">
      <c r="B19207" s="1"/>
    </row>
    <row r="19406" spans="2:2">
      <c r="B19406" s="1"/>
    </row>
    <row r="19409" spans="2:2">
      <c r="B19409" s="1"/>
    </row>
    <row r="19412" spans="2:2">
      <c r="B19412" s="1"/>
    </row>
    <row r="19415" spans="2:2">
      <c r="B19415" s="1"/>
    </row>
    <row r="19418" spans="2:2">
      <c r="B19418" s="1"/>
    </row>
    <row r="19421" spans="2:2">
      <c r="B19421" s="1"/>
    </row>
    <row r="19424" spans="2:2">
      <c r="B19424" s="1"/>
    </row>
    <row r="19427" spans="2:2">
      <c r="B19427" s="1"/>
    </row>
    <row r="19430" spans="2:2">
      <c r="B19430" s="1"/>
    </row>
    <row r="19433" spans="2:2">
      <c r="B19433" s="1"/>
    </row>
    <row r="19436" spans="2:2">
      <c r="B19436" s="1"/>
    </row>
    <row r="19439" spans="2:2">
      <c r="B19439" s="1"/>
    </row>
    <row r="19442" spans="2:2">
      <c r="B19442" s="1"/>
    </row>
    <row r="19445" spans="2:2">
      <c r="B19445" s="1"/>
    </row>
    <row r="19448" spans="2:2">
      <c r="B19448" s="1"/>
    </row>
    <row r="19451" spans="2:2">
      <c r="B19451" s="1"/>
    </row>
    <row r="19454" spans="2:2">
      <c r="B19454" s="1"/>
    </row>
    <row r="19457" spans="2:2">
      <c r="B19457" s="1"/>
    </row>
    <row r="19460" spans="2:2">
      <c r="B19460" s="1"/>
    </row>
    <row r="19463" spans="2:2">
      <c r="B19463" s="1"/>
    </row>
    <row r="19662" spans="2:2">
      <c r="B19662" s="1"/>
    </row>
    <row r="19665" spans="2:2">
      <c r="B19665" s="1"/>
    </row>
    <row r="19668" spans="2:2">
      <c r="B19668" s="1"/>
    </row>
    <row r="19671" spans="2:2">
      <c r="B19671" s="1"/>
    </row>
    <row r="19674" spans="2:2">
      <c r="B19674" s="1"/>
    </row>
    <row r="19677" spans="2:2">
      <c r="B19677" s="1"/>
    </row>
    <row r="19680" spans="2:2">
      <c r="B19680" s="1"/>
    </row>
    <row r="19683" spans="2:2">
      <c r="B19683" s="1"/>
    </row>
    <row r="19686" spans="2:2">
      <c r="B19686" s="1"/>
    </row>
    <row r="19689" spans="2:2">
      <c r="B19689" s="1"/>
    </row>
    <row r="19692" spans="2:2">
      <c r="B19692" s="1"/>
    </row>
    <row r="19695" spans="2:2">
      <c r="B19695" s="1"/>
    </row>
    <row r="19698" spans="2:2">
      <c r="B19698" s="1"/>
    </row>
    <row r="19701" spans="2:2">
      <c r="B19701" s="1"/>
    </row>
    <row r="19704" spans="2:2">
      <c r="B19704" s="1"/>
    </row>
    <row r="19707" spans="2:2">
      <c r="B19707" s="1"/>
    </row>
    <row r="19710" spans="2:2">
      <c r="B19710" s="1"/>
    </row>
    <row r="19713" spans="2:2">
      <c r="B19713" s="1"/>
    </row>
    <row r="19716" spans="2:2">
      <c r="B19716" s="1"/>
    </row>
    <row r="19719" spans="2:2">
      <c r="B19719" s="1"/>
    </row>
    <row r="19918" spans="2:2">
      <c r="B19918" s="1"/>
    </row>
    <row r="19921" spans="2:2">
      <c r="B19921" s="1"/>
    </row>
    <row r="19924" spans="2:2">
      <c r="B19924" s="1"/>
    </row>
    <row r="19927" spans="2:2">
      <c r="B19927" s="1"/>
    </row>
    <row r="19930" spans="2:2">
      <c r="B19930" s="1"/>
    </row>
    <row r="19933" spans="2:2">
      <c r="B19933" s="1"/>
    </row>
    <row r="19936" spans="2:2">
      <c r="B19936" s="1"/>
    </row>
    <row r="19939" spans="2:2">
      <c r="B19939" s="1"/>
    </row>
    <row r="19942" spans="2:2">
      <c r="B19942" s="1"/>
    </row>
    <row r="19945" spans="2:2">
      <c r="B19945" s="1"/>
    </row>
    <row r="19948" spans="2:2">
      <c r="B19948" s="1"/>
    </row>
    <row r="19951" spans="2:2">
      <c r="B19951" s="1"/>
    </row>
    <row r="19954" spans="2:2">
      <c r="B19954" s="1"/>
    </row>
    <row r="19957" spans="2:2">
      <c r="B19957" s="1"/>
    </row>
    <row r="19960" spans="2:2">
      <c r="B19960" s="1"/>
    </row>
    <row r="19963" spans="2:2">
      <c r="B19963" s="1"/>
    </row>
    <row r="19966" spans="2:2">
      <c r="B19966" s="1"/>
    </row>
    <row r="19969" spans="2:2">
      <c r="B19969" s="1"/>
    </row>
    <row r="19972" spans="2:2">
      <c r="B19972" s="1"/>
    </row>
    <row r="19975" spans="2:2">
      <c r="B19975" s="1"/>
    </row>
    <row r="20174" spans="2:2">
      <c r="B20174" s="1"/>
    </row>
    <row r="20177" spans="2:2">
      <c r="B20177" s="1"/>
    </row>
    <row r="20180" spans="2:2">
      <c r="B20180" s="1"/>
    </row>
    <row r="20183" spans="2:2">
      <c r="B20183" s="1"/>
    </row>
    <row r="20186" spans="2:2">
      <c r="B20186" s="1"/>
    </row>
    <row r="20189" spans="2:2">
      <c r="B20189" s="1"/>
    </row>
    <row r="20192" spans="2:2">
      <c r="B20192" s="1"/>
    </row>
    <row r="20195" spans="2:2">
      <c r="B20195" s="1"/>
    </row>
    <row r="20198" spans="2:2">
      <c r="B20198" s="1"/>
    </row>
    <row r="20201" spans="2:2">
      <c r="B20201" s="1"/>
    </row>
    <row r="20204" spans="2:2">
      <c r="B20204" s="1"/>
    </row>
    <row r="20207" spans="2:2">
      <c r="B20207" s="1"/>
    </row>
    <row r="20210" spans="2:2">
      <c r="B20210" s="1"/>
    </row>
    <row r="20213" spans="2:2">
      <c r="B20213" s="1"/>
    </row>
    <row r="20216" spans="2:2">
      <c r="B20216" s="1"/>
    </row>
    <row r="20219" spans="2:2">
      <c r="B20219" s="1"/>
    </row>
    <row r="20222" spans="2:2">
      <c r="B20222" s="1"/>
    </row>
    <row r="20225" spans="2:2">
      <c r="B20225" s="1"/>
    </row>
    <row r="20228" spans="2:2">
      <c r="B20228" s="1"/>
    </row>
    <row r="20231" spans="2:2">
      <c r="B20231" s="1"/>
    </row>
    <row r="20430" spans="2:2">
      <c r="B20430" s="1"/>
    </row>
    <row r="20433" spans="2:2">
      <c r="B20433" s="1"/>
    </row>
    <row r="20436" spans="2:2">
      <c r="B20436" s="1"/>
    </row>
    <row r="20439" spans="2:2">
      <c r="B20439" s="1"/>
    </row>
    <row r="20442" spans="2:2">
      <c r="B20442" s="1"/>
    </row>
    <row r="20445" spans="2:2">
      <c r="B20445" s="1"/>
    </row>
    <row r="20448" spans="2:2">
      <c r="B20448" s="1"/>
    </row>
    <row r="20451" spans="2:2">
      <c r="B20451" s="1"/>
    </row>
    <row r="20454" spans="2:2">
      <c r="B20454" s="1"/>
    </row>
    <row r="20457" spans="2:2">
      <c r="B20457" s="1"/>
    </row>
    <row r="20460" spans="2:2">
      <c r="B20460" s="1"/>
    </row>
    <row r="20463" spans="2:2">
      <c r="B20463" s="1"/>
    </row>
    <row r="20466" spans="2:2">
      <c r="B20466" s="1"/>
    </row>
    <row r="20469" spans="2:2">
      <c r="B20469" s="1"/>
    </row>
    <row r="20472" spans="2:2">
      <c r="B20472" s="1"/>
    </row>
    <row r="20475" spans="2:2">
      <c r="B20475" s="1"/>
    </row>
    <row r="20478" spans="2:2">
      <c r="B20478" s="1"/>
    </row>
    <row r="20481" spans="2:2">
      <c r="B20481" s="1"/>
    </row>
    <row r="20484" spans="2:2">
      <c r="B20484" s="1"/>
    </row>
    <row r="20487" spans="2:2">
      <c r="B20487" s="1"/>
    </row>
    <row r="20686" spans="2:2">
      <c r="B20686" s="1"/>
    </row>
    <row r="20689" spans="2:2">
      <c r="B20689" s="1"/>
    </row>
    <row r="20692" spans="2:2">
      <c r="B20692" s="1"/>
    </row>
    <row r="20695" spans="2:2">
      <c r="B20695" s="1"/>
    </row>
    <row r="20698" spans="2:2">
      <c r="B20698" s="1"/>
    </row>
    <row r="20701" spans="2:2">
      <c r="B20701" s="1"/>
    </row>
    <row r="20704" spans="2:2">
      <c r="B20704" s="1"/>
    </row>
    <row r="20707" spans="2:2">
      <c r="B20707" s="1"/>
    </row>
    <row r="20710" spans="2:2">
      <c r="B20710" s="1"/>
    </row>
    <row r="20713" spans="2:2">
      <c r="B20713" s="1"/>
    </row>
    <row r="20716" spans="2:2">
      <c r="B20716" s="1"/>
    </row>
    <row r="20719" spans="2:2">
      <c r="B20719" s="1"/>
    </row>
    <row r="20722" spans="2:2">
      <c r="B20722" s="1"/>
    </row>
    <row r="20725" spans="2:2">
      <c r="B20725" s="1"/>
    </row>
    <row r="20728" spans="2:2">
      <c r="B20728" s="1"/>
    </row>
    <row r="20731" spans="2:2">
      <c r="B20731" s="1"/>
    </row>
    <row r="20734" spans="2:2">
      <c r="B20734" s="1"/>
    </row>
    <row r="20737" spans="2:2">
      <c r="B20737" s="1"/>
    </row>
    <row r="20740" spans="2:2">
      <c r="B20740" s="1"/>
    </row>
    <row r="20743" spans="2:2">
      <c r="B20743" s="1"/>
    </row>
    <row r="20942" spans="2:2">
      <c r="B20942" s="1"/>
    </row>
    <row r="20945" spans="2:2">
      <c r="B20945" s="1"/>
    </row>
    <row r="20948" spans="2:2">
      <c r="B20948" s="1"/>
    </row>
    <row r="20951" spans="2:2">
      <c r="B20951" s="1"/>
    </row>
    <row r="20954" spans="2:2">
      <c r="B20954" s="1"/>
    </row>
    <row r="20957" spans="2:2">
      <c r="B20957" s="1"/>
    </row>
    <row r="20960" spans="2:2">
      <c r="B20960" s="1"/>
    </row>
    <row r="20963" spans="2:2">
      <c r="B20963" s="1"/>
    </row>
    <row r="20966" spans="2:2">
      <c r="B20966" s="1"/>
    </row>
    <row r="20969" spans="2:2">
      <c r="B20969" s="1"/>
    </row>
    <row r="20972" spans="2:2">
      <c r="B20972" s="1"/>
    </row>
    <row r="20975" spans="2:2">
      <c r="B20975" s="1"/>
    </row>
    <row r="20978" spans="2:2">
      <c r="B20978" s="1"/>
    </row>
    <row r="20981" spans="2:2">
      <c r="B20981" s="1"/>
    </row>
    <row r="20984" spans="2:2">
      <c r="B20984" s="1"/>
    </row>
    <row r="20987" spans="2:2">
      <c r="B20987" s="1"/>
    </row>
    <row r="20990" spans="2:2">
      <c r="B20990" s="1"/>
    </row>
    <row r="20993" spans="2:2">
      <c r="B20993" s="1"/>
    </row>
    <row r="20996" spans="2:2">
      <c r="B20996" s="1"/>
    </row>
    <row r="20999" spans="2:2">
      <c r="B20999" s="1"/>
    </row>
    <row r="21198" spans="2:2">
      <c r="B21198" s="1"/>
    </row>
    <row r="21201" spans="2:2">
      <c r="B21201" s="1"/>
    </row>
    <row r="21204" spans="2:2">
      <c r="B21204" s="1"/>
    </row>
    <row r="21207" spans="2:2">
      <c r="B21207" s="1"/>
    </row>
    <row r="21210" spans="2:2">
      <c r="B21210" s="1"/>
    </row>
    <row r="21213" spans="2:2">
      <c r="B21213" s="1"/>
    </row>
    <row r="21216" spans="2:2">
      <c r="B21216" s="1"/>
    </row>
    <row r="21219" spans="2:2">
      <c r="B21219" s="1"/>
    </row>
    <row r="21222" spans="2:2">
      <c r="B21222" s="1"/>
    </row>
    <row r="21225" spans="2:2">
      <c r="B21225" s="1"/>
    </row>
    <row r="21228" spans="2:2">
      <c r="B21228" s="1"/>
    </row>
    <row r="21231" spans="2:2">
      <c r="B21231" s="1"/>
    </row>
    <row r="21234" spans="2:2">
      <c r="B21234" s="1"/>
    </row>
    <row r="21237" spans="2:2">
      <c r="B21237" s="1"/>
    </row>
    <row r="21240" spans="2:2">
      <c r="B21240" s="1"/>
    </row>
    <row r="21243" spans="2:2">
      <c r="B21243" s="1"/>
    </row>
    <row r="21246" spans="2:2">
      <c r="B21246" s="1"/>
    </row>
    <row r="21249" spans="2:2">
      <c r="B21249" s="1"/>
    </row>
    <row r="21252" spans="2:2">
      <c r="B21252" s="1"/>
    </row>
    <row r="21255" spans="2:2">
      <c r="B21255" s="1"/>
    </row>
    <row r="21454" spans="2:2">
      <c r="B21454" s="1"/>
    </row>
    <row r="21457" spans="2:2">
      <c r="B21457" s="1"/>
    </row>
    <row r="21460" spans="2:2">
      <c r="B21460" s="1"/>
    </row>
    <row r="21463" spans="2:2">
      <c r="B21463" s="1"/>
    </row>
    <row r="21466" spans="2:2">
      <c r="B21466" s="1"/>
    </row>
    <row r="21469" spans="2:2">
      <c r="B21469" s="1"/>
    </row>
    <row r="21472" spans="2:2">
      <c r="B21472" s="1"/>
    </row>
    <row r="21475" spans="2:2">
      <c r="B21475" s="1"/>
    </row>
    <row r="21478" spans="2:2">
      <c r="B21478" s="1"/>
    </row>
    <row r="21481" spans="2:2">
      <c r="B21481" s="1"/>
    </row>
    <row r="21484" spans="2:2">
      <c r="B21484" s="1"/>
    </row>
    <row r="21487" spans="2:2">
      <c r="B21487" s="1"/>
    </row>
    <row r="21490" spans="2:2">
      <c r="B21490" s="1"/>
    </row>
    <row r="21493" spans="2:2">
      <c r="B21493" s="1"/>
    </row>
    <row r="21496" spans="2:2">
      <c r="B21496" s="1"/>
    </row>
    <row r="21499" spans="2:2">
      <c r="B21499" s="1"/>
    </row>
    <row r="21502" spans="2:2">
      <c r="B21502" s="1"/>
    </row>
    <row r="21505" spans="2:2">
      <c r="B21505" s="1"/>
    </row>
    <row r="21508" spans="2:2">
      <c r="B21508" s="1"/>
    </row>
    <row r="21511" spans="2:2">
      <c r="B21511" s="1"/>
    </row>
    <row r="21710" spans="2:2">
      <c r="B21710" s="1"/>
    </row>
    <row r="21713" spans="2:2">
      <c r="B21713" s="1"/>
    </row>
    <row r="21716" spans="2:2">
      <c r="B21716" s="1"/>
    </row>
    <row r="21719" spans="2:2">
      <c r="B21719" s="1"/>
    </row>
    <row r="21722" spans="2:2">
      <c r="B21722" s="1"/>
    </row>
    <row r="21725" spans="2:2">
      <c r="B21725" s="1"/>
    </row>
    <row r="21728" spans="2:2">
      <c r="B21728" s="1"/>
    </row>
    <row r="21731" spans="2:2">
      <c r="B21731" s="1"/>
    </row>
    <row r="21734" spans="2:2">
      <c r="B21734" s="1"/>
    </row>
    <row r="21737" spans="2:2">
      <c r="B21737" s="1"/>
    </row>
    <row r="21740" spans="2:2">
      <c r="B21740" s="1"/>
    </row>
    <row r="21743" spans="2:2">
      <c r="B21743" s="1"/>
    </row>
    <row r="21746" spans="2:2">
      <c r="B21746" s="1"/>
    </row>
    <row r="21749" spans="2:2">
      <c r="B21749" s="1"/>
    </row>
    <row r="21752" spans="2:2">
      <c r="B21752" s="1"/>
    </row>
    <row r="21755" spans="2:2">
      <c r="B21755" s="1"/>
    </row>
    <row r="21758" spans="2:2">
      <c r="B21758" s="1"/>
    </row>
    <row r="21761" spans="2:2">
      <c r="B21761" s="1"/>
    </row>
    <row r="21764" spans="2:2">
      <c r="B21764" s="1"/>
    </row>
    <row r="21767" spans="2:2">
      <c r="B21767" s="1"/>
    </row>
    <row r="21966" spans="2:2">
      <c r="B21966" s="1"/>
    </row>
    <row r="21969" spans="2:2">
      <c r="B21969" s="1"/>
    </row>
    <row r="21972" spans="2:2">
      <c r="B21972" s="1"/>
    </row>
    <row r="21975" spans="2:2">
      <c r="B21975" s="1"/>
    </row>
    <row r="21978" spans="2:2">
      <c r="B21978" s="1"/>
    </row>
    <row r="21981" spans="2:2">
      <c r="B21981" s="1"/>
    </row>
    <row r="21984" spans="2:2">
      <c r="B21984" s="1"/>
    </row>
    <row r="21987" spans="2:2">
      <c r="B21987" s="1"/>
    </row>
    <row r="21990" spans="2:2">
      <c r="B21990" s="1"/>
    </row>
    <row r="21993" spans="2:2">
      <c r="B21993" s="1"/>
    </row>
    <row r="21996" spans="2:2">
      <c r="B21996" s="1"/>
    </row>
    <row r="21999" spans="2:2">
      <c r="B21999" s="1"/>
    </row>
    <row r="22002" spans="2:2">
      <c r="B22002" s="1"/>
    </row>
    <row r="22005" spans="2:2">
      <c r="B22005" s="1"/>
    </row>
    <row r="22008" spans="2:2">
      <c r="B22008" s="1"/>
    </row>
    <row r="22011" spans="2:2">
      <c r="B22011" s="1"/>
    </row>
    <row r="22014" spans="2:2">
      <c r="B22014" s="1"/>
    </row>
    <row r="22017" spans="2:2">
      <c r="B22017" s="1"/>
    </row>
    <row r="22020" spans="2:2">
      <c r="B22020" s="1"/>
    </row>
    <row r="22023" spans="2:2">
      <c r="B22023" s="1"/>
    </row>
    <row r="22222" spans="2:2">
      <c r="B22222" s="1"/>
    </row>
    <row r="22225" spans="2:2">
      <c r="B22225" s="1"/>
    </row>
    <row r="22228" spans="2:2">
      <c r="B22228" s="1"/>
    </row>
    <row r="22231" spans="2:2">
      <c r="B22231" s="1"/>
    </row>
    <row r="22234" spans="2:2">
      <c r="B22234" s="1"/>
    </row>
    <row r="22237" spans="2:2">
      <c r="B22237" s="1"/>
    </row>
    <row r="22240" spans="2:2">
      <c r="B22240" s="1"/>
    </row>
    <row r="22243" spans="2:2">
      <c r="B22243" s="1"/>
    </row>
    <row r="22246" spans="2:2">
      <c r="B22246" s="1"/>
    </row>
    <row r="22249" spans="2:2">
      <c r="B22249" s="1"/>
    </row>
    <row r="22252" spans="2:2">
      <c r="B22252" s="1"/>
    </row>
    <row r="22255" spans="2:2">
      <c r="B22255" s="1"/>
    </row>
    <row r="22258" spans="2:2">
      <c r="B22258" s="1"/>
    </row>
    <row r="22261" spans="2:2">
      <c r="B22261" s="1"/>
    </row>
    <row r="22264" spans="2:2">
      <c r="B22264" s="1"/>
    </row>
    <row r="22267" spans="2:2">
      <c r="B22267" s="1"/>
    </row>
    <row r="22270" spans="2:2">
      <c r="B22270" s="1"/>
    </row>
    <row r="22273" spans="2:2">
      <c r="B22273" s="1"/>
    </row>
    <row r="22276" spans="2:2">
      <c r="B22276" s="1"/>
    </row>
    <row r="22279" spans="2:2">
      <c r="B22279" s="1"/>
    </row>
    <row r="22478" spans="2:2">
      <c r="B22478" s="1"/>
    </row>
    <row r="22481" spans="2:2">
      <c r="B22481" s="1"/>
    </row>
    <row r="22484" spans="2:2">
      <c r="B22484" s="1"/>
    </row>
    <row r="22487" spans="2:2">
      <c r="B22487" s="1"/>
    </row>
    <row r="22490" spans="2:2">
      <c r="B22490" s="1"/>
    </row>
    <row r="22493" spans="2:2">
      <c r="B22493" s="1"/>
    </row>
    <row r="22496" spans="2:2">
      <c r="B22496" s="1"/>
    </row>
    <row r="22499" spans="2:2">
      <c r="B22499" s="1"/>
    </row>
    <row r="22502" spans="2:2">
      <c r="B22502" s="1"/>
    </row>
    <row r="22505" spans="2:2">
      <c r="B22505" s="1"/>
    </row>
    <row r="22508" spans="2:2">
      <c r="B22508" s="1"/>
    </row>
    <row r="22511" spans="2:2">
      <c r="B22511" s="1"/>
    </row>
    <row r="22514" spans="2:2">
      <c r="B22514" s="1"/>
    </row>
    <row r="22517" spans="2:2">
      <c r="B22517" s="1"/>
    </row>
    <row r="22520" spans="2:2">
      <c r="B22520" s="1"/>
    </row>
    <row r="22523" spans="2:2">
      <c r="B22523" s="1"/>
    </row>
    <row r="22526" spans="2:2">
      <c r="B22526" s="1"/>
    </row>
    <row r="22529" spans="2:2">
      <c r="B22529" s="1"/>
    </row>
    <row r="22532" spans="2:2">
      <c r="B22532" s="1"/>
    </row>
    <row r="22535" spans="2:2">
      <c r="B22535" s="1"/>
    </row>
    <row r="22734" spans="2:2">
      <c r="B22734" s="1"/>
    </row>
    <row r="22737" spans="2:2">
      <c r="B22737" s="1"/>
    </row>
    <row r="22740" spans="2:2">
      <c r="B22740" s="1"/>
    </row>
    <row r="22743" spans="2:2">
      <c r="B22743" s="1"/>
    </row>
    <row r="22746" spans="2:2">
      <c r="B22746" s="1"/>
    </row>
    <row r="22749" spans="2:2">
      <c r="B22749" s="1"/>
    </row>
    <row r="22752" spans="2:2">
      <c r="B22752" s="1"/>
    </row>
    <row r="22755" spans="2:2">
      <c r="B22755" s="1"/>
    </row>
    <row r="22758" spans="2:2">
      <c r="B22758" s="1"/>
    </row>
    <row r="22761" spans="2:2">
      <c r="B22761" s="1"/>
    </row>
    <row r="22764" spans="2:2">
      <c r="B22764" s="1"/>
    </row>
    <row r="22767" spans="2:2">
      <c r="B22767" s="1"/>
    </row>
    <row r="22770" spans="2:2">
      <c r="B22770" s="1"/>
    </row>
    <row r="22773" spans="2:2">
      <c r="B22773" s="1"/>
    </row>
    <row r="22776" spans="2:2">
      <c r="B22776" s="1"/>
    </row>
    <row r="22779" spans="2:2">
      <c r="B22779" s="1"/>
    </row>
    <row r="22782" spans="2:2">
      <c r="B22782" s="1"/>
    </row>
    <row r="22785" spans="2:2">
      <c r="B22785" s="1"/>
    </row>
    <row r="22788" spans="2:2">
      <c r="B22788" s="1"/>
    </row>
    <row r="22791" spans="2:2">
      <c r="B22791" s="1"/>
    </row>
    <row r="22990" spans="2:2">
      <c r="B22990" s="1"/>
    </row>
    <row r="22993" spans="2:2">
      <c r="B22993" s="1"/>
    </row>
    <row r="22996" spans="2:2">
      <c r="B22996" s="1"/>
    </row>
    <row r="22999" spans="2:2">
      <c r="B22999" s="1"/>
    </row>
    <row r="23002" spans="2:2">
      <c r="B23002" s="1"/>
    </row>
    <row r="23005" spans="2:2">
      <c r="B23005" s="1"/>
    </row>
    <row r="23008" spans="2:2">
      <c r="B23008" s="1"/>
    </row>
    <row r="23011" spans="2:2">
      <c r="B23011" s="1"/>
    </row>
    <row r="23014" spans="2:2">
      <c r="B23014" s="1"/>
    </row>
    <row r="23017" spans="2:2">
      <c r="B23017" s="1"/>
    </row>
    <row r="23020" spans="2:2">
      <c r="B23020" s="1"/>
    </row>
    <row r="23023" spans="2:2">
      <c r="B23023" s="1"/>
    </row>
    <row r="23026" spans="2:2">
      <c r="B23026" s="1"/>
    </row>
    <row r="23029" spans="2:2">
      <c r="B23029" s="1"/>
    </row>
    <row r="23032" spans="2:2">
      <c r="B23032" s="1"/>
    </row>
    <row r="23035" spans="2:2">
      <c r="B23035" s="1"/>
    </row>
    <row r="23038" spans="2:2">
      <c r="B23038" s="1"/>
    </row>
    <row r="23041" spans="2:2">
      <c r="B23041" s="1"/>
    </row>
    <row r="23044" spans="2:2">
      <c r="B23044" s="1"/>
    </row>
    <row r="23047" spans="2:2">
      <c r="B23047" s="1"/>
    </row>
    <row r="23246" spans="2:2">
      <c r="B23246" s="1"/>
    </row>
    <row r="23249" spans="2:2">
      <c r="B23249" s="1"/>
    </row>
    <row r="23252" spans="2:2">
      <c r="B23252" s="1"/>
    </row>
    <row r="23255" spans="2:2">
      <c r="B23255" s="1"/>
    </row>
    <row r="23258" spans="2:2">
      <c r="B23258" s="1"/>
    </row>
    <row r="23261" spans="2:2">
      <c r="B23261" s="1"/>
    </row>
    <row r="23264" spans="2:2">
      <c r="B23264" s="1"/>
    </row>
    <row r="23267" spans="2:2">
      <c r="B23267" s="1"/>
    </row>
    <row r="23270" spans="2:2">
      <c r="B23270" s="1"/>
    </row>
    <row r="23273" spans="2:2">
      <c r="B23273" s="1"/>
    </row>
    <row r="23276" spans="2:2">
      <c r="B23276" s="1"/>
    </row>
    <row r="23279" spans="2:2">
      <c r="B23279" s="1"/>
    </row>
    <row r="23282" spans="2:2">
      <c r="B23282" s="1"/>
    </row>
    <row r="23285" spans="2:2">
      <c r="B23285" s="1"/>
    </row>
    <row r="23288" spans="2:2">
      <c r="B23288" s="1"/>
    </row>
    <row r="23291" spans="2:2">
      <c r="B23291" s="1"/>
    </row>
    <row r="23294" spans="2:2">
      <c r="B23294" s="1"/>
    </row>
    <row r="23297" spans="2:2">
      <c r="B23297" s="1"/>
    </row>
    <row r="23300" spans="2:2">
      <c r="B23300" s="1"/>
    </row>
    <row r="23303" spans="2:2">
      <c r="B23303" s="1"/>
    </row>
    <row r="23502" spans="2:2">
      <c r="B23502" s="1"/>
    </row>
    <row r="23505" spans="2:2">
      <c r="B23505" s="1"/>
    </row>
    <row r="23508" spans="2:2">
      <c r="B23508" s="1"/>
    </row>
    <row r="23511" spans="2:2">
      <c r="B23511" s="1"/>
    </row>
    <row r="23514" spans="2:2">
      <c r="B23514" s="1"/>
    </row>
    <row r="23517" spans="2:2">
      <c r="B23517" s="1"/>
    </row>
    <row r="23520" spans="2:2">
      <c r="B23520" s="1"/>
    </row>
    <row r="23523" spans="2:2">
      <c r="B23523" s="1"/>
    </row>
    <row r="23526" spans="2:2">
      <c r="B23526" s="1"/>
    </row>
    <row r="23529" spans="2:2">
      <c r="B23529" s="1"/>
    </row>
    <row r="23532" spans="2:2">
      <c r="B23532" s="1"/>
    </row>
    <row r="23535" spans="2:2">
      <c r="B23535" s="1"/>
    </row>
    <row r="23538" spans="2:2">
      <c r="B23538" s="1"/>
    </row>
    <row r="23541" spans="2:2">
      <c r="B23541" s="1"/>
    </row>
    <row r="23544" spans="2:2">
      <c r="B23544" s="1"/>
    </row>
    <row r="23547" spans="2:2">
      <c r="B23547" s="1"/>
    </row>
    <row r="23550" spans="2:2">
      <c r="B23550" s="1"/>
    </row>
    <row r="23553" spans="2:2">
      <c r="B23553" s="1"/>
    </row>
    <row r="23556" spans="2:2">
      <c r="B23556" s="1"/>
    </row>
    <row r="23559" spans="2:2">
      <c r="B23559" s="1"/>
    </row>
    <row r="23758" spans="2:2">
      <c r="B23758" s="1"/>
    </row>
    <row r="23761" spans="2:2">
      <c r="B23761" s="1"/>
    </row>
    <row r="23764" spans="2:2">
      <c r="B23764" s="1"/>
    </row>
    <row r="23767" spans="2:2">
      <c r="B23767" s="1"/>
    </row>
    <row r="23770" spans="2:2">
      <c r="B23770" s="1"/>
    </row>
    <row r="23773" spans="2:2">
      <c r="B23773" s="1"/>
    </row>
    <row r="23776" spans="2:2">
      <c r="B23776" s="1"/>
    </row>
    <row r="23779" spans="2:2">
      <c r="B23779" s="1"/>
    </row>
    <row r="23782" spans="2:2">
      <c r="B23782" s="1"/>
    </row>
    <row r="23785" spans="2:2">
      <c r="B23785" s="1"/>
    </row>
    <row r="23788" spans="2:2">
      <c r="B23788" s="1"/>
    </row>
    <row r="23791" spans="2:2">
      <c r="B23791" s="1"/>
    </row>
    <row r="23794" spans="2:2">
      <c r="B23794" s="1"/>
    </row>
    <row r="23797" spans="2:2">
      <c r="B23797" s="1"/>
    </row>
    <row r="23800" spans="2:2">
      <c r="B23800" s="1"/>
    </row>
    <row r="23803" spans="2:2">
      <c r="B23803" s="1"/>
    </row>
    <row r="23806" spans="2:2">
      <c r="B23806" s="1"/>
    </row>
    <row r="23809" spans="2:2">
      <c r="B23809" s="1"/>
    </row>
    <row r="23812" spans="2:2">
      <c r="B23812" s="1"/>
    </row>
    <row r="23815" spans="2:2">
      <c r="B23815" s="1"/>
    </row>
    <row r="24014" spans="2:2">
      <c r="B24014" s="1"/>
    </row>
    <row r="24017" spans="2:2">
      <c r="B24017" s="1"/>
    </row>
    <row r="24020" spans="2:2">
      <c r="B24020" s="1"/>
    </row>
    <row r="24023" spans="2:2">
      <c r="B24023" s="1"/>
    </row>
    <row r="24026" spans="2:2">
      <c r="B24026" s="1"/>
    </row>
    <row r="24029" spans="2:2">
      <c r="B24029" s="1"/>
    </row>
    <row r="24032" spans="2:2">
      <c r="B24032" s="1"/>
    </row>
    <row r="24035" spans="2:2">
      <c r="B24035" s="1"/>
    </row>
    <row r="24038" spans="2:2">
      <c r="B24038" s="1"/>
    </row>
    <row r="24041" spans="2:2">
      <c r="B24041" s="1"/>
    </row>
    <row r="24044" spans="2:2">
      <c r="B24044" s="1"/>
    </row>
    <row r="24047" spans="2:2">
      <c r="B24047" s="1"/>
    </row>
    <row r="24050" spans="2:2">
      <c r="B24050" s="1"/>
    </row>
    <row r="24053" spans="2:2">
      <c r="B24053" s="1"/>
    </row>
    <row r="24056" spans="2:2">
      <c r="B24056" s="1"/>
    </row>
    <row r="24059" spans="2:2">
      <c r="B24059" s="1"/>
    </row>
    <row r="24062" spans="2:2">
      <c r="B24062" s="1"/>
    </row>
    <row r="24065" spans="2:2">
      <c r="B24065" s="1"/>
    </row>
    <row r="24068" spans="2:2">
      <c r="B24068" s="1"/>
    </row>
    <row r="24071" spans="2:2">
      <c r="B24071" s="1"/>
    </row>
    <row r="24270" spans="2:2">
      <c r="B24270" s="1"/>
    </row>
    <row r="24273" spans="2:2">
      <c r="B24273" s="1"/>
    </row>
    <row r="24276" spans="2:2">
      <c r="B24276" s="1"/>
    </row>
    <row r="24279" spans="2:2">
      <c r="B24279" s="1"/>
    </row>
    <row r="24282" spans="2:2">
      <c r="B24282" s="1"/>
    </row>
    <row r="24285" spans="2:2">
      <c r="B24285" s="1"/>
    </row>
    <row r="24288" spans="2:2">
      <c r="B24288" s="1"/>
    </row>
    <row r="24291" spans="2:2">
      <c r="B24291" s="1"/>
    </row>
    <row r="24294" spans="2:2">
      <c r="B24294" s="1"/>
    </row>
    <row r="24297" spans="2:2">
      <c r="B24297" s="1"/>
    </row>
    <row r="24300" spans="2:2">
      <c r="B24300" s="1"/>
    </row>
    <row r="24303" spans="2:2">
      <c r="B24303" s="1"/>
    </row>
    <row r="24306" spans="2:2">
      <c r="B24306" s="1"/>
    </row>
    <row r="24309" spans="2:2">
      <c r="B24309" s="1"/>
    </row>
    <row r="24312" spans="2:2">
      <c r="B24312" s="1"/>
    </row>
    <row r="24315" spans="2:2">
      <c r="B24315" s="1"/>
    </row>
    <row r="24318" spans="2:2">
      <c r="B24318" s="1"/>
    </row>
    <row r="24321" spans="2:2">
      <c r="B24321" s="1"/>
    </row>
    <row r="24324" spans="2:2">
      <c r="B24324" s="1"/>
    </row>
    <row r="24327" spans="2:2">
      <c r="B24327" s="1"/>
    </row>
    <row r="24526" spans="2:2">
      <c r="B24526" s="1"/>
    </row>
    <row r="24529" spans="2:2">
      <c r="B24529" s="1"/>
    </row>
    <row r="24532" spans="2:2">
      <c r="B24532" s="1"/>
    </row>
    <row r="24535" spans="2:2">
      <c r="B24535" s="1"/>
    </row>
    <row r="24538" spans="2:2">
      <c r="B24538" s="1"/>
    </row>
    <row r="24541" spans="2:2">
      <c r="B24541" s="1"/>
    </row>
    <row r="24544" spans="2:2">
      <c r="B24544" s="1"/>
    </row>
    <row r="24547" spans="2:2">
      <c r="B24547" s="1"/>
    </row>
    <row r="24550" spans="2:2">
      <c r="B24550" s="1"/>
    </row>
    <row r="24553" spans="2:2">
      <c r="B24553" s="1"/>
    </row>
    <row r="24556" spans="2:2">
      <c r="B24556" s="1"/>
    </row>
    <row r="24559" spans="2:2">
      <c r="B24559" s="1"/>
    </row>
    <row r="24562" spans="2:2">
      <c r="B24562" s="1"/>
    </row>
    <row r="24565" spans="2:2">
      <c r="B24565" s="1"/>
    </row>
    <row r="24568" spans="2:2">
      <c r="B24568" s="1"/>
    </row>
    <row r="24571" spans="2:2">
      <c r="B24571" s="1"/>
    </row>
    <row r="24574" spans="2:2">
      <c r="B24574" s="1"/>
    </row>
    <row r="24577" spans="2:2">
      <c r="B24577" s="1"/>
    </row>
    <row r="24580" spans="2:2">
      <c r="B24580" s="1"/>
    </row>
    <row r="24583" spans="2:2">
      <c r="B24583" s="1"/>
    </row>
    <row r="24782" spans="2:2">
      <c r="B24782" s="1"/>
    </row>
    <row r="24785" spans="2:2">
      <c r="B24785" s="1"/>
    </row>
    <row r="24788" spans="2:2">
      <c r="B24788" s="1"/>
    </row>
    <row r="24791" spans="2:2">
      <c r="B24791" s="1"/>
    </row>
    <row r="24794" spans="2:2">
      <c r="B24794" s="1"/>
    </row>
    <row r="24797" spans="2:2">
      <c r="B24797" s="1"/>
    </row>
    <row r="24800" spans="2:2">
      <c r="B24800" s="1"/>
    </row>
    <row r="24803" spans="2:2">
      <c r="B24803" s="1"/>
    </row>
    <row r="24806" spans="2:2">
      <c r="B24806" s="1"/>
    </row>
    <row r="24809" spans="2:2">
      <c r="B24809" s="1"/>
    </row>
    <row r="24812" spans="2:2">
      <c r="B24812" s="1"/>
    </row>
    <row r="24815" spans="2:2">
      <c r="B24815" s="1"/>
    </row>
    <row r="24818" spans="2:2">
      <c r="B24818" s="1"/>
    </row>
    <row r="24821" spans="2:2">
      <c r="B24821" s="1"/>
    </row>
    <row r="24824" spans="2:2">
      <c r="B24824" s="1"/>
    </row>
    <row r="24827" spans="2:2">
      <c r="B24827" s="1"/>
    </row>
    <row r="24830" spans="2:2">
      <c r="B24830" s="1"/>
    </row>
    <row r="24833" spans="2:2">
      <c r="B24833" s="1"/>
    </row>
    <row r="24836" spans="2:2">
      <c r="B24836" s="1"/>
    </row>
    <row r="24839" spans="2:2">
      <c r="B24839" s="1"/>
    </row>
    <row r="25038" spans="2:2">
      <c r="B25038" s="1"/>
    </row>
    <row r="25041" spans="2:2">
      <c r="B25041" s="1"/>
    </row>
    <row r="25044" spans="2:2">
      <c r="B25044" s="1"/>
    </row>
    <row r="25047" spans="2:2">
      <c r="B25047" s="1"/>
    </row>
    <row r="25050" spans="2:2">
      <c r="B25050" s="1"/>
    </row>
    <row r="25053" spans="2:2">
      <c r="B25053" s="1"/>
    </row>
    <row r="25056" spans="2:2">
      <c r="B25056" s="1"/>
    </row>
    <row r="25059" spans="2:2">
      <c r="B25059" s="1"/>
    </row>
    <row r="25062" spans="2:2">
      <c r="B25062" s="1"/>
    </row>
    <row r="25065" spans="2:2">
      <c r="B25065" s="1"/>
    </row>
    <row r="25068" spans="2:2">
      <c r="B25068" s="1"/>
    </row>
    <row r="25071" spans="2:2">
      <c r="B25071" s="1"/>
    </row>
    <row r="25074" spans="2:2">
      <c r="B25074" s="1"/>
    </row>
    <row r="25077" spans="2:2">
      <c r="B25077" s="1"/>
    </row>
    <row r="25080" spans="2:2">
      <c r="B25080" s="1"/>
    </row>
    <row r="25083" spans="2:2">
      <c r="B25083" s="1"/>
    </row>
    <row r="25086" spans="2:2">
      <c r="B25086" s="1"/>
    </row>
    <row r="25089" spans="2:2">
      <c r="B25089" s="1"/>
    </row>
    <row r="25092" spans="2:2">
      <c r="B25092" s="1"/>
    </row>
    <row r="25095" spans="2:2">
      <c r="B25095" s="1"/>
    </row>
    <row r="25294" spans="2:2">
      <c r="B25294" s="1"/>
    </row>
    <row r="25297" spans="2:2">
      <c r="B25297" s="1"/>
    </row>
    <row r="25300" spans="2:2">
      <c r="B25300" s="1"/>
    </row>
    <row r="25303" spans="2:2">
      <c r="B25303" s="1"/>
    </row>
    <row r="25306" spans="2:2">
      <c r="B25306" s="1"/>
    </row>
    <row r="25309" spans="2:2">
      <c r="B25309" s="1"/>
    </row>
    <row r="25312" spans="2:2">
      <c r="B25312" s="1"/>
    </row>
    <row r="25315" spans="2:2">
      <c r="B25315" s="1"/>
    </row>
    <row r="25318" spans="2:2">
      <c r="B25318" s="1"/>
    </row>
    <row r="25321" spans="2:2">
      <c r="B25321" s="1"/>
    </row>
    <row r="25324" spans="2:2">
      <c r="B25324" s="1"/>
    </row>
    <row r="25327" spans="2:2">
      <c r="B25327" s="1"/>
    </row>
    <row r="25330" spans="2:2">
      <c r="B25330" s="1"/>
    </row>
    <row r="25333" spans="2:2">
      <c r="B25333" s="1"/>
    </row>
    <row r="25336" spans="2:2">
      <c r="B25336" s="1"/>
    </row>
    <row r="25339" spans="2:2">
      <c r="B25339" s="1"/>
    </row>
    <row r="25342" spans="2:2">
      <c r="B25342" s="1"/>
    </row>
    <row r="25345" spans="2:2">
      <c r="B25345" s="1"/>
    </row>
    <row r="25348" spans="2:2">
      <c r="B25348" s="1"/>
    </row>
    <row r="25351" spans="2:2">
      <c r="B25351" s="1"/>
    </row>
    <row r="25550" spans="2:2">
      <c r="B25550" s="1"/>
    </row>
    <row r="25553" spans="2:2">
      <c r="B25553" s="1"/>
    </row>
    <row r="25556" spans="2:2">
      <c r="B25556" s="1"/>
    </row>
    <row r="25559" spans="2:2">
      <c r="B25559" s="1"/>
    </row>
    <row r="25562" spans="2:2">
      <c r="B25562" s="1"/>
    </row>
    <row r="25565" spans="2:2">
      <c r="B25565" s="1"/>
    </row>
    <row r="25568" spans="2:2">
      <c r="B25568" s="1"/>
    </row>
    <row r="25571" spans="2:2">
      <c r="B25571" s="1"/>
    </row>
    <row r="25574" spans="2:2">
      <c r="B25574" s="1"/>
    </row>
    <row r="25577" spans="2:2">
      <c r="B25577" s="1"/>
    </row>
    <row r="25580" spans="2:2">
      <c r="B25580" s="1"/>
    </row>
    <row r="25583" spans="2:2">
      <c r="B25583" s="1"/>
    </row>
    <row r="25586" spans="2:2">
      <c r="B25586" s="1"/>
    </row>
    <row r="25589" spans="2:2">
      <c r="B25589" s="1"/>
    </row>
    <row r="25592" spans="2:2">
      <c r="B25592" s="1"/>
    </row>
    <row r="25595" spans="2:2">
      <c r="B25595" s="1"/>
    </row>
    <row r="25598" spans="2:2">
      <c r="B25598" s="1"/>
    </row>
    <row r="25601" spans="2:2">
      <c r="B25601" s="1"/>
    </row>
    <row r="25604" spans="2:2">
      <c r="B25604" s="1"/>
    </row>
    <row r="25607" spans="2:2">
      <c r="B25607" s="1"/>
    </row>
    <row r="25806" spans="2:2">
      <c r="B25806" s="1"/>
    </row>
    <row r="25809" spans="2:2">
      <c r="B25809" s="1"/>
    </row>
    <row r="25812" spans="2:2">
      <c r="B25812" s="1"/>
    </row>
    <row r="25815" spans="2:2">
      <c r="B25815" s="1"/>
    </row>
    <row r="25818" spans="2:2">
      <c r="B25818" s="1"/>
    </row>
    <row r="25821" spans="2:2">
      <c r="B25821" s="1"/>
    </row>
    <row r="25824" spans="2:2">
      <c r="B25824" s="1"/>
    </row>
    <row r="25827" spans="2:2">
      <c r="B25827" s="1"/>
    </row>
    <row r="25830" spans="2:2">
      <c r="B25830" s="1"/>
    </row>
    <row r="25833" spans="2:2">
      <c r="B25833" s="1"/>
    </row>
    <row r="25836" spans="2:2">
      <c r="B25836" s="1"/>
    </row>
    <row r="25839" spans="2:2">
      <c r="B25839" s="1"/>
    </row>
    <row r="25842" spans="2:2">
      <c r="B25842" s="1"/>
    </row>
    <row r="25845" spans="2:2">
      <c r="B25845" s="1"/>
    </row>
    <row r="25848" spans="2:2">
      <c r="B25848" s="1"/>
    </row>
    <row r="25851" spans="2:2">
      <c r="B25851" s="1"/>
    </row>
    <row r="25854" spans="2:2">
      <c r="B25854" s="1"/>
    </row>
    <row r="25857" spans="2:2">
      <c r="B25857" s="1"/>
    </row>
    <row r="25860" spans="2:2">
      <c r="B25860" s="1"/>
    </row>
    <row r="25863" spans="2:2">
      <c r="B25863" s="1"/>
    </row>
    <row r="26062" spans="2:2">
      <c r="B26062" s="1"/>
    </row>
    <row r="26065" spans="2:2">
      <c r="B26065" s="1"/>
    </row>
    <row r="26068" spans="2:2">
      <c r="B26068" s="1"/>
    </row>
    <row r="26071" spans="2:2">
      <c r="B26071" s="1"/>
    </row>
    <row r="26074" spans="2:2">
      <c r="B26074" s="1"/>
    </row>
    <row r="26077" spans="2:2">
      <c r="B26077" s="1"/>
    </row>
    <row r="26080" spans="2:2">
      <c r="B26080" s="1"/>
    </row>
    <row r="26083" spans="2:2">
      <c r="B26083" s="1"/>
    </row>
    <row r="26086" spans="2:2">
      <c r="B26086" s="1"/>
    </row>
    <row r="26089" spans="2:2">
      <c r="B26089" s="1"/>
    </row>
    <row r="26092" spans="2:2">
      <c r="B26092" s="1"/>
    </row>
    <row r="26095" spans="2:2">
      <c r="B26095" s="1"/>
    </row>
    <row r="26098" spans="2:2">
      <c r="B26098" s="1"/>
    </row>
    <row r="26101" spans="2:2">
      <c r="B26101" s="1"/>
    </row>
    <row r="26104" spans="2:2">
      <c r="B26104" s="1"/>
    </row>
    <row r="26107" spans="2:2">
      <c r="B26107" s="1"/>
    </row>
    <row r="26110" spans="2:2">
      <c r="B26110" s="1"/>
    </row>
    <row r="26113" spans="2:2">
      <c r="B26113" s="1"/>
    </row>
    <row r="26116" spans="2:2">
      <c r="B26116" s="1"/>
    </row>
    <row r="26119" spans="2:2">
      <c r="B26119" s="1"/>
    </row>
    <row r="26318" spans="2:2">
      <c r="B26318" s="1"/>
    </row>
    <row r="26321" spans="2:2">
      <c r="B26321" s="1"/>
    </row>
    <row r="26324" spans="2:2">
      <c r="B26324" s="1"/>
    </row>
    <row r="26327" spans="2:2">
      <c r="B26327" s="1"/>
    </row>
    <row r="26330" spans="2:2">
      <c r="B26330" s="1"/>
    </row>
    <row r="26333" spans="2:2">
      <c r="B26333" s="1"/>
    </row>
    <row r="26336" spans="2:2">
      <c r="B26336" s="1"/>
    </row>
    <row r="26339" spans="2:2">
      <c r="B26339" s="1"/>
    </row>
    <row r="26342" spans="2:2">
      <c r="B26342" s="1"/>
    </row>
    <row r="26345" spans="2:2">
      <c r="B26345" s="1"/>
    </row>
    <row r="26348" spans="2:2">
      <c r="B26348" s="1"/>
    </row>
    <row r="26351" spans="2:2">
      <c r="B26351" s="1"/>
    </row>
    <row r="26354" spans="2:2">
      <c r="B26354" s="1"/>
    </row>
    <row r="26357" spans="2:2">
      <c r="B26357" s="1"/>
    </row>
    <row r="26360" spans="2:2">
      <c r="B26360" s="1"/>
    </row>
    <row r="26363" spans="2:2">
      <c r="B26363" s="1"/>
    </row>
    <row r="26366" spans="2:2">
      <c r="B26366" s="1"/>
    </row>
    <row r="26369" spans="2:2">
      <c r="B26369" s="1"/>
    </row>
    <row r="26372" spans="2:2">
      <c r="B26372" s="1"/>
    </row>
    <row r="26375" spans="2:2">
      <c r="B26375" s="1"/>
    </row>
    <row r="26574" spans="2:2">
      <c r="B26574" s="1"/>
    </row>
    <row r="26577" spans="2:2">
      <c r="B26577" s="1"/>
    </row>
    <row r="26580" spans="2:2">
      <c r="B26580" s="1"/>
    </row>
    <row r="26583" spans="2:2">
      <c r="B26583" s="1"/>
    </row>
    <row r="26586" spans="2:2">
      <c r="B26586" s="1"/>
    </row>
    <row r="26589" spans="2:2">
      <c r="B26589" s="1"/>
    </row>
    <row r="26592" spans="2:2">
      <c r="B26592" s="1"/>
    </row>
    <row r="26595" spans="2:2">
      <c r="B26595" s="1"/>
    </row>
    <row r="26598" spans="2:2">
      <c r="B26598" s="1"/>
    </row>
    <row r="26601" spans="2:2">
      <c r="B26601" s="1"/>
    </row>
    <row r="26604" spans="2:2">
      <c r="B26604" s="1"/>
    </row>
    <row r="26607" spans="2:2">
      <c r="B26607" s="1"/>
    </row>
    <row r="26610" spans="2:2">
      <c r="B26610" s="1"/>
    </row>
    <row r="26613" spans="2:2">
      <c r="B26613" s="1"/>
    </row>
    <row r="26616" spans="2:2">
      <c r="B26616" s="1"/>
    </row>
    <row r="26619" spans="2:2">
      <c r="B26619" s="1"/>
    </row>
    <row r="26622" spans="2:2">
      <c r="B26622" s="1"/>
    </row>
    <row r="26625" spans="2:2">
      <c r="B26625" s="1"/>
    </row>
    <row r="26628" spans="2:2">
      <c r="B26628" s="1"/>
    </row>
    <row r="26631" spans="2:2">
      <c r="B26631" s="1"/>
    </row>
    <row r="26830" spans="2:2">
      <c r="B26830" s="1"/>
    </row>
    <row r="26833" spans="2:2">
      <c r="B26833" s="1"/>
    </row>
    <row r="26836" spans="2:2">
      <c r="B26836" s="1"/>
    </row>
    <row r="26839" spans="2:2">
      <c r="B26839" s="1"/>
    </row>
    <row r="26842" spans="2:2">
      <c r="B26842" s="1"/>
    </row>
    <row r="26845" spans="2:2">
      <c r="B26845" s="1"/>
    </row>
    <row r="26848" spans="2:2">
      <c r="B26848" s="1"/>
    </row>
    <row r="26851" spans="2:2">
      <c r="B26851" s="1"/>
    </row>
    <row r="26854" spans="2:2">
      <c r="B26854" s="1"/>
    </row>
    <row r="26857" spans="2:2">
      <c r="B26857" s="1"/>
    </row>
    <row r="26860" spans="2:2">
      <c r="B26860" s="1"/>
    </row>
    <row r="26863" spans="2:2">
      <c r="B26863" s="1"/>
    </row>
    <row r="26866" spans="2:2">
      <c r="B26866" s="1"/>
    </row>
    <row r="26869" spans="2:2">
      <c r="B26869" s="1"/>
    </row>
    <row r="26872" spans="2:2">
      <c r="B26872" s="1"/>
    </row>
    <row r="26875" spans="2:2">
      <c r="B26875" s="1"/>
    </row>
    <row r="26878" spans="2:2">
      <c r="B26878" s="1"/>
    </row>
    <row r="26881" spans="2:2">
      <c r="B26881" s="1"/>
    </row>
    <row r="26884" spans="2:2">
      <c r="B26884" s="1"/>
    </row>
    <row r="26887" spans="2:2">
      <c r="B26887" s="1"/>
    </row>
    <row r="27086" spans="2:2">
      <c r="B27086" s="1"/>
    </row>
    <row r="27089" spans="2:2">
      <c r="B27089" s="1"/>
    </row>
    <row r="27092" spans="2:2">
      <c r="B27092" s="1"/>
    </row>
    <row r="27095" spans="2:2">
      <c r="B27095" s="1"/>
    </row>
    <row r="27098" spans="2:2">
      <c r="B27098" s="1"/>
    </row>
    <row r="27101" spans="2:2">
      <c r="B27101" s="1"/>
    </row>
    <row r="27104" spans="2:2">
      <c r="B27104" s="1"/>
    </row>
    <row r="27107" spans="2:2">
      <c r="B27107" s="1"/>
    </row>
    <row r="27110" spans="2:2">
      <c r="B27110" s="1"/>
    </row>
    <row r="27113" spans="2:2">
      <c r="B27113" s="1"/>
    </row>
    <row r="27116" spans="2:2">
      <c r="B27116" s="1"/>
    </row>
    <row r="27119" spans="2:2">
      <c r="B27119" s="1"/>
    </row>
    <row r="27122" spans="2:2">
      <c r="B27122" s="1"/>
    </row>
    <row r="27125" spans="2:2">
      <c r="B27125" s="1"/>
    </row>
    <row r="27128" spans="2:2">
      <c r="B27128" s="1"/>
    </row>
    <row r="27131" spans="2:2">
      <c r="B27131" s="1"/>
    </row>
    <row r="27134" spans="2:2">
      <c r="B27134" s="1"/>
    </row>
    <row r="27137" spans="2:2">
      <c r="B27137" s="1"/>
    </row>
    <row r="27140" spans="2:2">
      <c r="B27140" s="1"/>
    </row>
    <row r="27143" spans="2:2">
      <c r="B27143" s="1"/>
    </row>
    <row r="27342" spans="2:2">
      <c r="B27342" s="1"/>
    </row>
    <row r="27345" spans="2:2">
      <c r="B27345" s="1"/>
    </row>
    <row r="27348" spans="2:2">
      <c r="B27348" s="1"/>
    </row>
    <row r="27351" spans="2:2">
      <c r="B27351" s="1"/>
    </row>
    <row r="27354" spans="2:2">
      <c r="B27354" s="1"/>
    </row>
    <row r="27357" spans="2:2">
      <c r="B27357" s="1"/>
    </row>
    <row r="27360" spans="2:2">
      <c r="B27360" s="1"/>
    </row>
    <row r="27363" spans="2:2">
      <c r="B27363" s="1"/>
    </row>
    <row r="27366" spans="2:2">
      <c r="B27366" s="1"/>
    </row>
    <row r="27369" spans="2:2">
      <c r="B27369" s="1"/>
    </row>
    <row r="27372" spans="2:2">
      <c r="B27372" s="1"/>
    </row>
    <row r="27375" spans="2:2">
      <c r="B27375" s="1"/>
    </row>
    <row r="27378" spans="2:2">
      <c r="B27378" s="1"/>
    </row>
    <row r="27381" spans="2:2">
      <c r="B27381" s="1"/>
    </row>
    <row r="27384" spans="2:2">
      <c r="B27384" s="1"/>
    </row>
    <row r="27387" spans="2:2">
      <c r="B27387" s="1"/>
    </row>
    <row r="27390" spans="2:2">
      <c r="B27390" s="1"/>
    </row>
    <row r="27393" spans="2:2">
      <c r="B27393" s="1"/>
    </row>
    <row r="27396" spans="2:2">
      <c r="B27396" s="1"/>
    </row>
    <row r="27399" spans="2:2">
      <c r="B27399" s="1"/>
    </row>
    <row r="27598" spans="2:2">
      <c r="B27598" s="1"/>
    </row>
    <row r="27601" spans="2:2">
      <c r="B27601" s="1"/>
    </row>
    <row r="27604" spans="2:2">
      <c r="B27604" s="1"/>
    </row>
    <row r="27607" spans="2:2">
      <c r="B27607" s="1"/>
    </row>
    <row r="27610" spans="2:2">
      <c r="B27610" s="1"/>
    </row>
    <row r="27613" spans="2:2">
      <c r="B27613" s="1"/>
    </row>
    <row r="27616" spans="2:2">
      <c r="B27616" s="1"/>
    </row>
    <row r="27619" spans="2:2">
      <c r="B27619" s="1"/>
    </row>
    <row r="27622" spans="2:2">
      <c r="B27622" s="1"/>
    </row>
    <row r="27625" spans="2:2">
      <c r="B27625" s="1"/>
    </row>
    <row r="27628" spans="2:2">
      <c r="B27628" s="1"/>
    </row>
    <row r="27631" spans="2:2">
      <c r="B27631" s="1"/>
    </row>
    <row r="27634" spans="2:2">
      <c r="B27634" s="1"/>
    </row>
    <row r="27637" spans="2:2">
      <c r="B27637" s="1"/>
    </row>
    <row r="27640" spans="2:2">
      <c r="B27640" s="1"/>
    </row>
    <row r="27643" spans="2:2">
      <c r="B27643" s="1"/>
    </row>
    <row r="27646" spans="2:2">
      <c r="B27646" s="1"/>
    </row>
    <row r="27649" spans="2:2">
      <c r="B27649" s="1"/>
    </row>
    <row r="27652" spans="2:2">
      <c r="B27652" s="1"/>
    </row>
    <row r="27655" spans="2:2">
      <c r="B27655" s="1"/>
    </row>
    <row r="27854" spans="2:2">
      <c r="B27854" s="1"/>
    </row>
    <row r="27857" spans="2:2">
      <c r="B27857" s="1"/>
    </row>
    <row r="27860" spans="2:2">
      <c r="B27860" s="1"/>
    </row>
    <row r="27863" spans="2:2">
      <c r="B27863" s="1"/>
    </row>
    <row r="27866" spans="2:2">
      <c r="B27866" s="1"/>
    </row>
    <row r="27869" spans="2:2">
      <c r="B27869" s="1"/>
    </row>
    <row r="27872" spans="2:2">
      <c r="B27872" s="1"/>
    </row>
    <row r="27875" spans="2:2">
      <c r="B27875" s="1"/>
    </row>
    <row r="27878" spans="2:2">
      <c r="B27878" s="1"/>
    </row>
    <row r="27881" spans="2:2">
      <c r="B27881" s="1"/>
    </row>
    <row r="27884" spans="2:2">
      <c r="B27884" s="1"/>
    </row>
    <row r="27887" spans="2:2">
      <c r="B27887" s="1"/>
    </row>
    <row r="27890" spans="2:2">
      <c r="B27890" s="1"/>
    </row>
    <row r="27893" spans="2:2">
      <c r="B27893" s="1"/>
    </row>
    <row r="27896" spans="2:2">
      <c r="B27896" s="1"/>
    </row>
    <row r="27899" spans="2:2">
      <c r="B27899" s="1"/>
    </row>
    <row r="27902" spans="2:2">
      <c r="B27902" s="1"/>
    </row>
    <row r="27905" spans="2:2">
      <c r="B27905" s="1"/>
    </row>
    <row r="27908" spans="2:2">
      <c r="B27908" s="1"/>
    </row>
    <row r="27911" spans="2:2">
      <c r="B27911" s="1"/>
    </row>
    <row r="28110" spans="2:2">
      <c r="B28110" s="1"/>
    </row>
    <row r="28113" spans="2:2">
      <c r="B28113" s="1"/>
    </row>
    <row r="28116" spans="2:2">
      <c r="B28116" s="1"/>
    </row>
    <row r="28119" spans="2:2">
      <c r="B28119" s="1"/>
    </row>
    <row r="28122" spans="2:2">
      <c r="B28122" s="1"/>
    </row>
    <row r="28125" spans="2:2">
      <c r="B28125" s="1"/>
    </row>
    <row r="28128" spans="2:2">
      <c r="B28128" s="1"/>
    </row>
    <row r="28131" spans="2:2">
      <c r="B28131" s="1"/>
    </row>
    <row r="28134" spans="2:2">
      <c r="B28134" s="1"/>
    </row>
    <row r="28137" spans="2:2">
      <c r="B28137" s="1"/>
    </row>
    <row r="28140" spans="2:2">
      <c r="B28140" s="1"/>
    </row>
    <row r="28143" spans="2:2">
      <c r="B28143" s="1"/>
    </row>
    <row r="28146" spans="2:2">
      <c r="B28146" s="1"/>
    </row>
    <row r="28149" spans="2:2">
      <c r="B28149" s="1"/>
    </row>
    <row r="28152" spans="2:2">
      <c r="B28152" s="1"/>
    </row>
    <row r="28155" spans="2:2">
      <c r="B28155" s="1"/>
    </row>
    <row r="28158" spans="2:2">
      <c r="B28158" s="1"/>
    </row>
    <row r="28161" spans="2:2">
      <c r="B28161" s="1"/>
    </row>
    <row r="28164" spans="2:2">
      <c r="B28164" s="1"/>
    </row>
    <row r="28167" spans="2:2">
      <c r="B28167" s="1"/>
    </row>
    <row r="28366" spans="2:2">
      <c r="B28366" s="1"/>
    </row>
    <row r="28369" spans="2:2">
      <c r="B28369" s="1"/>
    </row>
    <row r="28372" spans="2:2">
      <c r="B28372" s="1"/>
    </row>
    <row r="28375" spans="2:2">
      <c r="B28375" s="1"/>
    </row>
    <row r="28378" spans="2:2">
      <c r="B28378" s="1"/>
    </row>
    <row r="28381" spans="2:2">
      <c r="B28381" s="1"/>
    </row>
    <row r="28384" spans="2:2">
      <c r="B28384" s="1"/>
    </row>
    <row r="28387" spans="2:2">
      <c r="B28387" s="1"/>
    </row>
    <row r="28390" spans="2:2">
      <c r="B28390" s="1"/>
    </row>
    <row r="28393" spans="2:2">
      <c r="B28393" s="1"/>
    </row>
    <row r="28396" spans="2:2">
      <c r="B28396" s="1"/>
    </row>
    <row r="28399" spans="2:2">
      <c r="B28399" s="1"/>
    </row>
    <row r="28402" spans="2:2">
      <c r="B28402" s="1"/>
    </row>
    <row r="28405" spans="2:2">
      <c r="B28405" s="1"/>
    </row>
    <row r="28408" spans="2:2">
      <c r="B28408" s="1"/>
    </row>
    <row r="28411" spans="2:2">
      <c r="B28411" s="1"/>
    </row>
    <row r="28414" spans="2:2">
      <c r="B28414" s="1"/>
    </row>
    <row r="28417" spans="2:2">
      <c r="B28417" s="1"/>
    </row>
    <row r="28420" spans="2:2">
      <c r="B28420" s="1"/>
    </row>
    <row r="28423" spans="2:2">
      <c r="B28423" s="1"/>
    </row>
    <row r="28622" spans="2:2">
      <c r="B28622" s="1"/>
    </row>
    <row r="28625" spans="2:2">
      <c r="B28625" s="1"/>
    </row>
    <row r="28628" spans="2:2">
      <c r="B28628" s="1"/>
    </row>
    <row r="28631" spans="2:2">
      <c r="B28631" s="1"/>
    </row>
    <row r="28634" spans="2:2">
      <c r="B28634" s="1"/>
    </row>
    <row r="28637" spans="2:2">
      <c r="B28637" s="1"/>
    </row>
    <row r="28640" spans="2:2">
      <c r="B28640" s="1"/>
    </row>
    <row r="28643" spans="2:2">
      <c r="B28643" s="1"/>
    </row>
    <row r="28646" spans="2:2">
      <c r="B28646" s="1"/>
    </row>
    <row r="28649" spans="2:2">
      <c r="B28649" s="1"/>
    </row>
    <row r="28652" spans="2:2">
      <c r="B28652" s="1"/>
    </row>
    <row r="28655" spans="2:2">
      <c r="B28655" s="1"/>
    </row>
    <row r="28658" spans="2:2">
      <c r="B28658" s="1"/>
    </row>
    <row r="28661" spans="2:2">
      <c r="B28661" s="1"/>
    </row>
    <row r="28664" spans="2:2">
      <c r="B28664" s="1"/>
    </row>
    <row r="28667" spans="2:2">
      <c r="B28667" s="1"/>
    </row>
    <row r="28670" spans="2:2">
      <c r="B28670" s="1"/>
    </row>
    <row r="28673" spans="2:2">
      <c r="B28673" s="1"/>
    </row>
    <row r="28676" spans="2:2">
      <c r="B28676" s="1"/>
    </row>
    <row r="28679" spans="2:2">
      <c r="B28679" s="1"/>
    </row>
    <row r="28878" spans="2:2">
      <c r="B28878" s="1"/>
    </row>
    <row r="28881" spans="2:2">
      <c r="B28881" s="1"/>
    </row>
    <row r="28884" spans="2:2">
      <c r="B28884" s="1"/>
    </row>
    <row r="28887" spans="2:2">
      <c r="B28887" s="1"/>
    </row>
    <row r="28890" spans="2:2">
      <c r="B28890" s="1"/>
    </row>
    <row r="28893" spans="2:2">
      <c r="B28893" s="1"/>
    </row>
    <row r="28896" spans="2:2">
      <c r="B28896" s="1"/>
    </row>
    <row r="28899" spans="2:2">
      <c r="B28899" s="1"/>
    </row>
    <row r="28902" spans="2:2">
      <c r="B28902" s="1"/>
    </row>
    <row r="28905" spans="2:2">
      <c r="B28905" s="1"/>
    </row>
    <row r="28908" spans="2:2">
      <c r="B28908" s="1"/>
    </row>
    <row r="28911" spans="2:2">
      <c r="B28911" s="1"/>
    </row>
    <row r="28914" spans="2:2">
      <c r="B28914" s="1"/>
    </row>
    <row r="28917" spans="2:2">
      <c r="B28917" s="1"/>
    </row>
    <row r="28920" spans="2:2">
      <c r="B28920" s="1"/>
    </row>
    <row r="28923" spans="2:2">
      <c r="B28923" s="1"/>
    </row>
    <row r="28926" spans="2:2">
      <c r="B28926" s="1"/>
    </row>
    <row r="28929" spans="2:2">
      <c r="B28929" s="1"/>
    </row>
    <row r="28932" spans="2:2">
      <c r="B28932" s="1"/>
    </row>
    <row r="28935" spans="2:2">
      <c r="B28935" s="1"/>
    </row>
    <row r="29134" spans="2:2">
      <c r="B29134" s="1"/>
    </row>
    <row r="29137" spans="2:2">
      <c r="B29137" s="1"/>
    </row>
    <row r="29140" spans="2:2">
      <c r="B29140" s="1"/>
    </row>
    <row r="29143" spans="2:2">
      <c r="B29143" s="1"/>
    </row>
    <row r="29146" spans="2:2">
      <c r="B29146" s="1"/>
    </row>
    <row r="29149" spans="2:2">
      <c r="B29149" s="1"/>
    </row>
    <row r="29152" spans="2:2">
      <c r="B29152" s="1"/>
    </row>
    <row r="29155" spans="2:2">
      <c r="B29155" s="1"/>
    </row>
    <row r="29158" spans="2:2">
      <c r="B29158" s="1"/>
    </row>
    <row r="29161" spans="2:2">
      <c r="B29161" s="1"/>
    </row>
    <row r="29164" spans="2:2">
      <c r="B29164" s="1"/>
    </row>
    <row r="29167" spans="2:2">
      <c r="B29167" s="1"/>
    </row>
    <row r="29170" spans="2:2">
      <c r="B29170" s="1"/>
    </row>
    <row r="29173" spans="2:2">
      <c r="B29173" s="1"/>
    </row>
    <row r="29176" spans="2:2">
      <c r="B29176" s="1"/>
    </row>
    <row r="29179" spans="2:2">
      <c r="B29179" s="1"/>
    </row>
    <row r="29182" spans="2:2">
      <c r="B29182" s="1"/>
    </row>
    <row r="29185" spans="2:2">
      <c r="B29185" s="1"/>
    </row>
    <row r="29188" spans="2:2">
      <c r="B29188" s="1"/>
    </row>
    <row r="29191" spans="2:2">
      <c r="B29191" s="1"/>
    </row>
    <row r="29390" spans="2:2">
      <c r="B29390" s="1"/>
    </row>
    <row r="29393" spans="2:2">
      <c r="B29393" s="1"/>
    </row>
    <row r="29396" spans="2:2">
      <c r="B29396" s="1"/>
    </row>
    <row r="29399" spans="2:2">
      <c r="B29399" s="1"/>
    </row>
    <row r="29402" spans="2:2">
      <c r="B29402" s="1"/>
    </row>
    <row r="29405" spans="2:2">
      <c r="B29405" s="1"/>
    </row>
    <row r="29408" spans="2:2">
      <c r="B29408" s="1"/>
    </row>
    <row r="29411" spans="2:2">
      <c r="B29411" s="1"/>
    </row>
    <row r="29414" spans="2:2">
      <c r="B29414" s="1"/>
    </row>
    <row r="29417" spans="2:2">
      <c r="B29417" s="1"/>
    </row>
    <row r="29420" spans="2:2">
      <c r="B29420" s="1"/>
    </row>
    <row r="29423" spans="2:2">
      <c r="B29423" s="1"/>
    </row>
    <row r="29426" spans="2:2">
      <c r="B29426" s="1"/>
    </row>
    <row r="29429" spans="2:2">
      <c r="B29429" s="1"/>
    </row>
    <row r="29432" spans="2:2">
      <c r="B29432" s="1"/>
    </row>
    <row r="29435" spans="2:2">
      <c r="B29435" s="1"/>
    </row>
    <row r="29438" spans="2:2">
      <c r="B29438" s="1"/>
    </row>
    <row r="29441" spans="2:2">
      <c r="B29441" s="1"/>
    </row>
    <row r="29444" spans="2:2">
      <c r="B29444" s="1"/>
    </row>
    <row r="29447" spans="2:2">
      <c r="B29447" s="1"/>
    </row>
    <row r="29646" spans="2:2">
      <c r="B29646" s="1"/>
    </row>
    <row r="29649" spans="2:2">
      <c r="B29649" s="1"/>
    </row>
    <row r="29652" spans="2:2">
      <c r="B29652" s="1"/>
    </row>
    <row r="29655" spans="2:2">
      <c r="B29655" s="1"/>
    </row>
    <row r="29658" spans="2:2">
      <c r="B29658" s="1"/>
    </row>
    <row r="29661" spans="2:2">
      <c r="B29661" s="1"/>
    </row>
    <row r="29664" spans="2:2">
      <c r="B29664" s="1"/>
    </row>
    <row r="29667" spans="2:2">
      <c r="B29667" s="1"/>
    </row>
    <row r="29670" spans="2:2">
      <c r="B29670" s="1"/>
    </row>
    <row r="29673" spans="2:2">
      <c r="B29673" s="1"/>
    </row>
    <row r="29676" spans="2:2">
      <c r="B29676" s="1"/>
    </row>
    <row r="29679" spans="2:2">
      <c r="B29679" s="1"/>
    </row>
    <row r="29682" spans="2:2">
      <c r="B29682" s="1"/>
    </row>
    <row r="29685" spans="2:2">
      <c r="B29685" s="1"/>
    </row>
    <row r="29688" spans="2:2">
      <c r="B29688" s="1"/>
    </row>
    <row r="29691" spans="2:2">
      <c r="B29691" s="1"/>
    </row>
    <row r="29694" spans="2:2">
      <c r="B29694" s="1"/>
    </row>
    <row r="29697" spans="2:2">
      <c r="B29697" s="1"/>
    </row>
    <row r="29700" spans="2:2">
      <c r="B29700" s="1"/>
    </row>
    <row r="29703" spans="2:2">
      <c r="B29703" s="1"/>
    </row>
    <row r="29902" spans="2:2">
      <c r="B29902" s="1"/>
    </row>
    <row r="29905" spans="2:2">
      <c r="B29905" s="1"/>
    </row>
    <row r="29908" spans="2:2">
      <c r="B29908" s="1"/>
    </row>
    <row r="29911" spans="2:2">
      <c r="B29911" s="1"/>
    </row>
    <row r="29914" spans="2:2">
      <c r="B29914" s="1"/>
    </row>
    <row r="29917" spans="2:2">
      <c r="B29917" s="1"/>
    </row>
    <row r="29920" spans="2:2">
      <c r="B29920" s="1"/>
    </row>
    <row r="29923" spans="2:2">
      <c r="B29923" s="1"/>
    </row>
    <row r="29926" spans="2:2">
      <c r="B29926" s="1"/>
    </row>
    <row r="29929" spans="2:2">
      <c r="B29929" s="1"/>
    </row>
    <row r="29932" spans="2:2">
      <c r="B29932" s="1"/>
    </row>
    <row r="29935" spans="2:2">
      <c r="B29935" s="1"/>
    </row>
    <row r="29938" spans="2:2">
      <c r="B29938" s="1"/>
    </row>
    <row r="29941" spans="2:2">
      <c r="B29941" s="1"/>
    </row>
    <row r="29944" spans="2:2">
      <c r="B29944" s="1"/>
    </row>
    <row r="29947" spans="2:2">
      <c r="B29947" s="1"/>
    </row>
    <row r="29950" spans="2:2">
      <c r="B29950" s="1"/>
    </row>
    <row r="29953" spans="2:2">
      <c r="B29953" s="1"/>
    </row>
    <row r="29956" spans="2:2">
      <c r="B29956" s="1"/>
    </row>
    <row r="29959" spans="2:2">
      <c r="B29959" s="1"/>
    </row>
    <row r="30158" spans="2:2">
      <c r="B30158" s="1"/>
    </row>
    <row r="30161" spans="2:2">
      <c r="B30161" s="1"/>
    </row>
    <row r="30164" spans="2:2">
      <c r="B30164" s="1"/>
    </row>
    <row r="30167" spans="2:2">
      <c r="B30167" s="1"/>
    </row>
    <row r="30170" spans="2:2">
      <c r="B30170" s="1"/>
    </row>
    <row r="30173" spans="2:2">
      <c r="B30173" s="1"/>
    </row>
    <row r="30176" spans="2:2">
      <c r="B30176" s="1"/>
    </row>
    <row r="30179" spans="2:2">
      <c r="B30179" s="1"/>
    </row>
    <row r="30182" spans="2:2">
      <c r="B30182" s="1"/>
    </row>
    <row r="30185" spans="2:2">
      <c r="B30185" s="1"/>
    </row>
    <row r="30188" spans="2:2">
      <c r="B30188" s="1"/>
    </row>
    <row r="30191" spans="2:2">
      <c r="B30191" s="1"/>
    </row>
    <row r="30194" spans="2:2">
      <c r="B30194" s="1"/>
    </row>
    <row r="30197" spans="2:2">
      <c r="B30197" s="1"/>
    </row>
    <row r="30200" spans="2:2">
      <c r="B30200" s="1"/>
    </row>
    <row r="30203" spans="2:2">
      <c r="B30203" s="1"/>
    </row>
    <row r="30206" spans="2:2">
      <c r="B30206" s="1"/>
    </row>
    <row r="30209" spans="2:2">
      <c r="B30209" s="1"/>
    </row>
    <row r="30212" spans="2:2">
      <c r="B30212" s="1"/>
    </row>
    <row r="30215" spans="2:2">
      <c r="B30215" s="1"/>
    </row>
    <row r="30414" spans="2:2">
      <c r="B30414" s="1"/>
    </row>
    <row r="30417" spans="2:2">
      <c r="B30417" s="1"/>
    </row>
    <row r="30420" spans="2:2">
      <c r="B30420" s="1"/>
    </row>
    <row r="30423" spans="2:2">
      <c r="B30423" s="1"/>
    </row>
    <row r="30426" spans="2:2">
      <c r="B30426" s="1"/>
    </row>
    <row r="30429" spans="2:2">
      <c r="B30429" s="1"/>
    </row>
    <row r="30432" spans="2:2">
      <c r="B30432" s="1"/>
    </row>
    <row r="30435" spans="2:2">
      <c r="B30435" s="1"/>
    </row>
    <row r="30438" spans="2:2">
      <c r="B30438" s="1"/>
    </row>
    <row r="30441" spans="2:2">
      <c r="B30441" s="1"/>
    </row>
    <row r="30444" spans="2:2">
      <c r="B30444" s="1"/>
    </row>
    <row r="30447" spans="2:2">
      <c r="B30447" s="1"/>
    </row>
    <row r="30450" spans="2:2">
      <c r="B30450" s="1"/>
    </row>
    <row r="30453" spans="2:2">
      <c r="B30453" s="1"/>
    </row>
    <row r="30456" spans="2:2">
      <c r="B30456" s="1"/>
    </row>
    <row r="30459" spans="2:2">
      <c r="B30459" s="1"/>
    </row>
    <row r="30462" spans="2:2">
      <c r="B30462" s="1"/>
    </row>
    <row r="30465" spans="2:2">
      <c r="B30465" s="1"/>
    </row>
    <row r="30468" spans="2:2">
      <c r="B30468" s="1"/>
    </row>
    <row r="30471" spans="2:2">
      <c r="B30471" s="1"/>
    </row>
    <row r="30670" spans="2:2">
      <c r="B30670" s="1"/>
    </row>
    <row r="30673" spans="2:2">
      <c r="B30673" s="1"/>
    </row>
    <row r="30676" spans="2:2">
      <c r="B30676" s="1"/>
    </row>
    <row r="30679" spans="2:2">
      <c r="B30679" s="1"/>
    </row>
    <row r="30682" spans="2:2">
      <c r="B30682" s="1"/>
    </row>
    <row r="30685" spans="2:2">
      <c r="B30685" s="1"/>
    </row>
    <row r="30688" spans="2:2">
      <c r="B30688" s="1"/>
    </row>
    <row r="30691" spans="2:2">
      <c r="B30691" s="1"/>
    </row>
    <row r="30694" spans="2:2">
      <c r="B30694" s="1"/>
    </row>
    <row r="30697" spans="2:2">
      <c r="B30697" s="1"/>
    </row>
    <row r="30700" spans="2:2">
      <c r="B30700" s="1"/>
    </row>
    <row r="30703" spans="2:2">
      <c r="B30703" s="1"/>
    </row>
    <row r="30706" spans="2:2">
      <c r="B30706" s="1"/>
    </row>
    <row r="30709" spans="2:2">
      <c r="B30709" s="1"/>
    </row>
    <row r="30712" spans="2:2">
      <c r="B30712" s="1"/>
    </row>
    <row r="30715" spans="2:2">
      <c r="B30715" s="1"/>
    </row>
    <row r="30718" spans="2:2">
      <c r="B30718" s="1"/>
    </row>
    <row r="30721" spans="2:2">
      <c r="B30721" s="1"/>
    </row>
    <row r="30724" spans="2:2">
      <c r="B30724" s="1"/>
    </row>
    <row r="30727" spans="2:2">
      <c r="B30727" s="1"/>
    </row>
    <row r="30926" spans="2:2">
      <c r="B30926" s="1"/>
    </row>
    <row r="30929" spans="2:2">
      <c r="B30929" s="1"/>
    </row>
    <row r="30932" spans="2:2">
      <c r="B30932" s="1"/>
    </row>
    <row r="30935" spans="2:2">
      <c r="B30935" s="1"/>
    </row>
    <row r="30938" spans="2:2">
      <c r="B30938" s="1"/>
    </row>
    <row r="30941" spans="2:2">
      <c r="B30941" s="1"/>
    </row>
    <row r="30944" spans="2:2">
      <c r="B30944" s="1"/>
    </row>
    <row r="30947" spans="2:2">
      <c r="B30947" s="1"/>
    </row>
    <row r="30950" spans="2:2">
      <c r="B30950" s="1"/>
    </row>
    <row r="30953" spans="2:2">
      <c r="B30953" s="1"/>
    </row>
    <row r="30956" spans="2:2">
      <c r="B30956" s="1"/>
    </row>
    <row r="30959" spans="2:2">
      <c r="B30959" s="1"/>
    </row>
    <row r="30962" spans="2:2">
      <c r="B30962" s="1"/>
    </row>
    <row r="30965" spans="2:2">
      <c r="B30965" s="1"/>
    </row>
    <row r="30968" spans="2:2">
      <c r="B30968" s="1"/>
    </row>
    <row r="30971" spans="2:2">
      <c r="B30971" s="1"/>
    </row>
    <row r="30974" spans="2:2">
      <c r="B30974" s="1"/>
    </row>
    <row r="30977" spans="2:2">
      <c r="B30977" s="1"/>
    </row>
    <row r="30980" spans="2:2">
      <c r="B30980" s="1"/>
    </row>
    <row r="30983" spans="2:2">
      <c r="B30983" s="1"/>
    </row>
    <row r="31182" spans="2:2">
      <c r="B31182" s="1"/>
    </row>
    <row r="31185" spans="2:2">
      <c r="B31185" s="1"/>
    </row>
    <row r="31188" spans="2:2">
      <c r="B31188" s="1"/>
    </row>
    <row r="31191" spans="2:2">
      <c r="B31191" s="1"/>
    </row>
    <row r="31194" spans="2:2">
      <c r="B31194" s="1"/>
    </row>
    <row r="31197" spans="2:2">
      <c r="B31197" s="1"/>
    </row>
    <row r="31200" spans="2:2">
      <c r="B31200" s="1"/>
    </row>
    <row r="31203" spans="2:2">
      <c r="B31203" s="1"/>
    </row>
    <row r="31206" spans="2:2">
      <c r="B31206" s="1"/>
    </row>
    <row r="31209" spans="2:2">
      <c r="B31209" s="1"/>
    </row>
    <row r="31212" spans="2:2">
      <c r="B31212" s="1"/>
    </row>
    <row r="31215" spans="2:2">
      <c r="B31215" s="1"/>
    </row>
    <row r="31218" spans="2:2">
      <c r="B31218" s="1"/>
    </row>
    <row r="31221" spans="2:2">
      <c r="B31221" s="1"/>
    </row>
    <row r="31224" spans="2:2">
      <c r="B31224" s="1"/>
    </row>
    <row r="31227" spans="2:2">
      <c r="B31227" s="1"/>
    </row>
    <row r="31230" spans="2:2">
      <c r="B31230" s="1"/>
    </row>
    <row r="31233" spans="2:2">
      <c r="B31233" s="1"/>
    </row>
    <row r="31236" spans="2:2">
      <c r="B31236" s="1"/>
    </row>
    <row r="31239" spans="2:2">
      <c r="B31239" s="1"/>
    </row>
    <row r="31438" spans="2:2">
      <c r="B31438" s="1"/>
    </row>
    <row r="31441" spans="2:2">
      <c r="B31441" s="1"/>
    </row>
    <row r="31444" spans="2:2">
      <c r="B31444" s="1"/>
    </row>
    <row r="31447" spans="2:2">
      <c r="B31447" s="1"/>
    </row>
    <row r="31450" spans="2:2">
      <c r="B31450" s="1"/>
    </row>
    <row r="31453" spans="2:2">
      <c r="B31453" s="1"/>
    </row>
    <row r="31456" spans="2:2">
      <c r="B31456" s="1"/>
    </row>
    <row r="31459" spans="2:2">
      <c r="B31459" s="1"/>
    </row>
    <row r="31462" spans="2:2">
      <c r="B31462" s="1"/>
    </row>
    <row r="31465" spans="2:2">
      <c r="B31465" s="1"/>
    </row>
    <row r="31468" spans="2:2">
      <c r="B31468" s="1"/>
    </row>
    <row r="31471" spans="2:2">
      <c r="B31471" s="1"/>
    </row>
    <row r="31474" spans="2:2">
      <c r="B31474" s="1"/>
    </row>
    <row r="31477" spans="2:2">
      <c r="B31477" s="1"/>
    </row>
    <row r="31480" spans="2:2">
      <c r="B31480" s="1"/>
    </row>
    <row r="31483" spans="2:2">
      <c r="B31483" s="1"/>
    </row>
    <row r="31486" spans="2:2">
      <c r="B31486" s="1"/>
    </row>
    <row r="31489" spans="2:2">
      <c r="B31489" s="1"/>
    </row>
    <row r="31492" spans="2:2">
      <c r="B31492" s="1"/>
    </row>
    <row r="31495" spans="2:2">
      <c r="B31495" s="1"/>
    </row>
    <row r="31694" spans="2:2">
      <c r="B31694" s="1"/>
    </row>
    <row r="31697" spans="2:2">
      <c r="B31697" s="1"/>
    </row>
    <row r="31700" spans="2:2">
      <c r="B31700" s="1"/>
    </row>
    <row r="31703" spans="2:2">
      <c r="B31703" s="1"/>
    </row>
    <row r="31706" spans="2:2">
      <c r="B31706" s="1"/>
    </row>
    <row r="31709" spans="2:2">
      <c r="B31709" s="1"/>
    </row>
    <row r="31712" spans="2:2">
      <c r="B31712" s="1"/>
    </row>
    <row r="31715" spans="2:2">
      <c r="B31715" s="1"/>
    </row>
    <row r="31718" spans="2:2">
      <c r="B31718" s="1"/>
    </row>
    <row r="31721" spans="2:2">
      <c r="B31721" s="1"/>
    </row>
    <row r="31724" spans="2:2">
      <c r="B31724" s="1"/>
    </row>
    <row r="31727" spans="2:2">
      <c r="B31727" s="1"/>
    </row>
    <row r="31730" spans="2:2">
      <c r="B31730" s="1"/>
    </row>
    <row r="31733" spans="2:2">
      <c r="B31733" s="1"/>
    </row>
    <row r="31736" spans="2:2">
      <c r="B31736" s="1"/>
    </row>
    <row r="31739" spans="2:2">
      <c r="B31739" s="1"/>
    </row>
    <row r="31742" spans="2:2">
      <c r="B31742" s="1"/>
    </row>
    <row r="31745" spans="2:2">
      <c r="B31745" s="1"/>
    </row>
    <row r="31748" spans="2:2">
      <c r="B31748" s="1"/>
    </row>
    <row r="31751" spans="2:2">
      <c r="B31751" s="1"/>
    </row>
    <row r="31950" spans="2:2">
      <c r="B31950" s="1"/>
    </row>
    <row r="31953" spans="2:2">
      <c r="B31953" s="1"/>
    </row>
    <row r="31956" spans="2:2">
      <c r="B31956" s="1"/>
    </row>
    <row r="31959" spans="2:2">
      <c r="B31959" s="1"/>
    </row>
    <row r="31962" spans="2:2">
      <c r="B31962" s="1"/>
    </row>
    <row r="31965" spans="2:2">
      <c r="B31965" s="1"/>
    </row>
    <row r="31968" spans="2:2">
      <c r="B31968" s="1"/>
    </row>
    <row r="31971" spans="2:2">
      <c r="B31971" s="1"/>
    </row>
    <row r="31974" spans="2:2">
      <c r="B31974" s="1"/>
    </row>
    <row r="31977" spans="2:2">
      <c r="B31977" s="1"/>
    </row>
    <row r="31980" spans="2:2">
      <c r="B31980" s="1"/>
    </row>
    <row r="31983" spans="2:2">
      <c r="B31983" s="1"/>
    </row>
    <row r="31986" spans="2:2">
      <c r="B31986" s="1"/>
    </row>
    <row r="31989" spans="2:2">
      <c r="B31989" s="1"/>
    </row>
    <row r="31992" spans="2:2">
      <c r="B31992" s="1"/>
    </row>
    <row r="31995" spans="2:2">
      <c r="B31995" s="1"/>
    </row>
    <row r="31998" spans="2:2">
      <c r="B31998" s="1"/>
    </row>
    <row r="32001" spans="2:2">
      <c r="B32001" s="1"/>
    </row>
    <row r="32004" spans="2:2">
      <c r="B32004" s="1"/>
    </row>
    <row r="32007" spans="2:2">
      <c r="B32007" s="1"/>
    </row>
    <row r="32206" spans="2:2">
      <c r="B32206" s="1"/>
    </row>
    <row r="32209" spans="2:2">
      <c r="B32209" s="1"/>
    </row>
    <row r="32212" spans="2:2">
      <c r="B32212" s="1"/>
    </row>
    <row r="32215" spans="2:2">
      <c r="B32215" s="1"/>
    </row>
    <row r="32218" spans="2:2">
      <c r="B32218" s="1"/>
    </row>
    <row r="32221" spans="2:2">
      <c r="B32221" s="1"/>
    </row>
    <row r="32224" spans="2:2">
      <c r="B32224" s="1"/>
    </row>
    <row r="32227" spans="2:2">
      <c r="B32227" s="1"/>
    </row>
    <row r="32230" spans="2:2">
      <c r="B32230" s="1"/>
    </row>
    <row r="32233" spans="2:2">
      <c r="B32233" s="1"/>
    </row>
    <row r="32236" spans="2:2">
      <c r="B32236" s="1"/>
    </row>
    <row r="32239" spans="2:2">
      <c r="B32239" s="1"/>
    </row>
    <row r="32242" spans="2:2">
      <c r="B32242" s="1"/>
    </row>
    <row r="32245" spans="2:2">
      <c r="B32245" s="1"/>
    </row>
    <row r="32248" spans="2:2">
      <c r="B32248" s="1"/>
    </row>
    <row r="32251" spans="2:2">
      <c r="B32251" s="1"/>
    </row>
    <row r="32254" spans="2:2">
      <c r="B32254" s="1"/>
    </row>
    <row r="32257" spans="2:2">
      <c r="B32257" s="1"/>
    </row>
    <row r="32260" spans="2:2">
      <c r="B32260" s="1"/>
    </row>
    <row r="32263" spans="2:2">
      <c r="B32263" s="1"/>
    </row>
    <row r="32462" spans="2:2">
      <c r="B32462" s="1"/>
    </row>
    <row r="32465" spans="2:2">
      <c r="B32465" s="1"/>
    </row>
    <row r="32468" spans="2:2">
      <c r="B32468" s="1"/>
    </row>
    <row r="32471" spans="2:2">
      <c r="B32471" s="1"/>
    </row>
    <row r="32474" spans="2:2">
      <c r="B32474" s="1"/>
    </row>
    <row r="32477" spans="2:2">
      <c r="B32477" s="1"/>
    </row>
    <row r="32480" spans="2:2">
      <c r="B32480" s="1"/>
    </row>
    <row r="32483" spans="2:2">
      <c r="B32483" s="1"/>
    </row>
    <row r="32486" spans="2:2">
      <c r="B32486" s="1"/>
    </row>
    <row r="32489" spans="2:2">
      <c r="B32489" s="1"/>
    </row>
    <row r="32492" spans="2:2">
      <c r="B32492" s="1"/>
    </row>
    <row r="32495" spans="2:2">
      <c r="B32495" s="1"/>
    </row>
    <row r="32498" spans="2:2">
      <c r="B32498" s="1"/>
    </row>
    <row r="32501" spans="2:2">
      <c r="B32501" s="1"/>
    </row>
    <row r="32504" spans="2:2">
      <c r="B32504" s="1"/>
    </row>
    <row r="32507" spans="2:2">
      <c r="B32507" s="1"/>
    </row>
    <row r="32510" spans="2:2">
      <c r="B32510" s="1"/>
    </row>
    <row r="32513" spans="2:2">
      <c r="B32513" s="1"/>
    </row>
    <row r="32516" spans="2:2">
      <c r="B32516" s="1"/>
    </row>
    <row r="32519" spans="2:2">
      <c r="B32519" s="1"/>
    </row>
    <row r="32718" spans="2:2">
      <c r="B32718" s="1"/>
    </row>
    <row r="32721" spans="2:2">
      <c r="B32721" s="1"/>
    </row>
    <row r="32724" spans="2:2">
      <c r="B32724" s="1"/>
    </row>
    <row r="32727" spans="2:2">
      <c r="B32727" s="1"/>
    </row>
    <row r="32730" spans="2:2">
      <c r="B32730" s="1"/>
    </row>
    <row r="32733" spans="2:2">
      <c r="B32733" s="1"/>
    </row>
    <row r="32736" spans="2:2">
      <c r="B32736" s="1"/>
    </row>
    <row r="32739" spans="2:2">
      <c r="B32739" s="1"/>
    </row>
    <row r="32742" spans="2:2">
      <c r="B32742" s="1"/>
    </row>
    <row r="32745" spans="2:2">
      <c r="B32745" s="1"/>
    </row>
    <row r="32748" spans="2:2">
      <c r="B32748" s="1"/>
    </row>
    <row r="32751" spans="2:2">
      <c r="B32751" s="1"/>
    </row>
    <row r="32754" spans="2:2">
      <c r="B32754" s="1"/>
    </row>
    <row r="32757" spans="2:2">
      <c r="B32757" s="1"/>
    </row>
    <row r="32760" spans="2:2">
      <c r="B32760" s="1"/>
    </row>
    <row r="32763" spans="2:2">
      <c r="B32763" s="1"/>
    </row>
    <row r="32766" spans="2:2">
      <c r="B32766" s="1"/>
    </row>
    <row r="32769" spans="2:2">
      <c r="B32769" s="1"/>
    </row>
    <row r="32772" spans="2:2">
      <c r="B32772" s="1"/>
    </row>
    <row r="32775" spans="2:2">
      <c r="B32775" s="1"/>
    </row>
    <row r="32974" spans="2:2">
      <c r="B32974" s="1"/>
    </row>
    <row r="32977" spans="2:2">
      <c r="B32977" s="1"/>
    </row>
    <row r="32980" spans="2:2">
      <c r="B32980" s="1"/>
    </row>
    <row r="32983" spans="2:2">
      <c r="B32983" s="1"/>
    </row>
    <row r="32986" spans="2:2">
      <c r="B32986" s="1"/>
    </row>
    <row r="32989" spans="2:2">
      <c r="B32989" s="1"/>
    </row>
    <row r="32992" spans="2:2">
      <c r="B32992" s="1"/>
    </row>
    <row r="32995" spans="2:2">
      <c r="B32995" s="1"/>
    </row>
    <row r="32998" spans="2:2">
      <c r="B32998" s="1"/>
    </row>
    <row r="33001" spans="2:2">
      <c r="B33001" s="1"/>
    </row>
    <row r="33004" spans="2:2">
      <c r="B33004" s="1"/>
    </row>
    <row r="33007" spans="2:2">
      <c r="B33007" s="1"/>
    </row>
    <row r="33010" spans="2:2">
      <c r="B33010" s="1"/>
    </row>
    <row r="33013" spans="2:2">
      <c r="B33013" s="1"/>
    </row>
    <row r="33016" spans="2:2">
      <c r="B33016" s="1"/>
    </row>
    <row r="33019" spans="2:2">
      <c r="B33019" s="1"/>
    </row>
    <row r="33022" spans="2:2">
      <c r="B33022" s="1"/>
    </row>
    <row r="33025" spans="2:2">
      <c r="B33025" s="1"/>
    </row>
    <row r="33028" spans="2:2">
      <c r="B33028" s="1"/>
    </row>
    <row r="33031" spans="2:2">
      <c r="B33031" s="1"/>
    </row>
    <row r="33230" spans="2:2">
      <c r="B33230" s="1"/>
    </row>
    <row r="33233" spans="2:2">
      <c r="B33233" s="1"/>
    </row>
    <row r="33236" spans="2:2">
      <c r="B33236" s="1"/>
    </row>
    <row r="33239" spans="2:2">
      <c r="B33239" s="1"/>
    </row>
    <row r="33242" spans="2:2">
      <c r="B33242" s="1"/>
    </row>
    <row r="33245" spans="2:2">
      <c r="B33245" s="1"/>
    </row>
    <row r="33248" spans="2:2">
      <c r="B33248" s="1"/>
    </row>
    <row r="33251" spans="2:2">
      <c r="B33251" s="1"/>
    </row>
    <row r="33254" spans="2:2">
      <c r="B33254" s="1"/>
    </row>
    <row r="33257" spans="2:2">
      <c r="B33257" s="1"/>
    </row>
    <row r="33260" spans="2:2">
      <c r="B33260" s="1"/>
    </row>
    <row r="33263" spans="2:2">
      <c r="B33263" s="1"/>
    </row>
    <row r="33266" spans="2:2">
      <c r="B33266" s="1"/>
    </row>
    <row r="33269" spans="2:2">
      <c r="B33269" s="1"/>
    </row>
    <row r="33272" spans="2:2">
      <c r="B33272" s="1"/>
    </row>
    <row r="33275" spans="2:2">
      <c r="B33275" s="1"/>
    </row>
    <row r="33278" spans="2:2">
      <c r="B33278" s="1"/>
    </row>
    <row r="33281" spans="2:2">
      <c r="B33281" s="1"/>
    </row>
    <row r="33284" spans="2:2">
      <c r="B33284" s="1"/>
    </row>
    <row r="33287" spans="2:2">
      <c r="B33287" s="1"/>
    </row>
    <row r="33486" spans="2:2">
      <c r="B33486" s="1"/>
    </row>
    <row r="33489" spans="2:2">
      <c r="B33489" s="1"/>
    </row>
    <row r="33492" spans="2:2">
      <c r="B33492" s="1"/>
    </row>
    <row r="33495" spans="2:2">
      <c r="B33495" s="1"/>
    </row>
    <row r="33498" spans="2:2">
      <c r="B33498" s="1"/>
    </row>
    <row r="33501" spans="2:2">
      <c r="B33501" s="1"/>
    </row>
    <row r="33504" spans="2:2">
      <c r="B33504" s="1"/>
    </row>
    <row r="33507" spans="2:2">
      <c r="B33507" s="1"/>
    </row>
    <row r="33510" spans="2:2">
      <c r="B33510" s="1"/>
    </row>
    <row r="33513" spans="2:2">
      <c r="B33513" s="1"/>
    </row>
    <row r="33516" spans="2:2">
      <c r="B33516" s="1"/>
    </row>
    <row r="33519" spans="2:2">
      <c r="B33519" s="1"/>
    </row>
    <row r="33522" spans="2:2">
      <c r="B33522" s="1"/>
    </row>
    <row r="33525" spans="2:2">
      <c r="B33525" s="1"/>
    </row>
    <row r="33528" spans="2:2">
      <c r="B33528" s="1"/>
    </row>
    <row r="33531" spans="2:2">
      <c r="B33531" s="1"/>
    </row>
    <row r="33534" spans="2:2">
      <c r="B33534" s="1"/>
    </row>
    <row r="33537" spans="2:2">
      <c r="B33537" s="1"/>
    </row>
    <row r="33540" spans="2:2">
      <c r="B33540" s="1"/>
    </row>
    <row r="33543" spans="2:2">
      <c r="B33543" s="1"/>
    </row>
    <row r="33742" spans="2:2">
      <c r="B33742" s="1"/>
    </row>
    <row r="33745" spans="2:2">
      <c r="B33745" s="1"/>
    </row>
    <row r="33748" spans="2:2">
      <c r="B33748" s="1"/>
    </row>
    <row r="33751" spans="2:2">
      <c r="B33751" s="1"/>
    </row>
    <row r="33754" spans="2:2">
      <c r="B33754" s="1"/>
    </row>
    <row r="33757" spans="2:2">
      <c r="B33757" s="1"/>
    </row>
    <row r="33760" spans="2:2">
      <c r="B33760" s="1"/>
    </row>
    <row r="33763" spans="2:2">
      <c r="B33763" s="1"/>
    </row>
    <row r="33766" spans="2:2">
      <c r="B33766" s="1"/>
    </row>
    <row r="33769" spans="2:2">
      <c r="B33769" s="1"/>
    </row>
    <row r="33772" spans="2:2">
      <c r="B33772" s="1"/>
    </row>
    <row r="33775" spans="2:2">
      <c r="B33775" s="1"/>
    </row>
    <row r="33778" spans="2:2">
      <c r="B33778" s="1"/>
    </row>
    <row r="33781" spans="2:2">
      <c r="B33781" s="1"/>
    </row>
    <row r="33784" spans="2:2">
      <c r="B33784" s="1"/>
    </row>
    <row r="33787" spans="2:2">
      <c r="B33787" s="1"/>
    </row>
    <row r="33790" spans="2:2">
      <c r="B33790" s="1"/>
    </row>
    <row r="33793" spans="2:2">
      <c r="B33793" s="1"/>
    </row>
    <row r="33796" spans="2:2">
      <c r="B33796" s="1"/>
    </row>
    <row r="33799" spans="2:2">
      <c r="B33799" s="1"/>
    </row>
    <row r="33998" spans="2:2">
      <c r="B33998" s="1"/>
    </row>
    <row r="34001" spans="2:2">
      <c r="B34001" s="1"/>
    </row>
    <row r="34004" spans="2:2">
      <c r="B34004" s="1"/>
    </row>
    <row r="34007" spans="2:2">
      <c r="B34007" s="1"/>
    </row>
    <row r="34010" spans="2:2">
      <c r="B34010" s="1"/>
    </row>
    <row r="34013" spans="2:2">
      <c r="B34013" s="1"/>
    </row>
    <row r="34016" spans="2:2">
      <c r="B34016" s="1"/>
    </row>
    <row r="34019" spans="2:2">
      <c r="B34019" s="1"/>
    </row>
    <row r="34022" spans="2:2">
      <c r="B34022" s="1"/>
    </row>
    <row r="34025" spans="2:2">
      <c r="B34025" s="1"/>
    </row>
    <row r="34028" spans="2:2">
      <c r="B34028" s="1"/>
    </row>
    <row r="34031" spans="2:2">
      <c r="B34031" s="1"/>
    </row>
    <row r="34034" spans="2:2">
      <c r="B34034" s="1"/>
    </row>
    <row r="34037" spans="2:2">
      <c r="B34037" s="1"/>
    </row>
    <row r="34040" spans="2:2">
      <c r="B34040" s="1"/>
    </row>
    <row r="34043" spans="2:2">
      <c r="B34043" s="1"/>
    </row>
    <row r="34046" spans="2:2">
      <c r="B34046" s="1"/>
    </row>
    <row r="34049" spans="2:2">
      <c r="B34049" s="1"/>
    </row>
    <row r="34052" spans="2:2">
      <c r="B34052" s="1"/>
    </row>
    <row r="34055" spans="2:2">
      <c r="B34055" s="1"/>
    </row>
    <row r="34254" spans="2:2">
      <c r="B34254" s="1"/>
    </row>
    <row r="34257" spans="2:2">
      <c r="B34257" s="1"/>
    </row>
    <row r="34260" spans="2:2">
      <c r="B34260" s="1"/>
    </row>
    <row r="34263" spans="2:2">
      <c r="B34263" s="1"/>
    </row>
    <row r="34266" spans="2:2">
      <c r="B34266" s="1"/>
    </row>
    <row r="34269" spans="2:2">
      <c r="B34269" s="1"/>
    </row>
    <row r="34272" spans="2:2">
      <c r="B34272" s="1"/>
    </row>
    <row r="34275" spans="2:2">
      <c r="B34275" s="1"/>
    </row>
    <row r="34278" spans="2:2">
      <c r="B34278" s="1"/>
    </row>
    <row r="34281" spans="2:2">
      <c r="B34281" s="1"/>
    </row>
    <row r="34284" spans="2:2">
      <c r="B34284" s="1"/>
    </row>
    <row r="34287" spans="2:2">
      <c r="B34287" s="1"/>
    </row>
    <row r="34290" spans="2:2">
      <c r="B34290" s="1"/>
    </row>
    <row r="34293" spans="2:2">
      <c r="B34293" s="1"/>
    </row>
    <row r="34296" spans="2:2">
      <c r="B34296" s="1"/>
    </row>
    <row r="34299" spans="2:2">
      <c r="B34299" s="1"/>
    </row>
    <row r="34302" spans="2:2">
      <c r="B34302" s="1"/>
    </row>
    <row r="34305" spans="2:2">
      <c r="B34305" s="1"/>
    </row>
    <row r="34308" spans="2:2">
      <c r="B34308" s="1"/>
    </row>
    <row r="34311" spans="2:2">
      <c r="B34311" s="1"/>
    </row>
    <row r="34510" spans="2:2">
      <c r="B34510" s="1"/>
    </row>
    <row r="34513" spans="2:2">
      <c r="B34513" s="1"/>
    </row>
    <row r="34516" spans="2:2">
      <c r="B34516" s="1"/>
    </row>
    <row r="34519" spans="2:2">
      <c r="B34519" s="1"/>
    </row>
    <row r="34522" spans="2:2">
      <c r="B34522" s="1"/>
    </row>
    <row r="34525" spans="2:2">
      <c r="B34525" s="1"/>
    </row>
    <row r="34528" spans="2:2">
      <c r="B34528" s="1"/>
    </row>
    <row r="34531" spans="2:2">
      <c r="B34531" s="1"/>
    </row>
    <row r="34534" spans="2:2">
      <c r="B34534" s="1"/>
    </row>
    <row r="34537" spans="2:2">
      <c r="B34537" s="1"/>
    </row>
    <row r="34540" spans="2:2">
      <c r="B34540" s="1"/>
    </row>
    <row r="34543" spans="2:2">
      <c r="B34543" s="1"/>
    </row>
    <row r="34546" spans="2:2">
      <c r="B34546" s="1"/>
    </row>
    <row r="34549" spans="2:2">
      <c r="B34549" s="1"/>
    </row>
    <row r="34552" spans="2:2">
      <c r="B34552" s="1"/>
    </row>
    <row r="34555" spans="2:2">
      <c r="B34555" s="1"/>
    </row>
    <row r="34558" spans="2:2">
      <c r="B34558" s="1"/>
    </row>
    <row r="34561" spans="2:2">
      <c r="B34561" s="1"/>
    </row>
    <row r="34564" spans="2:2">
      <c r="B34564" s="1"/>
    </row>
    <row r="34567" spans="2:2">
      <c r="B34567" s="1"/>
    </row>
    <row r="34766" spans="2:2">
      <c r="B34766" s="1"/>
    </row>
    <row r="34769" spans="2:2">
      <c r="B34769" s="1"/>
    </row>
    <row r="34772" spans="2:2">
      <c r="B34772" s="1"/>
    </row>
    <row r="34775" spans="2:2">
      <c r="B34775" s="1"/>
    </row>
    <row r="34778" spans="2:2">
      <c r="B34778" s="1"/>
    </row>
    <row r="34781" spans="2:2">
      <c r="B34781" s="1"/>
    </row>
    <row r="34784" spans="2:2">
      <c r="B34784" s="1"/>
    </row>
    <row r="34787" spans="2:2">
      <c r="B34787" s="1"/>
    </row>
    <row r="34790" spans="2:2">
      <c r="B34790" s="1"/>
    </row>
    <row r="34793" spans="2:2">
      <c r="B34793" s="1"/>
    </row>
    <row r="34796" spans="2:2">
      <c r="B34796" s="1"/>
    </row>
    <row r="34799" spans="2:2">
      <c r="B34799" s="1"/>
    </row>
    <row r="34802" spans="2:2">
      <c r="B34802" s="1"/>
    </row>
    <row r="34805" spans="2:2">
      <c r="B34805" s="1"/>
    </row>
    <row r="34808" spans="2:2">
      <c r="B34808" s="1"/>
    </row>
    <row r="34811" spans="2:2">
      <c r="B34811" s="1"/>
    </row>
    <row r="34814" spans="2:2">
      <c r="B34814" s="1"/>
    </row>
    <row r="34817" spans="2:2">
      <c r="B34817" s="1"/>
    </row>
    <row r="34820" spans="2:2">
      <c r="B34820" s="1"/>
    </row>
    <row r="34823" spans="2:2">
      <c r="B34823" s="1"/>
    </row>
    <row r="35022" spans="2:2">
      <c r="B35022" s="1"/>
    </row>
    <row r="35025" spans="2:2">
      <c r="B35025" s="1"/>
    </row>
    <row r="35028" spans="2:2">
      <c r="B35028" s="1"/>
    </row>
    <row r="35031" spans="2:2">
      <c r="B35031" s="1"/>
    </row>
    <row r="35034" spans="2:2">
      <c r="B35034" s="1"/>
    </row>
    <row r="35037" spans="2:2">
      <c r="B35037" s="1"/>
    </row>
    <row r="35040" spans="2:2">
      <c r="B35040" s="1"/>
    </row>
    <row r="35043" spans="2:2">
      <c r="B35043" s="1"/>
    </row>
    <row r="35046" spans="2:2">
      <c r="B35046" s="1"/>
    </row>
    <row r="35049" spans="2:2">
      <c r="B35049" s="1"/>
    </row>
    <row r="35052" spans="2:2">
      <c r="B35052" s="1"/>
    </row>
    <row r="35055" spans="2:2">
      <c r="B35055" s="1"/>
    </row>
    <row r="35058" spans="2:2">
      <c r="B35058" s="1"/>
    </row>
    <row r="35061" spans="2:2">
      <c r="B35061" s="1"/>
    </row>
    <row r="35064" spans="2:2">
      <c r="B35064" s="1"/>
    </row>
    <row r="35067" spans="2:2">
      <c r="B35067" s="1"/>
    </row>
    <row r="35070" spans="2:2">
      <c r="B35070" s="1"/>
    </row>
    <row r="35073" spans="2:2">
      <c r="B35073" s="1"/>
    </row>
    <row r="35076" spans="2:2">
      <c r="B35076" s="1"/>
    </row>
    <row r="35079" spans="2:2">
      <c r="B35079" s="1"/>
    </row>
    <row r="35278" spans="2:2">
      <c r="B35278" s="1"/>
    </row>
    <row r="35281" spans="2:2">
      <c r="B35281" s="1"/>
    </row>
    <row r="35284" spans="2:2">
      <c r="B35284" s="1"/>
    </row>
    <row r="35287" spans="2:2">
      <c r="B35287" s="1"/>
    </row>
    <row r="35290" spans="2:2">
      <c r="B35290" s="1"/>
    </row>
    <row r="35293" spans="2:2">
      <c r="B35293" s="1"/>
    </row>
    <row r="35296" spans="2:2">
      <c r="B35296" s="1"/>
    </row>
    <row r="35299" spans="2:2">
      <c r="B35299" s="1"/>
    </row>
    <row r="35302" spans="2:2">
      <c r="B35302" s="1"/>
    </row>
    <row r="35305" spans="2:2">
      <c r="B35305" s="1"/>
    </row>
    <row r="35308" spans="2:2">
      <c r="B35308" s="1"/>
    </row>
    <row r="35311" spans="2:2">
      <c r="B35311" s="1"/>
    </row>
    <row r="35314" spans="2:2">
      <c r="B35314" s="1"/>
    </row>
    <row r="35317" spans="2:2">
      <c r="B35317" s="1"/>
    </row>
    <row r="35320" spans="2:2">
      <c r="B35320" s="1"/>
    </row>
    <row r="35323" spans="2:2">
      <c r="B35323" s="1"/>
    </row>
    <row r="35326" spans="2:2">
      <c r="B35326" s="1"/>
    </row>
    <row r="35329" spans="2:2">
      <c r="B35329" s="1"/>
    </row>
    <row r="35332" spans="2:2">
      <c r="B35332" s="1"/>
    </row>
    <row r="35335" spans="2:2">
      <c r="B35335" s="1"/>
    </row>
    <row r="35534" spans="2:2">
      <c r="B35534" s="1"/>
    </row>
    <row r="35537" spans="2:2">
      <c r="B35537" s="1"/>
    </row>
    <row r="35540" spans="2:2">
      <c r="B35540" s="1"/>
    </row>
    <row r="35543" spans="2:2">
      <c r="B35543" s="1"/>
    </row>
    <row r="35546" spans="2:2">
      <c r="B35546" s="1"/>
    </row>
    <row r="35549" spans="2:2">
      <c r="B35549" s="1"/>
    </row>
    <row r="35552" spans="2:2">
      <c r="B35552" s="1"/>
    </row>
    <row r="35555" spans="2:2">
      <c r="B35555" s="1"/>
    </row>
    <row r="35558" spans="2:2">
      <c r="B35558" s="1"/>
    </row>
    <row r="35561" spans="2:2">
      <c r="B35561" s="1"/>
    </row>
    <row r="35564" spans="2:2">
      <c r="B35564" s="1"/>
    </row>
    <row r="35567" spans="2:2">
      <c r="B35567" s="1"/>
    </row>
    <row r="35570" spans="2:2">
      <c r="B35570" s="1"/>
    </row>
    <row r="35573" spans="2:2">
      <c r="B35573" s="1"/>
    </row>
    <row r="35576" spans="2:2">
      <c r="B35576" s="1"/>
    </row>
    <row r="35579" spans="2:2">
      <c r="B35579" s="1"/>
    </row>
    <row r="35582" spans="2:2">
      <c r="B35582" s="1"/>
    </row>
    <row r="35585" spans="2:2">
      <c r="B35585" s="1"/>
    </row>
    <row r="35588" spans="2:2">
      <c r="B35588" s="1"/>
    </row>
    <row r="35591" spans="2:2">
      <c r="B35591" s="1"/>
    </row>
    <row r="35790" spans="2:2">
      <c r="B35790" s="1"/>
    </row>
    <row r="35793" spans="2:2">
      <c r="B35793" s="1"/>
    </row>
    <row r="35796" spans="2:2">
      <c r="B35796" s="1"/>
    </row>
    <row r="35799" spans="2:2">
      <c r="B35799" s="1"/>
    </row>
    <row r="35802" spans="2:2">
      <c r="B35802" s="1"/>
    </row>
    <row r="35805" spans="2:2">
      <c r="B35805" s="1"/>
    </row>
    <row r="35808" spans="2:2">
      <c r="B35808" s="1"/>
    </row>
    <row r="35811" spans="2:2">
      <c r="B35811" s="1"/>
    </row>
    <row r="35814" spans="2:2">
      <c r="B35814" s="1"/>
    </row>
    <row r="35817" spans="2:2">
      <c r="B35817" s="1"/>
    </row>
    <row r="35820" spans="2:2">
      <c r="B35820" s="1"/>
    </row>
    <row r="35823" spans="2:2">
      <c r="B35823" s="1"/>
    </row>
    <row r="35826" spans="2:2">
      <c r="B35826" s="1"/>
    </row>
    <row r="35829" spans="2:2">
      <c r="B35829" s="1"/>
    </row>
    <row r="35832" spans="2:2">
      <c r="B35832" s="1"/>
    </row>
    <row r="35835" spans="2:2">
      <c r="B35835" s="1"/>
    </row>
    <row r="35838" spans="2:2">
      <c r="B35838" s="1"/>
    </row>
    <row r="35841" spans="2:2">
      <c r="B35841" s="1"/>
    </row>
    <row r="35844" spans="2:2">
      <c r="B35844" s="1"/>
    </row>
    <row r="35847" spans="2:2">
      <c r="B35847" s="1"/>
    </row>
    <row r="36046" spans="2:2">
      <c r="B36046" s="1"/>
    </row>
    <row r="36049" spans="2:2">
      <c r="B36049" s="1"/>
    </row>
    <row r="36052" spans="2:2">
      <c r="B36052" s="1"/>
    </row>
    <row r="36055" spans="2:2">
      <c r="B36055" s="1"/>
    </row>
    <row r="36058" spans="2:2">
      <c r="B36058" s="1"/>
    </row>
    <row r="36061" spans="2:2">
      <c r="B36061" s="1"/>
    </row>
    <row r="36064" spans="2:2">
      <c r="B36064" s="1"/>
    </row>
    <row r="36067" spans="2:2">
      <c r="B36067" s="1"/>
    </row>
    <row r="36070" spans="2:2">
      <c r="B36070" s="1"/>
    </row>
    <row r="36073" spans="2:2">
      <c r="B36073" s="1"/>
    </row>
    <row r="36076" spans="2:2">
      <c r="B36076" s="1"/>
    </row>
    <row r="36079" spans="2:2">
      <c r="B36079" s="1"/>
    </row>
    <row r="36082" spans="2:2">
      <c r="B36082" s="1"/>
    </row>
    <row r="36085" spans="2:2">
      <c r="B36085" s="1"/>
    </row>
    <row r="36088" spans="2:2">
      <c r="B36088" s="1"/>
    </row>
    <row r="36091" spans="2:2">
      <c r="B36091" s="1"/>
    </row>
    <row r="36094" spans="2:2">
      <c r="B36094" s="1"/>
    </row>
    <row r="36097" spans="2:2">
      <c r="B36097" s="1"/>
    </row>
    <row r="36100" spans="2:2">
      <c r="B36100" s="1"/>
    </row>
    <row r="36103" spans="2:2">
      <c r="B36103" s="1"/>
    </row>
    <row r="36302" spans="2:2">
      <c r="B36302" s="1"/>
    </row>
    <row r="36305" spans="2:2">
      <c r="B36305" s="1"/>
    </row>
    <row r="36308" spans="2:2">
      <c r="B36308" s="1"/>
    </row>
    <row r="36311" spans="2:2">
      <c r="B36311" s="1"/>
    </row>
    <row r="36314" spans="2:2">
      <c r="B36314" s="1"/>
    </row>
    <row r="36317" spans="2:2">
      <c r="B36317" s="1"/>
    </row>
    <row r="36320" spans="2:2">
      <c r="B36320" s="1"/>
    </row>
    <row r="36323" spans="2:2">
      <c r="B36323" s="1"/>
    </row>
    <row r="36326" spans="2:2">
      <c r="B36326" s="1"/>
    </row>
    <row r="36329" spans="2:2">
      <c r="B36329" s="1"/>
    </row>
    <row r="36332" spans="2:2">
      <c r="B36332" s="1"/>
    </row>
    <row r="36335" spans="2:2">
      <c r="B36335" s="1"/>
    </row>
    <row r="36338" spans="2:2">
      <c r="B36338" s="1"/>
    </row>
    <row r="36341" spans="2:2">
      <c r="B36341" s="1"/>
    </row>
    <row r="36344" spans="2:2">
      <c r="B36344" s="1"/>
    </row>
    <row r="36347" spans="2:2">
      <c r="B36347" s="1"/>
    </row>
    <row r="36350" spans="2:2">
      <c r="B36350" s="1"/>
    </row>
    <row r="36353" spans="2:2">
      <c r="B36353" s="1"/>
    </row>
    <row r="36356" spans="2:2">
      <c r="B36356" s="1"/>
    </row>
    <row r="36359" spans="2:2">
      <c r="B36359" s="1"/>
    </row>
    <row r="36558" spans="2:2">
      <c r="B36558" s="1"/>
    </row>
    <row r="36561" spans="2:2">
      <c r="B36561" s="1"/>
    </row>
    <row r="36564" spans="2:2">
      <c r="B36564" s="1"/>
    </row>
    <row r="36567" spans="2:2">
      <c r="B36567" s="1"/>
    </row>
    <row r="36570" spans="2:2">
      <c r="B36570" s="1"/>
    </row>
    <row r="36573" spans="2:2">
      <c r="B36573" s="1"/>
    </row>
    <row r="36576" spans="2:2">
      <c r="B36576" s="1"/>
    </row>
    <row r="36579" spans="2:2">
      <c r="B36579" s="1"/>
    </row>
    <row r="36582" spans="2:2">
      <c r="B36582" s="1"/>
    </row>
    <row r="36585" spans="2:2">
      <c r="B36585" s="1"/>
    </row>
    <row r="36588" spans="2:2">
      <c r="B36588" s="1"/>
    </row>
    <row r="36591" spans="2:2">
      <c r="B36591" s="1"/>
    </row>
    <row r="36594" spans="2:2">
      <c r="B36594" s="1"/>
    </row>
    <row r="36597" spans="2:2">
      <c r="B36597" s="1"/>
    </row>
    <row r="36600" spans="2:2">
      <c r="B36600" s="1"/>
    </row>
    <row r="36603" spans="2:2">
      <c r="B36603" s="1"/>
    </row>
    <row r="36606" spans="2:2">
      <c r="B36606" s="1"/>
    </row>
    <row r="36609" spans="2:2">
      <c r="B36609" s="1"/>
    </row>
    <row r="36612" spans="2:2">
      <c r="B36612" s="1"/>
    </row>
    <row r="36615" spans="2:2">
      <c r="B36615" s="1"/>
    </row>
    <row r="36814" spans="2:2">
      <c r="B36814" s="1"/>
    </row>
    <row r="36817" spans="2:2">
      <c r="B36817" s="1"/>
    </row>
    <row r="36820" spans="2:2">
      <c r="B36820" s="1"/>
    </row>
    <row r="36823" spans="2:2">
      <c r="B36823" s="1"/>
    </row>
    <row r="36826" spans="2:2">
      <c r="B36826" s="1"/>
    </row>
    <row r="36829" spans="2:2">
      <c r="B36829" s="1"/>
    </row>
    <row r="36832" spans="2:2">
      <c r="B36832" s="1"/>
    </row>
    <row r="36835" spans="2:2">
      <c r="B36835" s="1"/>
    </row>
    <row r="36838" spans="2:2">
      <c r="B36838" s="1"/>
    </row>
    <row r="36841" spans="2:2">
      <c r="B36841" s="1"/>
    </row>
    <row r="36844" spans="2:2">
      <c r="B36844" s="1"/>
    </row>
    <row r="36847" spans="2:2">
      <c r="B36847" s="1"/>
    </row>
    <row r="36850" spans="2:2">
      <c r="B36850" s="1"/>
    </row>
    <row r="36853" spans="2:2">
      <c r="B36853" s="1"/>
    </row>
    <row r="36856" spans="2:2">
      <c r="B36856" s="1"/>
    </row>
    <row r="36859" spans="2:2">
      <c r="B36859" s="1"/>
    </row>
    <row r="36862" spans="2:2">
      <c r="B36862" s="1"/>
    </row>
    <row r="36865" spans="2:2">
      <c r="B36865" s="1"/>
    </row>
    <row r="36868" spans="2:2">
      <c r="B36868" s="1"/>
    </row>
    <row r="36871" spans="2:2">
      <c r="B36871" s="1"/>
    </row>
    <row r="37070" spans="2:2">
      <c r="B37070" s="1"/>
    </row>
    <row r="37073" spans="2:2">
      <c r="B37073" s="1"/>
    </row>
    <row r="37076" spans="2:2">
      <c r="B37076" s="1"/>
    </row>
    <row r="37079" spans="2:2">
      <c r="B37079" s="1"/>
    </row>
    <row r="37082" spans="2:2">
      <c r="B37082" s="1"/>
    </row>
    <row r="37085" spans="2:2">
      <c r="B37085" s="1"/>
    </row>
    <row r="37088" spans="2:2">
      <c r="B37088" s="1"/>
    </row>
    <row r="37091" spans="2:2">
      <c r="B37091" s="1"/>
    </row>
    <row r="37094" spans="2:2">
      <c r="B37094" s="1"/>
    </row>
    <row r="37097" spans="2:2">
      <c r="B37097" s="1"/>
    </row>
    <row r="37100" spans="2:2">
      <c r="B37100" s="1"/>
    </row>
    <row r="37103" spans="2:2">
      <c r="B37103" s="1"/>
    </row>
    <row r="37106" spans="2:2">
      <c r="B37106" s="1"/>
    </row>
    <row r="37109" spans="2:2">
      <c r="B37109" s="1"/>
    </row>
    <row r="37112" spans="2:2">
      <c r="B37112" s="1"/>
    </row>
    <row r="37115" spans="2:2">
      <c r="B37115" s="1"/>
    </row>
    <row r="37118" spans="2:2">
      <c r="B37118" s="1"/>
    </row>
    <row r="37121" spans="2:2">
      <c r="B37121" s="1"/>
    </row>
    <row r="37124" spans="2:2">
      <c r="B37124" s="1"/>
    </row>
    <row r="37127" spans="2:2">
      <c r="B37127" s="1"/>
    </row>
    <row r="37326" spans="2:2">
      <c r="B37326" s="1"/>
    </row>
    <row r="37329" spans="2:2">
      <c r="B37329" s="1"/>
    </row>
    <row r="37332" spans="2:2">
      <c r="B37332" s="1"/>
    </row>
    <row r="37335" spans="2:2">
      <c r="B37335" s="1"/>
    </row>
    <row r="37338" spans="2:2">
      <c r="B37338" s="1"/>
    </row>
    <row r="37341" spans="2:2">
      <c r="B37341" s="1"/>
    </row>
    <row r="37344" spans="2:2">
      <c r="B37344" s="1"/>
    </row>
    <row r="37347" spans="2:2">
      <c r="B37347" s="1"/>
    </row>
    <row r="37350" spans="2:2">
      <c r="B37350" s="1"/>
    </row>
    <row r="37353" spans="2:2">
      <c r="B37353" s="1"/>
    </row>
    <row r="37356" spans="2:2">
      <c r="B37356" s="1"/>
    </row>
    <row r="37359" spans="2:2">
      <c r="B37359" s="1"/>
    </row>
    <row r="37362" spans="2:2">
      <c r="B37362" s="1"/>
    </row>
    <row r="37365" spans="2:2">
      <c r="B37365" s="1"/>
    </row>
    <row r="37368" spans="2:2">
      <c r="B37368" s="1"/>
    </row>
    <row r="37371" spans="2:2">
      <c r="B37371" s="1"/>
    </row>
    <row r="37374" spans="2:2">
      <c r="B37374" s="1"/>
    </row>
    <row r="37377" spans="2:2">
      <c r="B37377" s="1"/>
    </row>
    <row r="37380" spans="2:2">
      <c r="B37380" s="1"/>
    </row>
    <row r="37383" spans="2:2">
      <c r="B37383" s="1"/>
    </row>
    <row r="37582" spans="2:2">
      <c r="B37582" s="1"/>
    </row>
    <row r="37585" spans="2:2">
      <c r="B37585" s="1"/>
    </row>
    <row r="37588" spans="2:2">
      <c r="B37588" s="1"/>
    </row>
    <row r="37591" spans="2:2">
      <c r="B37591" s="1"/>
    </row>
    <row r="37594" spans="2:2">
      <c r="B37594" s="1"/>
    </row>
    <row r="37597" spans="2:2">
      <c r="B37597" s="1"/>
    </row>
    <row r="37600" spans="2:2">
      <c r="B37600" s="1"/>
    </row>
    <row r="37603" spans="2:2">
      <c r="B37603" s="1"/>
    </row>
    <row r="37606" spans="2:2">
      <c r="B37606" s="1"/>
    </row>
    <row r="37609" spans="2:2">
      <c r="B37609" s="1"/>
    </row>
    <row r="37612" spans="2:2">
      <c r="B37612" s="1"/>
    </row>
    <row r="37615" spans="2:2">
      <c r="B37615" s="1"/>
    </row>
    <row r="37618" spans="2:2">
      <c r="B37618" s="1"/>
    </row>
    <row r="37621" spans="2:2">
      <c r="B37621" s="1"/>
    </row>
    <row r="37624" spans="2:2">
      <c r="B37624" s="1"/>
    </row>
    <row r="37627" spans="2:2">
      <c r="B37627" s="1"/>
    </row>
    <row r="37630" spans="2:2">
      <c r="B37630" s="1"/>
    </row>
    <row r="37633" spans="2:2">
      <c r="B37633" s="1"/>
    </row>
    <row r="37636" spans="2:2">
      <c r="B37636" s="1"/>
    </row>
    <row r="37639" spans="2:2">
      <c r="B37639" s="1"/>
    </row>
    <row r="37838" spans="2:2">
      <c r="B37838" s="1"/>
    </row>
    <row r="37841" spans="2:2">
      <c r="B37841" s="1"/>
    </row>
    <row r="37844" spans="2:2">
      <c r="B37844" s="1"/>
    </row>
    <row r="37847" spans="2:2">
      <c r="B37847" s="1"/>
    </row>
    <row r="37850" spans="2:2">
      <c r="B37850" s="1"/>
    </row>
    <row r="37853" spans="2:2">
      <c r="B37853" s="1"/>
    </row>
    <row r="37856" spans="2:2">
      <c r="B37856" s="1"/>
    </row>
    <row r="37859" spans="2:2">
      <c r="B37859" s="1"/>
    </row>
    <row r="37862" spans="2:2">
      <c r="B37862" s="1"/>
    </row>
    <row r="37865" spans="2:2">
      <c r="B37865" s="1"/>
    </row>
    <row r="37868" spans="2:2">
      <c r="B37868" s="1"/>
    </row>
    <row r="37871" spans="2:2">
      <c r="B37871" s="1"/>
    </row>
    <row r="37874" spans="2:2">
      <c r="B37874" s="1"/>
    </row>
    <row r="37877" spans="2:2">
      <c r="B37877" s="1"/>
    </row>
    <row r="37880" spans="2:2">
      <c r="B37880" s="1"/>
    </row>
    <row r="37883" spans="2:2">
      <c r="B37883" s="1"/>
    </row>
    <row r="37886" spans="2:2">
      <c r="B37886" s="1"/>
    </row>
    <row r="37889" spans="2:2">
      <c r="B37889" s="1"/>
    </row>
    <row r="37892" spans="2:2">
      <c r="B37892" s="1"/>
    </row>
    <row r="37895" spans="2:2">
      <c r="B37895" s="1"/>
    </row>
    <row r="38094" spans="2:2">
      <c r="B38094" s="1"/>
    </row>
    <row r="38097" spans="2:2">
      <c r="B38097" s="1"/>
    </row>
    <row r="38100" spans="2:2">
      <c r="B38100" s="1"/>
    </row>
    <row r="38103" spans="2:2">
      <c r="B38103" s="1"/>
    </row>
    <row r="38106" spans="2:2">
      <c r="B38106" s="1"/>
    </row>
    <row r="38109" spans="2:2">
      <c r="B38109" s="1"/>
    </row>
    <row r="38112" spans="2:2">
      <c r="B38112" s="1"/>
    </row>
    <row r="38115" spans="2:2">
      <c r="B38115" s="1"/>
    </row>
    <row r="38118" spans="2:2">
      <c r="B38118" s="1"/>
    </row>
    <row r="38121" spans="2:2">
      <c r="B38121" s="1"/>
    </row>
    <row r="38124" spans="2:2">
      <c r="B38124" s="1"/>
    </row>
    <row r="38127" spans="2:2">
      <c r="B38127" s="1"/>
    </row>
    <row r="38130" spans="2:2">
      <c r="B38130" s="1"/>
    </row>
    <row r="38133" spans="2:2">
      <c r="B38133" s="1"/>
    </row>
    <row r="38136" spans="2:2">
      <c r="B38136" s="1"/>
    </row>
    <row r="38139" spans="2:2">
      <c r="B38139" s="1"/>
    </row>
    <row r="38142" spans="2:2">
      <c r="B38142" s="1"/>
    </row>
    <row r="38145" spans="2:2">
      <c r="B38145" s="1"/>
    </row>
    <row r="38148" spans="2:2">
      <c r="B38148" s="1"/>
    </row>
    <row r="38151" spans="2:2">
      <c r="B38151" s="1"/>
    </row>
    <row r="38350" spans="2:2">
      <c r="B38350" s="1"/>
    </row>
    <row r="38353" spans="2:2">
      <c r="B38353" s="1"/>
    </row>
    <row r="38356" spans="2:2">
      <c r="B38356" s="1"/>
    </row>
    <row r="38359" spans="2:2">
      <c r="B38359" s="1"/>
    </row>
    <row r="38362" spans="2:2">
      <c r="B38362" s="1"/>
    </row>
    <row r="38365" spans="2:2">
      <c r="B38365" s="1"/>
    </row>
    <row r="38368" spans="2:2">
      <c r="B38368" s="1"/>
    </row>
    <row r="38371" spans="2:2">
      <c r="B38371" s="1"/>
    </row>
    <row r="38374" spans="2:2">
      <c r="B38374" s="1"/>
    </row>
    <row r="38377" spans="2:2">
      <c r="B38377" s="1"/>
    </row>
    <row r="38380" spans="2:2">
      <c r="B38380" s="1"/>
    </row>
    <row r="38383" spans="2:2">
      <c r="B38383" s="1"/>
    </row>
    <row r="38386" spans="2:2">
      <c r="B38386" s="1"/>
    </row>
    <row r="38389" spans="2:2">
      <c r="B38389" s="1"/>
    </row>
    <row r="38392" spans="2:2">
      <c r="B38392" s="1"/>
    </row>
    <row r="38395" spans="2:2">
      <c r="B38395" s="1"/>
    </row>
    <row r="38398" spans="2:2">
      <c r="B38398" s="1"/>
    </row>
    <row r="38401" spans="2:2">
      <c r="B38401" s="1"/>
    </row>
    <row r="38404" spans="2:2">
      <c r="B38404" s="1"/>
    </row>
    <row r="38407" spans="2:2">
      <c r="B38407" s="1"/>
    </row>
    <row r="38606" spans="2:2">
      <c r="B38606" s="1"/>
    </row>
    <row r="38609" spans="2:2">
      <c r="B38609" s="1"/>
    </row>
    <row r="38612" spans="2:2">
      <c r="B38612" s="1"/>
    </row>
    <row r="38615" spans="2:2">
      <c r="B38615" s="1"/>
    </row>
    <row r="38618" spans="2:2">
      <c r="B38618" s="1"/>
    </row>
    <row r="38621" spans="2:2">
      <c r="B38621" s="1"/>
    </row>
    <row r="38624" spans="2:2">
      <c r="B38624" s="1"/>
    </row>
    <row r="38627" spans="2:2">
      <c r="B38627" s="1"/>
    </row>
    <row r="38630" spans="2:2">
      <c r="B38630" s="1"/>
    </row>
    <row r="38633" spans="2:2">
      <c r="B38633" s="1"/>
    </row>
    <row r="38636" spans="2:2">
      <c r="B38636" s="1"/>
    </row>
    <row r="38639" spans="2:2">
      <c r="B38639" s="1"/>
    </row>
    <row r="38642" spans="2:2">
      <c r="B38642" s="1"/>
    </row>
    <row r="38645" spans="2:2">
      <c r="B38645" s="1"/>
    </row>
    <row r="38648" spans="2:2">
      <c r="B38648" s="1"/>
    </row>
    <row r="38651" spans="2:2">
      <c r="B38651" s="1"/>
    </row>
    <row r="38654" spans="2:2">
      <c r="B38654" s="1"/>
    </row>
    <row r="38657" spans="2:2">
      <c r="B38657" s="1"/>
    </row>
    <row r="38660" spans="2:2">
      <c r="B38660" s="1"/>
    </row>
    <row r="38663" spans="2:2">
      <c r="B38663" s="1"/>
    </row>
    <row r="38862" spans="2:2">
      <c r="B38862" s="1"/>
    </row>
    <row r="38865" spans="2:2">
      <c r="B38865" s="1"/>
    </row>
    <row r="38868" spans="2:2">
      <c r="B38868" s="1"/>
    </row>
    <row r="38871" spans="2:2">
      <c r="B38871" s="1"/>
    </row>
    <row r="38874" spans="2:2">
      <c r="B38874" s="1"/>
    </row>
    <row r="38877" spans="2:2">
      <c r="B38877" s="1"/>
    </row>
    <row r="38880" spans="2:2">
      <c r="B38880" s="1"/>
    </row>
    <row r="38883" spans="2:2">
      <c r="B38883" s="1"/>
    </row>
    <row r="38886" spans="2:2">
      <c r="B38886" s="1"/>
    </row>
    <row r="38889" spans="2:2">
      <c r="B38889" s="1"/>
    </row>
    <row r="38892" spans="2:2">
      <c r="B38892" s="1"/>
    </row>
    <row r="38895" spans="2:2">
      <c r="B38895" s="1"/>
    </row>
    <row r="38898" spans="2:2">
      <c r="B38898" s="1"/>
    </row>
    <row r="38901" spans="2:2">
      <c r="B38901" s="1"/>
    </row>
    <row r="38904" spans="2:2">
      <c r="B38904" s="1"/>
    </row>
    <row r="38907" spans="2:2">
      <c r="B38907" s="1"/>
    </row>
    <row r="38910" spans="2:2">
      <c r="B38910" s="1"/>
    </row>
    <row r="38913" spans="2:2">
      <c r="B38913" s="1"/>
    </row>
    <row r="38916" spans="2:2">
      <c r="B38916" s="1"/>
    </row>
    <row r="38919" spans="2:2">
      <c r="B38919" s="1"/>
    </row>
    <row r="39118" spans="2:2">
      <c r="B39118" s="1"/>
    </row>
    <row r="39121" spans="2:2">
      <c r="B39121" s="1"/>
    </row>
    <row r="39124" spans="2:2">
      <c r="B39124" s="1"/>
    </row>
    <row r="39127" spans="2:2">
      <c r="B39127" s="1"/>
    </row>
    <row r="39130" spans="2:2">
      <c r="B39130" s="1"/>
    </row>
    <row r="39133" spans="2:2">
      <c r="B39133" s="1"/>
    </row>
    <row r="39136" spans="2:2">
      <c r="B39136" s="1"/>
    </row>
    <row r="39139" spans="2:2">
      <c r="B39139" s="1"/>
    </row>
    <row r="39142" spans="2:2">
      <c r="B39142" s="1"/>
    </row>
    <row r="39145" spans="2:2">
      <c r="B39145" s="1"/>
    </row>
    <row r="39148" spans="2:2">
      <c r="B39148" s="1"/>
    </row>
    <row r="39151" spans="2:2">
      <c r="B39151" s="1"/>
    </row>
    <row r="39154" spans="2:2">
      <c r="B39154" s="1"/>
    </row>
    <row r="39157" spans="2:2">
      <c r="B39157" s="1"/>
    </row>
    <row r="39160" spans="2:2">
      <c r="B39160" s="1"/>
    </row>
    <row r="39163" spans="2:2">
      <c r="B39163" s="1"/>
    </row>
    <row r="39166" spans="2:2">
      <c r="B39166" s="1"/>
    </row>
    <row r="39169" spans="2:2">
      <c r="B39169" s="1"/>
    </row>
    <row r="39172" spans="2:2">
      <c r="B39172" s="1"/>
    </row>
    <row r="39175" spans="2:2">
      <c r="B39175" s="1"/>
    </row>
    <row r="39374" spans="2:2">
      <c r="B39374" s="1"/>
    </row>
    <row r="39377" spans="2:2">
      <c r="B39377" s="1"/>
    </row>
    <row r="39380" spans="2:2">
      <c r="B39380" s="1"/>
    </row>
    <row r="39383" spans="2:2">
      <c r="B39383" s="1"/>
    </row>
    <row r="39386" spans="2:2">
      <c r="B39386" s="1"/>
    </row>
    <row r="39389" spans="2:2">
      <c r="B39389" s="1"/>
    </row>
    <row r="39392" spans="2:2">
      <c r="B39392" s="1"/>
    </row>
    <row r="39395" spans="2:2">
      <c r="B39395" s="1"/>
    </row>
    <row r="39398" spans="2:2">
      <c r="B39398" s="1"/>
    </row>
    <row r="39401" spans="2:2">
      <c r="B39401" s="1"/>
    </row>
    <row r="39404" spans="2:2">
      <c r="B39404" s="1"/>
    </row>
    <row r="39407" spans="2:2">
      <c r="B39407" s="1"/>
    </row>
    <row r="39410" spans="2:2">
      <c r="B39410" s="1"/>
    </row>
    <row r="39413" spans="2:2">
      <c r="B39413" s="1"/>
    </row>
    <row r="39416" spans="2:2">
      <c r="B39416" s="1"/>
    </row>
    <row r="39419" spans="2:2">
      <c r="B39419" s="1"/>
    </row>
    <row r="39422" spans="2:2">
      <c r="B39422" s="1"/>
    </row>
    <row r="39425" spans="2:2">
      <c r="B39425" s="1"/>
    </row>
    <row r="39428" spans="2:2">
      <c r="B39428" s="1"/>
    </row>
    <row r="39431" spans="2:2">
      <c r="B39431" s="1"/>
    </row>
    <row r="39630" spans="2:2">
      <c r="B39630" s="1"/>
    </row>
    <row r="39633" spans="2:2">
      <c r="B39633" s="1"/>
    </row>
    <row r="39636" spans="2:2">
      <c r="B39636" s="1"/>
    </row>
    <row r="39639" spans="2:2">
      <c r="B39639" s="1"/>
    </row>
    <row r="39642" spans="2:2">
      <c r="B39642" s="1"/>
    </row>
    <row r="39645" spans="2:2">
      <c r="B39645" s="1"/>
    </row>
    <row r="39648" spans="2:2">
      <c r="B39648" s="1"/>
    </row>
    <row r="39651" spans="2:2">
      <c r="B39651" s="1"/>
    </row>
    <row r="39654" spans="2:2">
      <c r="B39654" s="1"/>
    </row>
    <row r="39657" spans="2:2">
      <c r="B39657" s="1"/>
    </row>
    <row r="39660" spans="2:2">
      <c r="B39660" s="1"/>
    </row>
    <row r="39663" spans="2:2">
      <c r="B39663" s="1"/>
    </row>
    <row r="39666" spans="2:2">
      <c r="B39666" s="1"/>
    </row>
    <row r="39669" spans="2:2">
      <c r="B39669" s="1"/>
    </row>
    <row r="39672" spans="2:2">
      <c r="B39672" s="1"/>
    </row>
    <row r="39675" spans="2:2">
      <c r="B39675" s="1"/>
    </row>
    <row r="39678" spans="2:2">
      <c r="B39678" s="1"/>
    </row>
    <row r="39681" spans="2:2">
      <c r="B39681" s="1"/>
    </row>
    <row r="39684" spans="2:2">
      <c r="B39684" s="1"/>
    </row>
    <row r="39687" spans="2:2">
      <c r="B39687" s="1"/>
    </row>
    <row r="39886" spans="2:2">
      <c r="B39886" s="1"/>
    </row>
    <row r="39889" spans="2:2">
      <c r="B39889" s="1"/>
    </row>
    <row r="39892" spans="2:2">
      <c r="B39892" s="1"/>
    </row>
    <row r="39895" spans="2:2">
      <c r="B39895" s="1"/>
    </row>
    <row r="39898" spans="2:2">
      <c r="B39898" s="1"/>
    </row>
    <row r="39901" spans="2:2">
      <c r="B39901" s="1"/>
    </row>
    <row r="39904" spans="2:2">
      <c r="B39904" s="1"/>
    </row>
    <row r="39907" spans="2:2">
      <c r="B39907" s="1"/>
    </row>
    <row r="39910" spans="2:2">
      <c r="B39910" s="1"/>
    </row>
    <row r="39913" spans="2:2">
      <c r="B39913" s="1"/>
    </row>
    <row r="39916" spans="2:2">
      <c r="B39916" s="1"/>
    </row>
    <row r="39919" spans="2:2">
      <c r="B39919" s="1"/>
    </row>
    <row r="39922" spans="2:2">
      <c r="B39922" s="1"/>
    </row>
    <row r="39925" spans="2:2">
      <c r="B39925" s="1"/>
    </row>
    <row r="39928" spans="2:2">
      <c r="B39928" s="1"/>
    </row>
    <row r="39931" spans="2:2">
      <c r="B39931" s="1"/>
    </row>
    <row r="39934" spans="2:2">
      <c r="B39934" s="1"/>
    </row>
    <row r="39937" spans="2:2">
      <c r="B39937" s="1"/>
    </row>
    <row r="39940" spans="2:2">
      <c r="B39940" s="1"/>
    </row>
    <row r="39943" spans="2:2">
      <c r="B39943" s="1"/>
    </row>
    <row r="40142" spans="2:2">
      <c r="B40142" s="1"/>
    </row>
    <row r="40145" spans="2:2">
      <c r="B40145" s="1"/>
    </row>
    <row r="40148" spans="2:2">
      <c r="B40148" s="1"/>
    </row>
    <row r="40151" spans="2:2">
      <c r="B40151" s="1"/>
    </row>
    <row r="40154" spans="2:2">
      <c r="B40154" s="1"/>
    </row>
    <row r="40157" spans="2:2">
      <c r="B40157" s="1"/>
    </row>
    <row r="40160" spans="2:2">
      <c r="B40160" s="1"/>
    </row>
    <row r="40163" spans="2:2">
      <c r="B40163" s="1"/>
    </row>
    <row r="40166" spans="2:2">
      <c r="B40166" s="1"/>
    </row>
    <row r="40169" spans="2:2">
      <c r="B40169" s="1"/>
    </row>
    <row r="40172" spans="2:2">
      <c r="B40172" s="1"/>
    </row>
    <row r="40175" spans="2:2">
      <c r="B40175" s="1"/>
    </row>
    <row r="40178" spans="2:2">
      <c r="B40178" s="1"/>
    </row>
    <row r="40181" spans="2:2">
      <c r="B40181" s="1"/>
    </row>
    <row r="40184" spans="2:2">
      <c r="B40184" s="1"/>
    </row>
    <row r="40187" spans="2:2">
      <c r="B40187" s="1"/>
    </row>
    <row r="40190" spans="2:2">
      <c r="B40190" s="1"/>
    </row>
    <row r="40193" spans="2:2">
      <c r="B40193" s="1"/>
    </row>
    <row r="40196" spans="2:2">
      <c r="B40196" s="1"/>
    </row>
    <row r="40199" spans="2:2">
      <c r="B40199" s="1"/>
    </row>
    <row r="40398" spans="2:2">
      <c r="B40398" s="1"/>
    </row>
    <row r="40401" spans="2:2">
      <c r="B40401" s="1"/>
    </row>
    <row r="40404" spans="2:2">
      <c r="B40404" s="1"/>
    </row>
    <row r="40407" spans="2:2">
      <c r="B40407" s="1"/>
    </row>
    <row r="40410" spans="2:2">
      <c r="B40410" s="1"/>
    </row>
    <row r="40413" spans="2:2">
      <c r="B40413" s="1"/>
    </row>
    <row r="40416" spans="2:2">
      <c r="B40416" s="1"/>
    </row>
    <row r="40419" spans="2:2">
      <c r="B40419" s="1"/>
    </row>
    <row r="40422" spans="2:2">
      <c r="B40422" s="1"/>
    </row>
    <row r="40425" spans="2:2">
      <c r="B40425" s="1"/>
    </row>
    <row r="40428" spans="2:2">
      <c r="B40428" s="1"/>
    </row>
    <row r="40431" spans="2:2">
      <c r="B40431" s="1"/>
    </row>
    <row r="40434" spans="2:2">
      <c r="B40434" s="1"/>
    </row>
    <row r="40437" spans="2:2">
      <c r="B40437" s="1"/>
    </row>
    <row r="40440" spans="2:2">
      <c r="B40440" s="1"/>
    </row>
    <row r="40443" spans="2:2">
      <c r="B40443" s="1"/>
    </row>
    <row r="40446" spans="2:2">
      <c r="B40446" s="1"/>
    </row>
    <row r="40449" spans="2:2">
      <c r="B40449" s="1"/>
    </row>
    <row r="40452" spans="2:2">
      <c r="B40452" s="1"/>
    </row>
    <row r="40455" spans="2:2">
      <c r="B40455" s="1"/>
    </row>
    <row r="40654" spans="2:2">
      <c r="B40654" s="1"/>
    </row>
    <row r="40657" spans="2:2">
      <c r="B40657" s="1"/>
    </row>
    <row r="40660" spans="2:2">
      <c r="B40660" s="1"/>
    </row>
    <row r="40663" spans="2:2">
      <c r="B40663" s="1"/>
    </row>
    <row r="40666" spans="2:2">
      <c r="B40666" s="1"/>
    </row>
    <row r="40669" spans="2:2">
      <c r="B40669" s="1"/>
    </row>
    <row r="40672" spans="2:2">
      <c r="B40672" s="1"/>
    </row>
    <row r="40675" spans="2:2">
      <c r="B40675" s="1"/>
    </row>
    <row r="40678" spans="2:2">
      <c r="B40678" s="1"/>
    </row>
    <row r="40681" spans="2:2">
      <c r="B40681" s="1"/>
    </row>
    <row r="40684" spans="2:2">
      <c r="B40684" s="1"/>
    </row>
    <row r="40687" spans="2:2">
      <c r="B40687" s="1"/>
    </row>
    <row r="40690" spans="2:2">
      <c r="B40690" s="1"/>
    </row>
    <row r="40693" spans="2:2">
      <c r="B40693" s="1"/>
    </row>
    <row r="40696" spans="2:2">
      <c r="B40696" s="1"/>
    </row>
    <row r="40699" spans="2:2">
      <c r="B40699" s="1"/>
    </row>
    <row r="40702" spans="2:2">
      <c r="B40702" s="1"/>
    </row>
    <row r="40705" spans="2:2">
      <c r="B40705" s="1"/>
    </row>
    <row r="40708" spans="2:2">
      <c r="B40708" s="1"/>
    </row>
    <row r="40711" spans="2:2">
      <c r="B40711" s="1"/>
    </row>
    <row r="40910" spans="2:2">
      <c r="B40910" s="1"/>
    </row>
    <row r="40913" spans="2:2">
      <c r="B40913" s="1"/>
    </row>
    <row r="40916" spans="2:2">
      <c r="B40916" s="1"/>
    </row>
    <row r="40919" spans="2:2">
      <c r="B40919" s="1"/>
    </row>
    <row r="40922" spans="2:2">
      <c r="B40922" s="1"/>
    </row>
    <row r="40925" spans="2:2">
      <c r="B40925" s="1"/>
    </row>
    <row r="40928" spans="2:2">
      <c r="B40928" s="1"/>
    </row>
    <row r="40931" spans="2:2">
      <c r="B40931" s="1"/>
    </row>
    <row r="40934" spans="2:2">
      <c r="B40934" s="1"/>
    </row>
    <row r="40937" spans="2:2">
      <c r="B40937" s="1"/>
    </row>
    <row r="40940" spans="2:2">
      <c r="B40940" s="1"/>
    </row>
    <row r="40943" spans="2:2">
      <c r="B40943" s="1"/>
    </row>
    <row r="40946" spans="2:2">
      <c r="B40946" s="1"/>
    </row>
    <row r="40949" spans="2:2">
      <c r="B40949" s="1"/>
    </row>
    <row r="40952" spans="2:2">
      <c r="B40952" s="1"/>
    </row>
    <row r="40955" spans="2:2">
      <c r="B40955" s="1"/>
    </row>
    <row r="40958" spans="2:2">
      <c r="B40958" s="1"/>
    </row>
    <row r="40961" spans="2:2">
      <c r="B40961" s="1"/>
    </row>
    <row r="40964" spans="2:2">
      <c r="B40964" s="1"/>
    </row>
    <row r="40967" spans="2:2">
      <c r="B40967" s="1"/>
    </row>
    <row r="41166" spans="2:2">
      <c r="B41166" s="1"/>
    </row>
    <row r="41169" spans="2:2">
      <c r="B41169" s="1"/>
    </row>
    <row r="41172" spans="2:2">
      <c r="B41172" s="1"/>
    </row>
    <row r="41175" spans="2:2">
      <c r="B41175" s="1"/>
    </row>
    <row r="41178" spans="2:2">
      <c r="B41178" s="1"/>
    </row>
    <row r="41181" spans="2:2">
      <c r="B41181" s="1"/>
    </row>
    <row r="41184" spans="2:2">
      <c r="B41184" s="1"/>
    </row>
    <row r="41187" spans="2:2">
      <c r="B41187" s="1"/>
    </row>
    <row r="41190" spans="2:2">
      <c r="B41190" s="1"/>
    </row>
    <row r="41193" spans="2:2">
      <c r="B41193" s="1"/>
    </row>
    <row r="41196" spans="2:2">
      <c r="B41196" s="1"/>
    </row>
    <row r="41199" spans="2:2">
      <c r="B41199" s="1"/>
    </row>
    <row r="41202" spans="2:2">
      <c r="B41202" s="1"/>
    </row>
    <row r="41205" spans="2:2">
      <c r="B41205" s="1"/>
    </row>
    <row r="41208" spans="2:2">
      <c r="B41208" s="1"/>
    </row>
    <row r="41211" spans="2:2">
      <c r="B41211" s="1"/>
    </row>
    <row r="41214" spans="2:2">
      <c r="B41214" s="1"/>
    </row>
    <row r="41217" spans="2:2">
      <c r="B41217" s="1"/>
    </row>
    <row r="41220" spans="2:2">
      <c r="B41220" s="1"/>
    </row>
    <row r="41223" spans="2:2">
      <c r="B41223" s="1"/>
    </row>
    <row r="41422" spans="2:2">
      <c r="B41422" s="1"/>
    </row>
    <row r="41425" spans="2:2">
      <c r="B41425" s="1"/>
    </row>
    <row r="41428" spans="2:2">
      <c r="B41428" s="1"/>
    </row>
    <row r="41431" spans="2:2">
      <c r="B41431" s="1"/>
    </row>
    <row r="41434" spans="2:2">
      <c r="B41434" s="1"/>
    </row>
    <row r="41437" spans="2:2">
      <c r="B41437" s="1"/>
    </row>
    <row r="41440" spans="2:2">
      <c r="B41440" s="1"/>
    </row>
    <row r="41443" spans="2:2">
      <c r="B41443" s="1"/>
    </row>
    <row r="41446" spans="2:2">
      <c r="B41446" s="1"/>
    </row>
    <row r="41449" spans="2:2">
      <c r="B41449" s="1"/>
    </row>
    <row r="41452" spans="2:2">
      <c r="B41452" s="1"/>
    </row>
    <row r="41455" spans="2:2">
      <c r="B41455" s="1"/>
    </row>
    <row r="41458" spans="2:2">
      <c r="B41458" s="1"/>
    </row>
    <row r="41461" spans="2:2">
      <c r="B41461" s="1"/>
    </row>
    <row r="41464" spans="2:2">
      <c r="B41464" s="1"/>
    </row>
    <row r="41467" spans="2:2">
      <c r="B41467" s="1"/>
    </row>
    <row r="41470" spans="2:2">
      <c r="B41470" s="1"/>
    </row>
    <row r="41473" spans="2:2">
      <c r="B41473" s="1"/>
    </row>
    <row r="41476" spans="2:2">
      <c r="B41476" s="1"/>
    </row>
    <row r="41479" spans="2:2">
      <c r="B41479" s="1"/>
    </row>
    <row r="41678" spans="2:2">
      <c r="B41678" s="1"/>
    </row>
    <row r="41681" spans="2:2">
      <c r="B41681" s="1"/>
    </row>
    <row r="41684" spans="2:2">
      <c r="B41684" s="1"/>
    </row>
    <row r="41687" spans="2:2">
      <c r="B41687" s="1"/>
    </row>
    <row r="41690" spans="2:2">
      <c r="B41690" s="1"/>
    </row>
    <row r="41693" spans="2:2">
      <c r="B41693" s="1"/>
    </row>
    <row r="41696" spans="2:2">
      <c r="B41696" s="1"/>
    </row>
    <row r="41699" spans="2:2">
      <c r="B41699" s="1"/>
    </row>
    <row r="41702" spans="2:2">
      <c r="B41702" s="1"/>
    </row>
    <row r="41705" spans="2:2">
      <c r="B41705" s="1"/>
    </row>
    <row r="41708" spans="2:2">
      <c r="B41708" s="1"/>
    </row>
    <row r="41711" spans="2:2">
      <c r="B41711" s="1"/>
    </row>
    <row r="41714" spans="2:2">
      <c r="B41714" s="1"/>
    </row>
    <row r="41717" spans="2:2">
      <c r="B41717" s="1"/>
    </row>
    <row r="41720" spans="2:2">
      <c r="B41720" s="1"/>
    </row>
    <row r="41723" spans="2:2">
      <c r="B41723" s="1"/>
    </row>
    <row r="41726" spans="2:2">
      <c r="B41726" s="1"/>
    </row>
    <row r="41729" spans="2:2">
      <c r="B41729" s="1"/>
    </row>
    <row r="41732" spans="2:2">
      <c r="B41732" s="1"/>
    </row>
    <row r="41735" spans="2:2">
      <c r="B41735" s="1"/>
    </row>
    <row r="41934" spans="2:2">
      <c r="B41934" s="1"/>
    </row>
    <row r="41937" spans="2:2">
      <c r="B41937" s="1"/>
    </row>
    <row r="41940" spans="2:2">
      <c r="B41940" s="1"/>
    </row>
    <row r="41943" spans="2:2">
      <c r="B41943" s="1"/>
    </row>
    <row r="41946" spans="2:2">
      <c r="B41946" s="1"/>
    </row>
    <row r="41949" spans="2:2">
      <c r="B41949" s="1"/>
    </row>
    <row r="41952" spans="2:2">
      <c r="B41952" s="1"/>
    </row>
    <row r="41955" spans="2:2">
      <c r="B41955" s="1"/>
    </row>
    <row r="41958" spans="2:2">
      <c r="B41958" s="1"/>
    </row>
    <row r="41961" spans="2:2">
      <c r="B41961" s="1"/>
    </row>
    <row r="41964" spans="2:2">
      <c r="B41964" s="1"/>
    </row>
    <row r="41967" spans="2:2">
      <c r="B41967" s="1"/>
    </row>
    <row r="41970" spans="2:2">
      <c r="B41970" s="1"/>
    </row>
    <row r="41973" spans="2:2">
      <c r="B41973" s="1"/>
    </row>
    <row r="41976" spans="2:2">
      <c r="B41976" s="1"/>
    </row>
    <row r="41979" spans="2:2">
      <c r="B41979" s="1"/>
    </row>
    <row r="41982" spans="2:2">
      <c r="B41982" s="1"/>
    </row>
    <row r="41985" spans="2:2">
      <c r="B41985" s="1"/>
    </row>
    <row r="41988" spans="2:2">
      <c r="B41988" s="1"/>
    </row>
    <row r="41991" spans="2:2">
      <c r="B41991" s="1"/>
    </row>
    <row r="42190" spans="2:2">
      <c r="B42190" s="1"/>
    </row>
    <row r="42193" spans="2:2">
      <c r="B42193" s="1"/>
    </row>
    <row r="42196" spans="2:2">
      <c r="B42196" s="1"/>
    </row>
    <row r="42199" spans="2:2">
      <c r="B42199" s="1"/>
    </row>
    <row r="42202" spans="2:2">
      <c r="B42202" s="1"/>
    </row>
    <row r="42205" spans="2:2">
      <c r="B42205" s="1"/>
    </row>
    <row r="42208" spans="2:2">
      <c r="B42208" s="1"/>
    </row>
    <row r="42211" spans="2:2">
      <c r="B42211" s="1"/>
    </row>
    <row r="42214" spans="2:2">
      <c r="B42214" s="1"/>
    </row>
    <row r="42217" spans="2:2">
      <c r="B42217" s="1"/>
    </row>
    <row r="42220" spans="2:2">
      <c r="B42220" s="1"/>
    </row>
    <row r="42223" spans="2:2">
      <c r="B42223" s="1"/>
    </row>
    <row r="42226" spans="2:2">
      <c r="B42226" s="1"/>
    </row>
    <row r="42229" spans="2:2">
      <c r="B42229" s="1"/>
    </row>
    <row r="42232" spans="2:2">
      <c r="B42232" s="1"/>
    </row>
    <row r="42235" spans="2:2">
      <c r="B42235" s="1"/>
    </row>
    <row r="42238" spans="2:2">
      <c r="B42238" s="1"/>
    </row>
    <row r="42241" spans="2:2">
      <c r="B42241" s="1"/>
    </row>
    <row r="42244" spans="2:2">
      <c r="B42244" s="1"/>
    </row>
    <row r="42247" spans="2:2">
      <c r="B42247" s="1"/>
    </row>
    <row r="42446" spans="2:2">
      <c r="B42446" s="1"/>
    </row>
    <row r="42449" spans="2:2">
      <c r="B42449" s="1"/>
    </row>
    <row r="42452" spans="2:2">
      <c r="B42452" s="1"/>
    </row>
    <row r="42455" spans="2:2">
      <c r="B42455" s="1"/>
    </row>
    <row r="42458" spans="2:2">
      <c r="B42458" s="1"/>
    </row>
    <row r="42461" spans="2:2">
      <c r="B42461" s="1"/>
    </row>
    <row r="42464" spans="2:2">
      <c r="B42464" s="1"/>
    </row>
    <row r="42467" spans="2:2">
      <c r="B42467" s="1"/>
    </row>
    <row r="42470" spans="2:2">
      <c r="B42470" s="1"/>
    </row>
    <row r="42473" spans="2:2">
      <c r="B42473" s="1"/>
    </row>
    <row r="42476" spans="2:2">
      <c r="B42476" s="1"/>
    </row>
    <row r="42479" spans="2:2">
      <c r="B42479" s="1"/>
    </row>
    <row r="42482" spans="2:2">
      <c r="B42482" s="1"/>
    </row>
    <row r="42485" spans="2:2">
      <c r="B42485" s="1"/>
    </row>
    <row r="42488" spans="2:2">
      <c r="B42488" s="1"/>
    </row>
    <row r="42491" spans="2:2">
      <c r="B42491" s="1"/>
    </row>
    <row r="42494" spans="2:2">
      <c r="B42494" s="1"/>
    </row>
    <row r="42497" spans="2:2">
      <c r="B42497" s="1"/>
    </row>
    <row r="42500" spans="2:2">
      <c r="B42500" s="1"/>
    </row>
    <row r="42503" spans="2:2">
      <c r="B42503" s="1"/>
    </row>
    <row r="42702" spans="2:2">
      <c r="B42702" s="1"/>
    </row>
    <row r="42705" spans="2:2">
      <c r="B42705" s="1"/>
    </row>
    <row r="42708" spans="2:2">
      <c r="B42708" s="1"/>
    </row>
    <row r="42711" spans="2:2">
      <c r="B42711" s="1"/>
    </row>
    <row r="42714" spans="2:2">
      <c r="B42714" s="1"/>
    </row>
    <row r="42717" spans="2:2">
      <c r="B42717" s="1"/>
    </row>
    <row r="42720" spans="2:2">
      <c r="B42720" s="1"/>
    </row>
    <row r="42723" spans="2:2">
      <c r="B42723" s="1"/>
    </row>
    <row r="42726" spans="2:2">
      <c r="B42726" s="1"/>
    </row>
    <row r="42729" spans="2:2">
      <c r="B42729" s="1"/>
    </row>
    <row r="42732" spans="2:2">
      <c r="B42732" s="1"/>
    </row>
    <row r="42735" spans="2:2">
      <c r="B42735" s="1"/>
    </row>
    <row r="42738" spans="2:2">
      <c r="B42738" s="1"/>
    </row>
    <row r="42741" spans="2:2">
      <c r="B42741" s="1"/>
    </row>
    <row r="42744" spans="2:2">
      <c r="B42744" s="1"/>
    </row>
    <row r="42747" spans="2:2">
      <c r="B42747" s="1"/>
    </row>
    <row r="42750" spans="2:2">
      <c r="B42750" s="1"/>
    </row>
    <row r="42753" spans="2:2">
      <c r="B42753" s="1"/>
    </row>
    <row r="42756" spans="2:2">
      <c r="B42756" s="1"/>
    </row>
    <row r="42759" spans="2:2">
      <c r="B42759" s="1"/>
    </row>
    <row r="42958" spans="2:2">
      <c r="B42958" s="1"/>
    </row>
    <row r="42961" spans="2:2">
      <c r="B42961" s="1"/>
    </row>
    <row r="42964" spans="2:2">
      <c r="B42964" s="1"/>
    </row>
    <row r="42967" spans="2:2">
      <c r="B42967" s="1"/>
    </row>
    <row r="42970" spans="2:2">
      <c r="B42970" s="1"/>
    </row>
    <row r="42973" spans="2:2">
      <c r="B42973" s="1"/>
    </row>
    <row r="42976" spans="2:2">
      <c r="B42976" s="1"/>
    </row>
    <row r="42979" spans="2:2">
      <c r="B42979" s="1"/>
    </row>
    <row r="42982" spans="2:2">
      <c r="B42982" s="1"/>
    </row>
    <row r="42985" spans="2:2">
      <c r="B42985" s="1"/>
    </row>
    <row r="42988" spans="2:2">
      <c r="B42988" s="1"/>
    </row>
    <row r="42991" spans="2:2">
      <c r="B42991" s="1"/>
    </row>
    <row r="42994" spans="2:2">
      <c r="B42994" s="1"/>
    </row>
    <row r="42997" spans="2:2">
      <c r="B42997" s="1"/>
    </row>
    <row r="43000" spans="2:2">
      <c r="B43000" s="1"/>
    </row>
    <row r="43003" spans="2:2">
      <c r="B43003" s="1"/>
    </row>
    <row r="43006" spans="2:2">
      <c r="B43006" s="1"/>
    </row>
    <row r="43009" spans="2:2">
      <c r="B43009" s="1"/>
    </row>
    <row r="43012" spans="2:2">
      <c r="B43012" s="1"/>
    </row>
    <row r="43015" spans="2:2">
      <c r="B43015" s="1"/>
    </row>
    <row r="43214" spans="2:2">
      <c r="B43214" s="1"/>
    </row>
    <row r="43217" spans="2:2">
      <c r="B43217" s="1"/>
    </row>
    <row r="43220" spans="2:2">
      <c r="B43220" s="1"/>
    </row>
    <row r="43223" spans="2:2">
      <c r="B43223" s="1"/>
    </row>
    <row r="43226" spans="2:2">
      <c r="B43226" s="1"/>
    </row>
    <row r="43229" spans="2:2">
      <c r="B43229" s="1"/>
    </row>
    <row r="43232" spans="2:2">
      <c r="B43232" s="1"/>
    </row>
    <row r="43235" spans="2:2">
      <c r="B43235" s="1"/>
    </row>
    <row r="43238" spans="2:2">
      <c r="B43238" s="1"/>
    </row>
    <row r="43241" spans="2:2">
      <c r="B43241" s="1"/>
    </row>
    <row r="43244" spans="2:2">
      <c r="B43244" s="1"/>
    </row>
    <row r="43247" spans="2:2">
      <c r="B43247" s="1"/>
    </row>
    <row r="43250" spans="2:2">
      <c r="B43250" s="1"/>
    </row>
    <row r="43253" spans="2:2">
      <c r="B43253" s="1"/>
    </row>
    <row r="43256" spans="2:2">
      <c r="B43256" s="1"/>
    </row>
    <row r="43259" spans="2:2">
      <c r="B43259" s="1"/>
    </row>
    <row r="43262" spans="2:2">
      <c r="B43262" s="1"/>
    </row>
    <row r="43265" spans="2:2">
      <c r="B43265" s="1"/>
    </row>
    <row r="43268" spans="2:2">
      <c r="B43268" s="1"/>
    </row>
    <row r="43271" spans="2:2">
      <c r="B43271" s="1"/>
    </row>
    <row r="43470" spans="2:2">
      <c r="B43470" s="1"/>
    </row>
    <row r="43473" spans="2:2">
      <c r="B43473" s="1"/>
    </row>
    <row r="43476" spans="2:2">
      <c r="B43476" s="1"/>
    </row>
    <row r="43479" spans="2:2">
      <c r="B43479" s="1"/>
    </row>
    <row r="43482" spans="2:2">
      <c r="B43482" s="1"/>
    </row>
    <row r="43485" spans="2:2">
      <c r="B43485" s="1"/>
    </row>
    <row r="43488" spans="2:2">
      <c r="B43488" s="1"/>
    </row>
    <row r="43491" spans="2:2">
      <c r="B43491" s="1"/>
    </row>
    <row r="43494" spans="2:2">
      <c r="B43494" s="1"/>
    </row>
    <row r="43497" spans="2:2">
      <c r="B43497" s="1"/>
    </row>
    <row r="43500" spans="2:2">
      <c r="B43500" s="1"/>
    </row>
    <row r="43503" spans="2:2">
      <c r="B43503" s="1"/>
    </row>
    <row r="43506" spans="2:2">
      <c r="B43506" s="1"/>
    </row>
    <row r="43509" spans="2:2">
      <c r="B43509" s="1"/>
    </row>
    <row r="43512" spans="2:2">
      <c r="B43512" s="1"/>
    </row>
    <row r="43515" spans="2:2">
      <c r="B43515" s="1"/>
    </row>
    <row r="43518" spans="2:2">
      <c r="B43518" s="1"/>
    </row>
    <row r="43521" spans="2:2">
      <c r="B43521" s="1"/>
    </row>
    <row r="43524" spans="2:2">
      <c r="B43524" s="1"/>
    </row>
    <row r="43527" spans="2:2">
      <c r="B43527" s="1"/>
    </row>
    <row r="43726" spans="2:2">
      <c r="B43726" s="1"/>
    </row>
    <row r="43729" spans="2:2">
      <c r="B43729" s="1"/>
    </row>
    <row r="43732" spans="2:2">
      <c r="B43732" s="1"/>
    </row>
    <row r="43735" spans="2:2">
      <c r="B43735" s="1"/>
    </row>
    <row r="43738" spans="2:2">
      <c r="B43738" s="1"/>
    </row>
    <row r="43741" spans="2:2">
      <c r="B43741" s="1"/>
    </row>
    <row r="43744" spans="2:2">
      <c r="B43744" s="1"/>
    </row>
    <row r="43747" spans="2:2">
      <c r="B43747" s="1"/>
    </row>
    <row r="43750" spans="2:2">
      <c r="B43750" s="1"/>
    </row>
    <row r="43753" spans="2:2">
      <c r="B43753" s="1"/>
    </row>
    <row r="43756" spans="2:2">
      <c r="B43756" s="1"/>
    </row>
    <row r="43759" spans="2:2">
      <c r="B43759" s="1"/>
    </row>
    <row r="43762" spans="2:2">
      <c r="B43762" s="1"/>
    </row>
    <row r="43765" spans="2:2">
      <c r="B43765" s="1"/>
    </row>
    <row r="43768" spans="2:2">
      <c r="B43768" s="1"/>
    </row>
    <row r="43771" spans="2:2">
      <c r="B43771" s="1"/>
    </row>
    <row r="43774" spans="2:2">
      <c r="B43774" s="1"/>
    </row>
    <row r="43777" spans="2:2">
      <c r="B43777" s="1"/>
    </row>
    <row r="43780" spans="2:2">
      <c r="B43780" s="1"/>
    </row>
    <row r="43783" spans="2:2">
      <c r="B43783" s="1"/>
    </row>
    <row r="43982" spans="2:2">
      <c r="B43982" s="1"/>
    </row>
    <row r="43985" spans="2:2">
      <c r="B43985" s="1"/>
    </row>
    <row r="43988" spans="2:2">
      <c r="B43988" s="1"/>
    </row>
    <row r="43991" spans="2:2">
      <c r="B43991" s="1"/>
    </row>
    <row r="43994" spans="2:2">
      <c r="B43994" s="1"/>
    </row>
    <row r="43997" spans="2:2">
      <c r="B43997" s="1"/>
    </row>
    <row r="44000" spans="2:2">
      <c r="B44000" s="1"/>
    </row>
    <row r="44003" spans="2:2">
      <c r="B44003" s="1"/>
    </row>
    <row r="44006" spans="2:2">
      <c r="B44006" s="1"/>
    </row>
    <row r="44009" spans="2:2">
      <c r="B44009" s="1"/>
    </row>
    <row r="44012" spans="2:2">
      <c r="B44012" s="1"/>
    </row>
    <row r="44015" spans="2:2">
      <c r="B44015" s="1"/>
    </row>
    <row r="44018" spans="2:2">
      <c r="B44018" s="1"/>
    </row>
    <row r="44021" spans="2:2">
      <c r="B44021" s="1"/>
    </row>
    <row r="44024" spans="2:2">
      <c r="B44024" s="1"/>
    </row>
    <row r="44027" spans="2:2">
      <c r="B44027" s="1"/>
    </row>
    <row r="44030" spans="2:2">
      <c r="B44030" s="1"/>
    </row>
    <row r="44033" spans="2:2">
      <c r="B44033" s="1"/>
    </row>
    <row r="44036" spans="2:2">
      <c r="B44036" s="1"/>
    </row>
    <row r="44039" spans="2:2">
      <c r="B44039" s="1"/>
    </row>
    <row r="44238" spans="2:2">
      <c r="B44238" s="1"/>
    </row>
    <row r="44241" spans="2:2">
      <c r="B44241" s="1"/>
    </row>
    <row r="44244" spans="2:2">
      <c r="B44244" s="1"/>
    </row>
    <row r="44247" spans="2:2">
      <c r="B44247" s="1"/>
    </row>
    <row r="44250" spans="2:2">
      <c r="B44250" s="1"/>
    </row>
    <row r="44253" spans="2:2">
      <c r="B44253" s="1"/>
    </row>
    <row r="44256" spans="2:2">
      <c r="B44256" s="1"/>
    </row>
    <row r="44259" spans="2:2">
      <c r="B44259" s="1"/>
    </row>
    <row r="44262" spans="2:2">
      <c r="B44262" s="1"/>
    </row>
    <row r="44265" spans="2:2">
      <c r="B44265" s="1"/>
    </row>
    <row r="44268" spans="2:2">
      <c r="B44268" s="1"/>
    </row>
    <row r="44271" spans="2:2">
      <c r="B44271" s="1"/>
    </row>
    <row r="44274" spans="2:2">
      <c r="B44274" s="1"/>
    </row>
    <row r="44277" spans="2:2">
      <c r="B44277" s="1"/>
    </row>
    <row r="44280" spans="2:2">
      <c r="B44280" s="1"/>
    </row>
    <row r="44283" spans="2:2">
      <c r="B44283" s="1"/>
    </row>
    <row r="44286" spans="2:2">
      <c r="B44286" s="1"/>
    </row>
    <row r="44289" spans="2:2">
      <c r="B44289" s="1"/>
    </row>
    <row r="44292" spans="2:2">
      <c r="B44292" s="1"/>
    </row>
    <row r="44295" spans="2:2">
      <c r="B44295" s="1"/>
    </row>
    <row r="44494" spans="2:2">
      <c r="B44494" s="1"/>
    </row>
    <row r="44497" spans="2:2">
      <c r="B44497" s="1"/>
    </row>
    <row r="44500" spans="2:2">
      <c r="B44500" s="1"/>
    </row>
    <row r="44503" spans="2:2">
      <c r="B44503" s="1"/>
    </row>
    <row r="44506" spans="2:2">
      <c r="B44506" s="1"/>
    </row>
    <row r="44509" spans="2:2">
      <c r="B44509" s="1"/>
    </row>
    <row r="44512" spans="2:2">
      <c r="B44512" s="1"/>
    </row>
    <row r="44515" spans="2:2">
      <c r="B44515" s="1"/>
    </row>
    <row r="44518" spans="2:2">
      <c r="B44518" s="1"/>
    </row>
    <row r="44521" spans="2:2">
      <c r="B44521" s="1"/>
    </row>
    <row r="44524" spans="2:2">
      <c r="B44524" s="1"/>
    </row>
    <row r="44527" spans="2:2">
      <c r="B44527" s="1"/>
    </row>
    <row r="44530" spans="2:2">
      <c r="B44530" s="1"/>
    </row>
    <row r="44533" spans="2:2">
      <c r="B44533" s="1"/>
    </row>
    <row r="44536" spans="2:2">
      <c r="B44536" s="1"/>
    </row>
    <row r="44539" spans="2:2">
      <c r="B44539" s="1"/>
    </row>
    <row r="44542" spans="2:2">
      <c r="B44542" s="1"/>
    </row>
    <row r="44545" spans="2:2">
      <c r="B44545" s="1"/>
    </row>
    <row r="44548" spans="2:2">
      <c r="B44548" s="1"/>
    </row>
    <row r="44551" spans="2:2">
      <c r="B44551" s="1"/>
    </row>
    <row r="44750" spans="2:2">
      <c r="B44750" s="1"/>
    </row>
    <row r="44753" spans="2:2">
      <c r="B44753" s="1"/>
    </row>
    <row r="44756" spans="2:2">
      <c r="B44756" s="1"/>
    </row>
    <row r="44759" spans="2:2">
      <c r="B44759" s="1"/>
    </row>
    <row r="44762" spans="2:2">
      <c r="B44762" s="1"/>
    </row>
    <row r="44765" spans="2:2">
      <c r="B44765" s="1"/>
    </row>
    <row r="44768" spans="2:2">
      <c r="B44768" s="1"/>
    </row>
    <row r="44771" spans="2:2">
      <c r="B44771" s="1"/>
    </row>
    <row r="44774" spans="2:2">
      <c r="B44774" s="1"/>
    </row>
    <row r="44777" spans="2:2">
      <c r="B44777" s="1"/>
    </row>
    <row r="44780" spans="2:2">
      <c r="B44780" s="1"/>
    </row>
    <row r="44783" spans="2:2">
      <c r="B44783" s="1"/>
    </row>
    <row r="44786" spans="2:2">
      <c r="B44786" s="1"/>
    </row>
    <row r="44789" spans="2:2">
      <c r="B44789" s="1"/>
    </row>
    <row r="44792" spans="2:2">
      <c r="B44792" s="1"/>
    </row>
    <row r="44795" spans="2:2">
      <c r="B44795" s="1"/>
    </row>
    <row r="44798" spans="2:2">
      <c r="B44798" s="1"/>
    </row>
    <row r="44801" spans="2:2">
      <c r="B44801" s="1"/>
    </row>
    <row r="44804" spans="2:2">
      <c r="B44804" s="1"/>
    </row>
    <row r="44807" spans="2:2">
      <c r="B44807" s="1"/>
    </row>
    <row r="45006" spans="2:2">
      <c r="B45006" s="1"/>
    </row>
    <row r="45009" spans="2:2">
      <c r="B45009" s="1"/>
    </row>
    <row r="45012" spans="2:2">
      <c r="B45012" s="1"/>
    </row>
    <row r="45015" spans="2:2">
      <c r="B45015" s="1"/>
    </row>
    <row r="45018" spans="2:2">
      <c r="B45018" s="1"/>
    </row>
    <row r="45021" spans="2:2">
      <c r="B45021" s="1"/>
    </row>
    <row r="45024" spans="2:2">
      <c r="B45024" s="1"/>
    </row>
    <row r="45027" spans="2:2">
      <c r="B45027" s="1"/>
    </row>
    <row r="45030" spans="2:2">
      <c r="B45030" s="1"/>
    </row>
    <row r="45033" spans="2:2">
      <c r="B45033" s="1"/>
    </row>
    <row r="45036" spans="2:2">
      <c r="B45036" s="1"/>
    </row>
    <row r="45039" spans="2:2">
      <c r="B45039" s="1"/>
    </row>
    <row r="45042" spans="2:2">
      <c r="B45042" s="1"/>
    </row>
    <row r="45045" spans="2:2">
      <c r="B45045" s="1"/>
    </row>
    <row r="45048" spans="2:2">
      <c r="B45048" s="1"/>
    </row>
    <row r="45051" spans="2:2">
      <c r="B45051" s="1"/>
    </row>
    <row r="45054" spans="2:2">
      <c r="B45054" s="1"/>
    </row>
    <row r="45057" spans="2:2">
      <c r="B45057" s="1"/>
    </row>
    <row r="45060" spans="2:2">
      <c r="B45060" s="1"/>
    </row>
    <row r="45063" spans="2:2">
      <c r="B45063" s="1"/>
    </row>
    <row r="45262" spans="2:2">
      <c r="B45262" s="1"/>
    </row>
    <row r="45265" spans="2:2">
      <c r="B45265" s="1"/>
    </row>
    <row r="45268" spans="2:2">
      <c r="B45268" s="1"/>
    </row>
    <row r="45271" spans="2:2">
      <c r="B45271" s="1"/>
    </row>
    <row r="45274" spans="2:2">
      <c r="B45274" s="1"/>
    </row>
    <row r="45277" spans="2:2">
      <c r="B45277" s="1"/>
    </row>
    <row r="45280" spans="2:2">
      <c r="B45280" s="1"/>
    </row>
    <row r="45283" spans="2:2">
      <c r="B45283" s="1"/>
    </row>
    <row r="45286" spans="2:2">
      <c r="B45286" s="1"/>
    </row>
    <row r="45289" spans="2:2">
      <c r="B45289" s="1"/>
    </row>
    <row r="45292" spans="2:2">
      <c r="B45292" s="1"/>
    </row>
    <row r="45295" spans="2:2">
      <c r="B45295" s="1"/>
    </row>
    <row r="45298" spans="2:2">
      <c r="B45298" s="1"/>
    </row>
    <row r="45301" spans="2:2">
      <c r="B45301" s="1"/>
    </row>
    <row r="45304" spans="2:2">
      <c r="B45304" s="1"/>
    </row>
    <row r="45307" spans="2:2">
      <c r="B45307" s="1"/>
    </row>
    <row r="45310" spans="2:2">
      <c r="B45310" s="1"/>
    </row>
    <row r="45313" spans="2:2">
      <c r="B45313" s="1"/>
    </row>
    <row r="45316" spans="2:2">
      <c r="B45316" s="1"/>
    </row>
    <row r="45319" spans="2:2">
      <c r="B45319" s="1"/>
    </row>
    <row r="45518" spans="2:2">
      <c r="B45518" s="1"/>
    </row>
    <row r="45521" spans="2:2">
      <c r="B45521" s="1"/>
    </row>
    <row r="45524" spans="2:2">
      <c r="B45524" s="1"/>
    </row>
    <row r="45527" spans="2:2">
      <c r="B45527" s="1"/>
    </row>
    <row r="45530" spans="2:2">
      <c r="B45530" s="1"/>
    </row>
    <row r="45533" spans="2:2">
      <c r="B45533" s="1"/>
    </row>
    <row r="45536" spans="2:2">
      <c r="B45536" s="1"/>
    </row>
    <row r="45539" spans="2:2">
      <c r="B45539" s="1"/>
    </row>
    <row r="45542" spans="2:2">
      <c r="B45542" s="1"/>
    </row>
    <row r="45545" spans="2:2">
      <c r="B45545" s="1"/>
    </row>
    <row r="45548" spans="2:2">
      <c r="B45548" s="1"/>
    </row>
    <row r="45551" spans="2:2">
      <c r="B45551" s="1"/>
    </row>
    <row r="45554" spans="2:2">
      <c r="B45554" s="1"/>
    </row>
    <row r="45557" spans="2:2">
      <c r="B45557" s="1"/>
    </row>
    <row r="45560" spans="2:2">
      <c r="B45560" s="1"/>
    </row>
    <row r="45563" spans="2:2">
      <c r="B45563" s="1"/>
    </row>
    <row r="45566" spans="2:2">
      <c r="B45566" s="1"/>
    </row>
    <row r="45569" spans="2:2">
      <c r="B45569" s="1"/>
    </row>
    <row r="45572" spans="2:2">
      <c r="B45572" s="1"/>
    </row>
    <row r="45575" spans="2:2">
      <c r="B45575" s="1"/>
    </row>
    <row r="45774" spans="2:2">
      <c r="B45774" s="1"/>
    </row>
    <row r="45777" spans="2:2">
      <c r="B45777" s="1"/>
    </row>
    <row r="45780" spans="2:2">
      <c r="B45780" s="1"/>
    </row>
    <row r="45783" spans="2:2">
      <c r="B45783" s="1"/>
    </row>
    <row r="45786" spans="2:2">
      <c r="B45786" s="1"/>
    </row>
    <row r="45789" spans="2:2">
      <c r="B45789" s="1"/>
    </row>
    <row r="45792" spans="2:2">
      <c r="B45792" s="1"/>
    </row>
    <row r="45795" spans="2:2">
      <c r="B45795" s="1"/>
    </row>
    <row r="45798" spans="2:2">
      <c r="B45798" s="1"/>
    </row>
    <row r="45801" spans="2:2">
      <c r="B45801" s="1"/>
    </row>
    <row r="45804" spans="2:2">
      <c r="B45804" s="1"/>
    </row>
    <row r="45807" spans="2:2">
      <c r="B45807" s="1"/>
    </row>
    <row r="45810" spans="2:2">
      <c r="B45810" s="1"/>
    </row>
    <row r="45813" spans="2:2">
      <c r="B45813" s="1"/>
    </row>
    <row r="45816" spans="2:2">
      <c r="B45816" s="1"/>
    </row>
    <row r="45819" spans="2:2">
      <c r="B45819" s="1"/>
    </row>
    <row r="45822" spans="2:2">
      <c r="B45822" s="1"/>
    </row>
    <row r="45825" spans="2:2">
      <c r="B45825" s="1"/>
    </row>
    <row r="45828" spans="2:2">
      <c r="B45828" s="1"/>
    </row>
    <row r="45831" spans="2:2">
      <c r="B45831" s="1"/>
    </row>
    <row r="46030" spans="2:2">
      <c r="B46030" s="1"/>
    </row>
    <row r="46033" spans="2:2">
      <c r="B46033" s="1"/>
    </row>
    <row r="46036" spans="2:2">
      <c r="B46036" s="1"/>
    </row>
    <row r="46039" spans="2:2">
      <c r="B46039" s="1"/>
    </row>
    <row r="46042" spans="2:2">
      <c r="B46042" s="1"/>
    </row>
    <row r="46045" spans="2:2">
      <c r="B46045" s="1"/>
    </row>
    <row r="46048" spans="2:2">
      <c r="B46048" s="1"/>
    </row>
    <row r="46051" spans="2:2">
      <c r="B46051" s="1"/>
    </row>
    <row r="46054" spans="2:2">
      <c r="B46054" s="1"/>
    </row>
    <row r="46057" spans="2:2">
      <c r="B46057" s="1"/>
    </row>
    <row r="46060" spans="2:2">
      <c r="B46060" s="1"/>
    </row>
    <row r="46063" spans="2:2">
      <c r="B46063" s="1"/>
    </row>
    <row r="46066" spans="2:2">
      <c r="B46066" s="1"/>
    </row>
    <row r="46069" spans="2:2">
      <c r="B46069" s="1"/>
    </row>
    <row r="46072" spans="2:2">
      <c r="B46072" s="1"/>
    </row>
    <row r="46075" spans="2:2">
      <c r="B46075" s="1"/>
    </row>
    <row r="46078" spans="2:2">
      <c r="B46078" s="1"/>
    </row>
    <row r="46081" spans="2:2">
      <c r="B46081" s="1"/>
    </row>
    <row r="46084" spans="2:2">
      <c r="B46084" s="1"/>
    </row>
    <row r="46087" spans="2:2">
      <c r="B46087" s="1"/>
    </row>
    <row r="46286" spans="2:2">
      <c r="B46286" s="1"/>
    </row>
    <row r="46289" spans="2:2">
      <c r="B46289" s="1"/>
    </row>
    <row r="46292" spans="2:2">
      <c r="B46292" s="1"/>
    </row>
    <row r="46295" spans="2:2">
      <c r="B46295" s="1"/>
    </row>
    <row r="46298" spans="2:2">
      <c r="B46298" s="1"/>
    </row>
    <row r="46301" spans="2:2">
      <c r="B46301" s="1"/>
    </row>
    <row r="46304" spans="2:2">
      <c r="B46304" s="1"/>
    </row>
    <row r="46307" spans="2:2">
      <c r="B46307" s="1"/>
    </row>
    <row r="46310" spans="2:2">
      <c r="B46310" s="1"/>
    </row>
    <row r="46313" spans="2:2">
      <c r="B46313" s="1"/>
    </row>
    <row r="46316" spans="2:2">
      <c r="B46316" s="1"/>
    </row>
    <row r="46319" spans="2:2">
      <c r="B46319" s="1"/>
    </row>
    <row r="46322" spans="2:2">
      <c r="B46322" s="1"/>
    </row>
    <row r="46325" spans="2:2">
      <c r="B46325" s="1"/>
    </row>
    <row r="46328" spans="2:2">
      <c r="B46328" s="1"/>
    </row>
    <row r="46331" spans="2:2">
      <c r="B46331" s="1"/>
    </row>
    <row r="46334" spans="2:2">
      <c r="B46334" s="1"/>
    </row>
    <row r="46337" spans="2:2">
      <c r="B46337" s="1"/>
    </row>
    <row r="46340" spans="2:2">
      <c r="B46340" s="1"/>
    </row>
    <row r="46343" spans="2:2">
      <c r="B46343" s="1"/>
    </row>
    <row r="46542" spans="2:2">
      <c r="B46542" s="1"/>
    </row>
    <row r="46545" spans="2:2">
      <c r="B46545" s="1"/>
    </row>
    <row r="46548" spans="2:2">
      <c r="B46548" s="1"/>
    </row>
    <row r="46551" spans="2:2">
      <c r="B46551" s="1"/>
    </row>
    <row r="46554" spans="2:2">
      <c r="B46554" s="1"/>
    </row>
    <row r="46557" spans="2:2">
      <c r="B46557" s="1"/>
    </row>
    <row r="46560" spans="2:2">
      <c r="B46560" s="1"/>
    </row>
    <row r="46563" spans="2:2">
      <c r="B46563" s="1"/>
    </row>
    <row r="46566" spans="2:2">
      <c r="B46566" s="1"/>
    </row>
    <row r="46569" spans="2:2">
      <c r="B46569" s="1"/>
    </row>
    <row r="46572" spans="2:2">
      <c r="B46572" s="1"/>
    </row>
    <row r="46575" spans="2:2">
      <c r="B46575" s="1"/>
    </row>
    <row r="46578" spans="2:2">
      <c r="B46578" s="1"/>
    </row>
    <row r="46581" spans="2:2">
      <c r="B46581" s="1"/>
    </row>
    <row r="46584" spans="2:2">
      <c r="B46584" s="1"/>
    </row>
    <row r="46587" spans="2:2">
      <c r="B46587" s="1"/>
    </row>
    <row r="46590" spans="2:2">
      <c r="B46590" s="1"/>
    </row>
    <row r="46593" spans="2:2">
      <c r="B46593" s="1"/>
    </row>
    <row r="46596" spans="2:2">
      <c r="B46596" s="1"/>
    </row>
    <row r="46599" spans="2:2">
      <c r="B46599" s="1"/>
    </row>
    <row r="46798" spans="2:2">
      <c r="B46798" s="1"/>
    </row>
    <row r="46801" spans="2:2">
      <c r="B46801" s="1"/>
    </row>
    <row r="46804" spans="2:2">
      <c r="B46804" s="1"/>
    </row>
    <row r="46807" spans="2:2">
      <c r="B46807" s="1"/>
    </row>
    <row r="46810" spans="2:2">
      <c r="B46810" s="1"/>
    </row>
    <row r="46813" spans="2:2">
      <c r="B46813" s="1"/>
    </row>
    <row r="46816" spans="2:2">
      <c r="B46816" s="1"/>
    </row>
    <row r="46819" spans="2:2">
      <c r="B46819" s="1"/>
    </row>
    <row r="46822" spans="2:2">
      <c r="B46822" s="1"/>
    </row>
    <row r="46825" spans="2:2">
      <c r="B46825" s="1"/>
    </row>
    <row r="46828" spans="2:2">
      <c r="B46828" s="1"/>
    </row>
    <row r="46831" spans="2:2">
      <c r="B46831" s="1"/>
    </row>
    <row r="46834" spans="2:2">
      <c r="B46834" s="1"/>
    </row>
    <row r="46837" spans="2:2">
      <c r="B46837" s="1"/>
    </row>
    <row r="46840" spans="2:2">
      <c r="B46840" s="1"/>
    </row>
    <row r="46843" spans="2:2">
      <c r="B46843" s="1"/>
    </row>
    <row r="46846" spans="2:2">
      <c r="B46846" s="1"/>
    </row>
    <row r="46849" spans="2:2">
      <c r="B46849" s="1"/>
    </row>
    <row r="46852" spans="2:2">
      <c r="B46852" s="1"/>
    </row>
    <row r="46855" spans="2:2">
      <c r="B46855" s="1"/>
    </row>
    <row r="47054" spans="2:2">
      <c r="B47054" s="1"/>
    </row>
    <row r="47057" spans="2:2">
      <c r="B47057" s="1"/>
    </row>
    <row r="47060" spans="2:2">
      <c r="B47060" s="1"/>
    </row>
    <row r="47063" spans="2:2">
      <c r="B47063" s="1"/>
    </row>
    <row r="47066" spans="2:2">
      <c r="B47066" s="1"/>
    </row>
    <row r="47069" spans="2:2">
      <c r="B47069" s="1"/>
    </row>
    <row r="47072" spans="2:2">
      <c r="B47072" s="1"/>
    </row>
    <row r="47075" spans="2:2">
      <c r="B47075" s="1"/>
    </row>
    <row r="47078" spans="2:2">
      <c r="B47078" s="1"/>
    </row>
    <row r="47081" spans="2:2">
      <c r="B47081" s="1"/>
    </row>
    <row r="47084" spans="2:2">
      <c r="B47084" s="1"/>
    </row>
    <row r="47087" spans="2:2">
      <c r="B47087" s="1"/>
    </row>
    <row r="47090" spans="2:2">
      <c r="B47090" s="1"/>
    </row>
    <row r="47093" spans="2:2">
      <c r="B47093" s="1"/>
    </row>
    <row r="47096" spans="2:2">
      <c r="B47096" s="1"/>
    </row>
    <row r="47099" spans="2:2">
      <c r="B47099" s="1"/>
    </row>
    <row r="47102" spans="2:2">
      <c r="B47102" s="1"/>
    </row>
    <row r="47105" spans="2:2">
      <c r="B47105" s="1"/>
    </row>
    <row r="47108" spans="2:2">
      <c r="B47108" s="1"/>
    </row>
    <row r="47111" spans="2:2">
      <c r="B47111" s="1"/>
    </row>
    <row r="47310" spans="2:2">
      <c r="B47310" s="1"/>
    </row>
    <row r="47313" spans="2:2">
      <c r="B47313" s="1"/>
    </row>
    <row r="47316" spans="2:2">
      <c r="B47316" s="1"/>
    </row>
    <row r="47319" spans="2:2">
      <c r="B47319" s="1"/>
    </row>
    <row r="47322" spans="2:2">
      <c r="B47322" s="1"/>
    </row>
    <row r="47325" spans="2:2">
      <c r="B47325" s="1"/>
    </row>
    <row r="47328" spans="2:2">
      <c r="B47328" s="1"/>
    </row>
    <row r="47331" spans="2:2">
      <c r="B47331" s="1"/>
    </row>
    <row r="47334" spans="2:2">
      <c r="B47334" s="1"/>
    </row>
    <row r="47337" spans="2:2">
      <c r="B47337" s="1"/>
    </row>
    <row r="47340" spans="2:2">
      <c r="B47340" s="1"/>
    </row>
    <row r="47343" spans="2:2">
      <c r="B47343" s="1"/>
    </row>
    <row r="47346" spans="2:2">
      <c r="B47346" s="1"/>
    </row>
    <row r="47349" spans="2:2">
      <c r="B47349" s="1"/>
    </row>
    <row r="47352" spans="2:2">
      <c r="B47352" s="1"/>
    </row>
    <row r="47355" spans="2:2">
      <c r="B47355" s="1"/>
    </row>
    <row r="47358" spans="2:2">
      <c r="B47358" s="1"/>
    </row>
    <row r="47361" spans="2:2">
      <c r="B47361" s="1"/>
    </row>
    <row r="47364" spans="2:2">
      <c r="B47364" s="1"/>
    </row>
    <row r="47367" spans="2:2">
      <c r="B47367" s="1"/>
    </row>
    <row r="47566" spans="2:2">
      <c r="B47566" s="1"/>
    </row>
    <row r="47569" spans="2:2">
      <c r="B47569" s="1"/>
    </row>
    <row r="47572" spans="2:2">
      <c r="B47572" s="1"/>
    </row>
    <row r="47575" spans="2:2">
      <c r="B47575" s="1"/>
    </row>
    <row r="47578" spans="2:2">
      <c r="B47578" s="1"/>
    </row>
    <row r="47581" spans="2:2">
      <c r="B47581" s="1"/>
    </row>
    <row r="47584" spans="2:2">
      <c r="B47584" s="1"/>
    </row>
    <row r="47587" spans="2:2">
      <c r="B47587" s="1"/>
    </row>
    <row r="47590" spans="2:2">
      <c r="B47590" s="1"/>
    </row>
    <row r="47593" spans="2:2">
      <c r="B47593" s="1"/>
    </row>
    <row r="47596" spans="2:2">
      <c r="B47596" s="1"/>
    </row>
    <row r="47599" spans="2:2">
      <c r="B47599" s="1"/>
    </row>
    <row r="47602" spans="2:2">
      <c r="B47602" s="1"/>
    </row>
    <row r="47605" spans="2:2">
      <c r="B47605" s="1"/>
    </row>
    <row r="47608" spans="2:2">
      <c r="B47608" s="1"/>
    </row>
    <row r="47611" spans="2:2">
      <c r="B47611" s="1"/>
    </row>
    <row r="47614" spans="2:2">
      <c r="B47614" s="1"/>
    </row>
    <row r="47617" spans="2:2">
      <c r="B47617" s="1"/>
    </row>
    <row r="47620" spans="2:2">
      <c r="B47620" s="1"/>
    </row>
    <row r="47623" spans="2:2">
      <c r="B47623" s="1"/>
    </row>
    <row r="47822" spans="2:2">
      <c r="B47822" s="1"/>
    </row>
    <row r="47825" spans="2:2">
      <c r="B47825" s="1"/>
    </row>
    <row r="47828" spans="2:2">
      <c r="B47828" s="1"/>
    </row>
    <row r="47831" spans="2:2">
      <c r="B47831" s="1"/>
    </row>
    <row r="47834" spans="2:2">
      <c r="B47834" s="1"/>
    </row>
    <row r="47837" spans="2:2">
      <c r="B47837" s="1"/>
    </row>
    <row r="47840" spans="2:2">
      <c r="B47840" s="1"/>
    </row>
    <row r="47843" spans="2:2">
      <c r="B47843" s="1"/>
    </row>
    <row r="47846" spans="2:2">
      <c r="B47846" s="1"/>
    </row>
    <row r="47849" spans="2:2">
      <c r="B47849" s="1"/>
    </row>
    <row r="47852" spans="2:2">
      <c r="B47852" s="1"/>
    </row>
    <row r="47855" spans="2:2">
      <c r="B47855" s="1"/>
    </row>
    <row r="47858" spans="2:2">
      <c r="B47858" s="1"/>
    </row>
    <row r="47861" spans="2:2">
      <c r="B47861" s="1"/>
    </row>
    <row r="47864" spans="2:2">
      <c r="B47864" s="1"/>
    </row>
    <row r="47867" spans="2:2">
      <c r="B47867" s="1"/>
    </row>
    <row r="47870" spans="2:2">
      <c r="B47870" s="1"/>
    </row>
    <row r="47873" spans="2:2">
      <c r="B47873" s="1"/>
    </row>
    <row r="47876" spans="2:2">
      <c r="B47876" s="1"/>
    </row>
    <row r="47879" spans="2:2">
      <c r="B47879" s="1"/>
    </row>
    <row r="48078" spans="2:2">
      <c r="B48078" s="1"/>
    </row>
    <row r="48081" spans="2:2">
      <c r="B48081" s="1"/>
    </row>
    <row r="48084" spans="2:2">
      <c r="B48084" s="1"/>
    </row>
    <row r="48087" spans="2:2">
      <c r="B48087" s="1"/>
    </row>
    <row r="48090" spans="2:2">
      <c r="B48090" s="1"/>
    </row>
    <row r="48093" spans="2:2">
      <c r="B48093" s="1"/>
    </row>
    <row r="48096" spans="2:2">
      <c r="B48096" s="1"/>
    </row>
    <row r="48099" spans="2:2">
      <c r="B48099" s="1"/>
    </row>
    <row r="48102" spans="2:2">
      <c r="B48102" s="1"/>
    </row>
    <row r="48105" spans="2:2">
      <c r="B48105" s="1"/>
    </row>
    <row r="48108" spans="2:2">
      <c r="B48108" s="1"/>
    </row>
    <row r="48111" spans="2:2">
      <c r="B48111" s="1"/>
    </row>
    <row r="48114" spans="2:2">
      <c r="B48114" s="1"/>
    </row>
    <row r="48117" spans="2:2">
      <c r="B48117" s="1"/>
    </row>
    <row r="48120" spans="2:2">
      <c r="B48120" s="1"/>
    </row>
    <row r="48123" spans="2:2">
      <c r="B48123" s="1"/>
    </row>
    <row r="48126" spans="2:2">
      <c r="B48126" s="1"/>
    </row>
    <row r="48129" spans="2:2">
      <c r="B48129" s="1"/>
    </row>
    <row r="48132" spans="2:2">
      <c r="B48132" s="1"/>
    </row>
    <row r="48135" spans="2:2">
      <c r="B48135" s="1"/>
    </row>
    <row r="48334" spans="2:2">
      <c r="B48334" s="1"/>
    </row>
    <row r="48337" spans="2:2">
      <c r="B48337" s="1"/>
    </row>
    <row r="48340" spans="2:2">
      <c r="B48340" s="1"/>
    </row>
    <row r="48343" spans="2:2">
      <c r="B48343" s="1"/>
    </row>
    <row r="48346" spans="2:2">
      <c r="B48346" s="1"/>
    </row>
    <row r="48349" spans="2:2">
      <c r="B48349" s="1"/>
    </row>
    <row r="48352" spans="2:2">
      <c r="B48352" s="1"/>
    </row>
    <row r="48355" spans="2:2">
      <c r="B48355" s="1"/>
    </row>
    <row r="48358" spans="2:2">
      <c r="B48358" s="1"/>
    </row>
    <row r="48361" spans="2:2">
      <c r="B48361" s="1"/>
    </row>
    <row r="48364" spans="2:2">
      <c r="B48364" s="1"/>
    </row>
    <row r="48367" spans="2:2">
      <c r="B48367" s="1"/>
    </row>
    <row r="48370" spans="2:2">
      <c r="B48370" s="1"/>
    </row>
    <row r="48373" spans="2:2">
      <c r="B48373" s="1"/>
    </row>
    <row r="48376" spans="2:2">
      <c r="B48376" s="1"/>
    </row>
    <row r="48379" spans="2:2">
      <c r="B48379" s="1"/>
    </row>
    <row r="48382" spans="2:2">
      <c r="B48382" s="1"/>
    </row>
    <row r="48385" spans="2:2">
      <c r="B48385" s="1"/>
    </row>
    <row r="48388" spans="2:2">
      <c r="B48388" s="1"/>
    </row>
    <row r="48391" spans="2:2">
      <c r="B48391" s="1"/>
    </row>
    <row r="48590" spans="2:2">
      <c r="B48590" s="1"/>
    </row>
    <row r="48593" spans="2:2">
      <c r="B48593" s="1"/>
    </row>
    <row r="48596" spans="2:2">
      <c r="B48596" s="1"/>
    </row>
    <row r="48599" spans="2:2">
      <c r="B48599" s="1"/>
    </row>
    <row r="48602" spans="2:2">
      <c r="B48602" s="1"/>
    </row>
    <row r="48605" spans="2:2">
      <c r="B48605" s="1"/>
    </row>
    <row r="48608" spans="2:2">
      <c r="B48608" s="1"/>
    </row>
    <row r="48611" spans="2:2">
      <c r="B48611" s="1"/>
    </row>
    <row r="48614" spans="2:2">
      <c r="B48614" s="1"/>
    </row>
    <row r="48617" spans="2:2">
      <c r="B48617" s="1"/>
    </row>
    <row r="48620" spans="2:2">
      <c r="B48620" s="1"/>
    </row>
    <row r="48623" spans="2:2">
      <c r="B48623" s="1"/>
    </row>
    <row r="48626" spans="2:2">
      <c r="B48626" s="1"/>
    </row>
    <row r="48629" spans="2:2">
      <c r="B48629" s="1"/>
    </row>
    <row r="48632" spans="2:2">
      <c r="B48632" s="1"/>
    </row>
    <row r="48635" spans="2:2">
      <c r="B48635" s="1"/>
    </row>
    <row r="48638" spans="2:2">
      <c r="B48638" s="1"/>
    </row>
    <row r="48641" spans="2:2">
      <c r="B48641" s="1"/>
    </row>
    <row r="48644" spans="2:2">
      <c r="B48644" s="1"/>
    </row>
    <row r="48647" spans="2:2">
      <c r="B48647" s="1"/>
    </row>
    <row r="48846" spans="2:2">
      <c r="B48846" s="1"/>
    </row>
    <row r="48849" spans="2:2">
      <c r="B48849" s="1"/>
    </row>
    <row r="48852" spans="2:2">
      <c r="B48852" s="1"/>
    </row>
    <row r="48855" spans="2:2">
      <c r="B48855" s="1"/>
    </row>
    <row r="48858" spans="2:2">
      <c r="B48858" s="1"/>
    </row>
    <row r="48861" spans="2:2">
      <c r="B48861" s="1"/>
    </row>
    <row r="48864" spans="2:2">
      <c r="B48864" s="1"/>
    </row>
    <row r="48867" spans="2:2">
      <c r="B48867" s="1"/>
    </row>
    <row r="48870" spans="2:2">
      <c r="B48870" s="1"/>
    </row>
    <row r="48873" spans="2:2">
      <c r="B48873" s="1"/>
    </row>
    <row r="48876" spans="2:2">
      <c r="B48876" s="1"/>
    </row>
    <row r="48879" spans="2:2">
      <c r="B48879" s="1"/>
    </row>
    <row r="48882" spans="2:2">
      <c r="B48882" s="1"/>
    </row>
    <row r="48885" spans="2:2">
      <c r="B48885" s="1"/>
    </row>
    <row r="48888" spans="2:2">
      <c r="B48888" s="1"/>
    </row>
    <row r="48891" spans="2:2">
      <c r="B48891" s="1"/>
    </row>
    <row r="48894" spans="2:2">
      <c r="B48894" s="1"/>
    </row>
    <row r="48897" spans="2:2">
      <c r="B48897" s="1"/>
    </row>
    <row r="48900" spans="2:2">
      <c r="B48900" s="1"/>
    </row>
    <row r="48903" spans="2:2">
      <c r="B48903" s="1"/>
    </row>
    <row r="49102" spans="2:2">
      <c r="B49102" s="1"/>
    </row>
    <row r="49105" spans="2:2">
      <c r="B49105" s="1"/>
    </row>
    <row r="49108" spans="2:2">
      <c r="B49108" s="1"/>
    </row>
    <row r="49111" spans="2:2">
      <c r="B49111" s="1"/>
    </row>
    <row r="49114" spans="2:2">
      <c r="B49114" s="1"/>
    </row>
    <row r="49117" spans="2:2">
      <c r="B49117" s="1"/>
    </row>
    <row r="49120" spans="2:2">
      <c r="B49120" s="1"/>
    </row>
    <row r="49123" spans="2:2">
      <c r="B49123" s="1"/>
    </row>
    <row r="49126" spans="2:2">
      <c r="B49126" s="1"/>
    </row>
    <row r="49129" spans="2:2">
      <c r="B49129" s="1"/>
    </row>
    <row r="49132" spans="2:2">
      <c r="B49132" s="1"/>
    </row>
    <row r="49135" spans="2:2">
      <c r="B49135" s="1"/>
    </row>
    <row r="49138" spans="2:2">
      <c r="B49138" s="1"/>
    </row>
    <row r="49141" spans="2:2">
      <c r="B49141" s="1"/>
    </row>
    <row r="49144" spans="2:2">
      <c r="B49144" s="1"/>
    </row>
    <row r="49147" spans="2:2">
      <c r="B49147" s="1"/>
    </row>
    <row r="49150" spans="2:2">
      <c r="B49150" s="1"/>
    </row>
    <row r="49153" spans="2:2">
      <c r="B49153" s="1"/>
    </row>
    <row r="49156" spans="2:2">
      <c r="B49156" s="1"/>
    </row>
    <row r="49159" spans="2:2">
      <c r="B49159" s="1"/>
    </row>
    <row r="49358" spans="2:2">
      <c r="B49358" s="1"/>
    </row>
    <row r="49361" spans="2:2">
      <c r="B49361" s="1"/>
    </row>
    <row r="49364" spans="2:2">
      <c r="B49364" s="1"/>
    </row>
    <row r="49367" spans="2:2">
      <c r="B49367" s="1"/>
    </row>
    <row r="49370" spans="2:2">
      <c r="B49370" s="1"/>
    </row>
    <row r="49373" spans="2:2">
      <c r="B49373" s="1"/>
    </row>
    <row r="49376" spans="2:2">
      <c r="B49376" s="1"/>
    </row>
    <row r="49379" spans="2:2">
      <c r="B49379" s="1"/>
    </row>
    <row r="49382" spans="2:2">
      <c r="B49382" s="1"/>
    </row>
    <row r="49385" spans="2:2">
      <c r="B49385" s="1"/>
    </row>
    <row r="49388" spans="2:2">
      <c r="B49388" s="1"/>
    </row>
    <row r="49391" spans="2:2">
      <c r="B49391" s="1"/>
    </row>
    <row r="49394" spans="2:2">
      <c r="B49394" s="1"/>
    </row>
    <row r="49397" spans="2:2">
      <c r="B49397" s="1"/>
    </row>
    <row r="49400" spans="2:2">
      <c r="B49400" s="1"/>
    </row>
    <row r="49403" spans="2:2">
      <c r="B49403" s="1"/>
    </row>
    <row r="49406" spans="2:2">
      <c r="B49406" s="1"/>
    </row>
    <row r="49409" spans="2:2">
      <c r="B49409" s="1"/>
    </row>
    <row r="49412" spans="2:2">
      <c r="B49412" s="1"/>
    </row>
    <row r="49415" spans="2:2">
      <c r="B49415" s="1"/>
    </row>
    <row r="49614" spans="2:2">
      <c r="B49614" s="1"/>
    </row>
    <row r="49617" spans="2:2">
      <c r="B49617" s="1"/>
    </row>
    <row r="49620" spans="2:2">
      <c r="B49620" s="1"/>
    </row>
    <row r="49623" spans="2:2">
      <c r="B49623" s="1"/>
    </row>
    <row r="49626" spans="2:2">
      <c r="B49626" s="1"/>
    </row>
    <row r="49629" spans="2:2">
      <c r="B49629" s="1"/>
    </row>
    <row r="49632" spans="2:2">
      <c r="B49632" s="1"/>
    </row>
    <row r="49635" spans="2:2">
      <c r="B49635" s="1"/>
    </row>
    <row r="49638" spans="2:2">
      <c r="B49638" s="1"/>
    </row>
    <row r="49641" spans="2:2">
      <c r="B49641" s="1"/>
    </row>
    <row r="49644" spans="2:2">
      <c r="B49644" s="1"/>
    </row>
    <row r="49647" spans="2:2">
      <c r="B49647" s="1"/>
    </row>
    <row r="49650" spans="2:2">
      <c r="B49650" s="1"/>
    </row>
    <row r="49653" spans="2:2">
      <c r="B49653" s="1"/>
    </row>
    <row r="49656" spans="2:2">
      <c r="B49656" s="1"/>
    </row>
    <row r="49659" spans="2:2">
      <c r="B49659" s="1"/>
    </row>
    <row r="49662" spans="2:2">
      <c r="B49662" s="1"/>
    </row>
    <row r="49665" spans="2:2">
      <c r="B49665" s="1"/>
    </row>
    <row r="49668" spans="2:2">
      <c r="B49668" s="1"/>
    </row>
    <row r="49671" spans="2:2">
      <c r="B49671" s="1"/>
    </row>
    <row r="49870" spans="2:2">
      <c r="B49870" s="1"/>
    </row>
    <row r="49873" spans="2:2">
      <c r="B49873" s="1"/>
    </row>
    <row r="49876" spans="2:2">
      <c r="B49876" s="1"/>
    </row>
    <row r="49879" spans="2:2">
      <c r="B49879" s="1"/>
    </row>
    <row r="49882" spans="2:2">
      <c r="B49882" s="1"/>
    </row>
    <row r="49885" spans="2:2">
      <c r="B49885" s="1"/>
    </row>
    <row r="49888" spans="2:2">
      <c r="B49888" s="1"/>
    </row>
    <row r="49891" spans="2:2">
      <c r="B49891" s="1"/>
    </row>
    <row r="49894" spans="2:2">
      <c r="B49894" s="1"/>
    </row>
    <row r="49897" spans="2:2">
      <c r="B49897" s="1"/>
    </row>
    <row r="49900" spans="2:2">
      <c r="B49900" s="1"/>
    </row>
    <row r="49903" spans="2:2">
      <c r="B49903" s="1"/>
    </row>
    <row r="49906" spans="2:2">
      <c r="B49906" s="1"/>
    </row>
    <row r="49909" spans="2:2">
      <c r="B49909" s="1"/>
    </row>
    <row r="49912" spans="2:2">
      <c r="B49912" s="1"/>
    </row>
    <row r="49915" spans="2:2">
      <c r="B49915" s="1"/>
    </row>
    <row r="49918" spans="2:2">
      <c r="B49918" s="1"/>
    </row>
    <row r="49921" spans="2:2">
      <c r="B49921" s="1"/>
    </row>
    <row r="49924" spans="2:2">
      <c r="B49924" s="1"/>
    </row>
    <row r="49927" spans="2:2">
      <c r="B49927" s="1"/>
    </row>
    <row r="50126" spans="2:2">
      <c r="B50126" s="1"/>
    </row>
    <row r="50129" spans="2:2">
      <c r="B50129" s="1"/>
    </row>
    <row r="50132" spans="2:2">
      <c r="B50132" s="1"/>
    </row>
    <row r="50135" spans="2:2">
      <c r="B50135" s="1"/>
    </row>
    <row r="50138" spans="2:2">
      <c r="B50138" s="1"/>
    </row>
    <row r="50141" spans="2:2">
      <c r="B50141" s="1"/>
    </row>
    <row r="50144" spans="2:2">
      <c r="B50144" s="1"/>
    </row>
    <row r="50147" spans="2:2">
      <c r="B50147" s="1"/>
    </row>
    <row r="50150" spans="2:2">
      <c r="B50150" s="1"/>
    </row>
    <row r="50153" spans="2:2">
      <c r="B50153" s="1"/>
    </row>
    <row r="50156" spans="2:2">
      <c r="B50156" s="1"/>
    </row>
    <row r="50159" spans="2:2">
      <c r="B50159" s="1"/>
    </row>
    <row r="50162" spans="2:2">
      <c r="B50162" s="1"/>
    </row>
    <row r="50165" spans="2:2">
      <c r="B50165" s="1"/>
    </row>
    <row r="50168" spans="2:2">
      <c r="B50168" s="1"/>
    </row>
    <row r="50171" spans="2:2">
      <c r="B50171" s="1"/>
    </row>
    <row r="50174" spans="2:2">
      <c r="B50174" s="1"/>
    </row>
    <row r="50177" spans="2:2">
      <c r="B50177" s="1"/>
    </row>
    <row r="50180" spans="2:2">
      <c r="B50180" s="1"/>
    </row>
    <row r="50183" spans="2:2">
      <c r="B50183" s="1"/>
    </row>
    <row r="50382" spans="2:2">
      <c r="B50382" s="1"/>
    </row>
    <row r="50385" spans="2:2">
      <c r="B50385" s="1"/>
    </row>
    <row r="50388" spans="2:2">
      <c r="B50388" s="1"/>
    </row>
    <row r="50391" spans="2:2">
      <c r="B50391" s="1"/>
    </row>
    <row r="50394" spans="2:2">
      <c r="B50394" s="1"/>
    </row>
    <row r="50397" spans="2:2">
      <c r="B50397" s="1"/>
    </row>
    <row r="50400" spans="2:2">
      <c r="B50400" s="1"/>
    </row>
    <row r="50403" spans="2:2">
      <c r="B50403" s="1"/>
    </row>
    <row r="50406" spans="2:2">
      <c r="B50406" s="1"/>
    </row>
    <row r="50409" spans="2:2">
      <c r="B50409" s="1"/>
    </row>
    <row r="50412" spans="2:2">
      <c r="B50412" s="1"/>
    </row>
    <row r="50415" spans="2:2">
      <c r="B50415" s="1"/>
    </row>
    <row r="50418" spans="2:2">
      <c r="B50418" s="1"/>
    </row>
    <row r="50421" spans="2:2">
      <c r="B50421" s="1"/>
    </row>
    <row r="50424" spans="2:2">
      <c r="B50424" s="1"/>
    </row>
    <row r="50427" spans="2:2">
      <c r="B50427" s="1"/>
    </row>
    <row r="50430" spans="2:2">
      <c r="B50430" s="1"/>
    </row>
    <row r="50433" spans="2:2">
      <c r="B50433" s="1"/>
    </row>
    <row r="50436" spans="2:2">
      <c r="B50436" s="1"/>
    </row>
    <row r="50439" spans="2:2">
      <c r="B50439" s="1"/>
    </row>
    <row r="50638" spans="2:2">
      <c r="B50638" s="1"/>
    </row>
    <row r="50641" spans="2:2">
      <c r="B50641" s="1"/>
    </row>
    <row r="50644" spans="2:2">
      <c r="B50644" s="1"/>
    </row>
    <row r="50647" spans="2:2">
      <c r="B50647" s="1"/>
    </row>
    <row r="50650" spans="2:2">
      <c r="B50650" s="1"/>
    </row>
    <row r="50653" spans="2:2">
      <c r="B50653" s="1"/>
    </row>
    <row r="50656" spans="2:2">
      <c r="B50656" s="1"/>
    </row>
    <row r="50659" spans="2:2">
      <c r="B50659" s="1"/>
    </row>
    <row r="50662" spans="2:2">
      <c r="B50662" s="1"/>
    </row>
    <row r="50665" spans="2:2">
      <c r="B50665" s="1"/>
    </row>
    <row r="50668" spans="2:2">
      <c r="B50668" s="1"/>
    </row>
    <row r="50671" spans="2:2">
      <c r="B50671" s="1"/>
    </row>
    <row r="50674" spans="2:2">
      <c r="B50674" s="1"/>
    </row>
    <row r="50677" spans="2:2">
      <c r="B50677" s="1"/>
    </row>
    <row r="50680" spans="2:2">
      <c r="B50680" s="1"/>
    </row>
    <row r="50683" spans="2:2">
      <c r="B50683" s="1"/>
    </row>
    <row r="50686" spans="2:2">
      <c r="B50686" s="1"/>
    </row>
    <row r="50689" spans="2:2">
      <c r="B50689" s="1"/>
    </row>
    <row r="50692" spans="2:2">
      <c r="B50692" s="1"/>
    </row>
    <row r="50695" spans="2:2">
      <c r="B50695" s="1"/>
    </row>
    <row r="50894" spans="2:2">
      <c r="B50894" s="1"/>
    </row>
    <row r="50897" spans="2:2">
      <c r="B50897" s="1"/>
    </row>
    <row r="50900" spans="2:2">
      <c r="B50900" s="1"/>
    </row>
    <row r="50903" spans="2:2">
      <c r="B50903" s="1"/>
    </row>
    <row r="50906" spans="2:2">
      <c r="B50906" s="1"/>
    </row>
    <row r="50909" spans="2:2">
      <c r="B50909" s="1"/>
    </row>
    <row r="50912" spans="2:2">
      <c r="B50912" s="1"/>
    </row>
    <row r="50915" spans="2:2">
      <c r="B50915" s="1"/>
    </row>
    <row r="50918" spans="2:2">
      <c r="B50918" s="1"/>
    </row>
    <row r="50921" spans="2:2">
      <c r="B50921" s="1"/>
    </row>
    <row r="50924" spans="2:2">
      <c r="B50924" s="1"/>
    </row>
    <row r="50927" spans="2:2">
      <c r="B50927" s="1"/>
    </row>
    <row r="50930" spans="2:2">
      <c r="B50930" s="1"/>
    </row>
    <row r="50933" spans="2:2">
      <c r="B50933" s="1"/>
    </row>
    <row r="50936" spans="2:2">
      <c r="B50936" s="1"/>
    </row>
    <row r="50939" spans="2:2">
      <c r="B50939" s="1"/>
    </row>
    <row r="50942" spans="2:2">
      <c r="B50942" s="1"/>
    </row>
    <row r="50945" spans="2:2">
      <c r="B50945" s="1"/>
    </row>
    <row r="50948" spans="2:2">
      <c r="B50948" s="1"/>
    </row>
    <row r="50951" spans="2:2">
      <c r="B50951" s="1"/>
    </row>
    <row r="51150" spans="2:2">
      <c r="B51150" s="1"/>
    </row>
    <row r="51153" spans="2:2">
      <c r="B51153" s="1"/>
    </row>
    <row r="51156" spans="2:2">
      <c r="B51156" s="1"/>
    </row>
    <row r="51159" spans="2:2">
      <c r="B51159" s="1"/>
    </row>
    <row r="51162" spans="2:2">
      <c r="B51162" s="1"/>
    </row>
    <row r="51165" spans="2:2">
      <c r="B51165" s="1"/>
    </row>
    <row r="51168" spans="2:2">
      <c r="B51168" s="1"/>
    </row>
    <row r="51171" spans="2:2">
      <c r="B51171" s="1"/>
    </row>
    <row r="51174" spans="2:2">
      <c r="B51174" s="1"/>
    </row>
    <row r="51177" spans="2:2">
      <c r="B51177" s="1"/>
    </row>
    <row r="51180" spans="2:2">
      <c r="B51180" s="1"/>
    </row>
    <row r="51183" spans="2:2">
      <c r="B51183" s="1"/>
    </row>
    <row r="51186" spans="2:2">
      <c r="B51186" s="1"/>
    </row>
    <row r="51189" spans="2:2">
      <c r="B51189" s="1"/>
    </row>
    <row r="51192" spans="2:2">
      <c r="B51192" s="1"/>
    </row>
    <row r="51195" spans="2:2">
      <c r="B51195" s="1"/>
    </row>
    <row r="51198" spans="2:2">
      <c r="B51198" s="1"/>
    </row>
    <row r="51201" spans="2:2">
      <c r="B51201" s="1"/>
    </row>
    <row r="51204" spans="2:2">
      <c r="B51204" s="1"/>
    </row>
    <row r="51207" spans="2:2">
      <c r="B51207" s="1"/>
    </row>
    <row r="51406" spans="2:2">
      <c r="B51406" s="1"/>
    </row>
    <row r="51409" spans="2:2">
      <c r="B51409" s="1"/>
    </row>
    <row r="51412" spans="2:2">
      <c r="B51412" s="1"/>
    </row>
    <row r="51415" spans="2:2">
      <c r="B51415" s="1"/>
    </row>
    <row r="51418" spans="2:2">
      <c r="B51418" s="1"/>
    </row>
    <row r="51421" spans="2:2">
      <c r="B51421" s="1"/>
    </row>
    <row r="51424" spans="2:2">
      <c r="B51424" s="1"/>
    </row>
    <row r="51427" spans="2:2">
      <c r="B51427" s="1"/>
    </row>
    <row r="51430" spans="2:2">
      <c r="B51430" s="1"/>
    </row>
    <row r="51433" spans="2:2">
      <c r="B51433" s="1"/>
    </row>
    <row r="51436" spans="2:2">
      <c r="B51436" s="1"/>
    </row>
    <row r="51439" spans="2:2">
      <c r="B51439" s="1"/>
    </row>
    <row r="51442" spans="2:2">
      <c r="B51442" s="1"/>
    </row>
    <row r="51445" spans="2:2">
      <c r="B51445" s="1"/>
    </row>
    <row r="51448" spans="2:2">
      <c r="B51448" s="1"/>
    </row>
    <row r="51451" spans="2:2">
      <c r="B51451" s="1"/>
    </row>
    <row r="51454" spans="2:2">
      <c r="B51454" s="1"/>
    </row>
    <row r="51457" spans="2:2">
      <c r="B51457" s="1"/>
    </row>
    <row r="51460" spans="2:2">
      <c r="B51460" s="1"/>
    </row>
    <row r="51463" spans="2:2">
      <c r="B51463" s="1"/>
    </row>
    <row r="51662" spans="2:2">
      <c r="B51662" s="1"/>
    </row>
    <row r="51665" spans="2:2">
      <c r="B51665" s="1"/>
    </row>
    <row r="51668" spans="2:2">
      <c r="B51668" s="1"/>
    </row>
    <row r="51671" spans="2:2">
      <c r="B51671" s="1"/>
    </row>
    <row r="51674" spans="2:2">
      <c r="B51674" s="1"/>
    </row>
    <row r="51677" spans="2:2">
      <c r="B51677" s="1"/>
    </row>
    <row r="51680" spans="2:2">
      <c r="B51680" s="1"/>
    </row>
    <row r="51683" spans="2:2">
      <c r="B51683" s="1"/>
    </row>
    <row r="51686" spans="2:2">
      <c r="B51686" s="1"/>
    </row>
    <row r="51689" spans="2:2">
      <c r="B51689" s="1"/>
    </row>
    <row r="51692" spans="2:2">
      <c r="B51692" s="1"/>
    </row>
    <row r="51695" spans="2:2">
      <c r="B51695" s="1"/>
    </row>
    <row r="51698" spans="2:2">
      <c r="B51698" s="1"/>
    </row>
    <row r="51701" spans="2:2">
      <c r="B51701" s="1"/>
    </row>
    <row r="51704" spans="2:2">
      <c r="B51704" s="1"/>
    </row>
    <row r="51707" spans="2:2">
      <c r="B51707" s="1"/>
    </row>
    <row r="51710" spans="2:2">
      <c r="B51710" s="1"/>
    </row>
    <row r="51713" spans="2:2">
      <c r="B51713" s="1"/>
    </row>
    <row r="51716" spans="2:2">
      <c r="B51716" s="1"/>
    </row>
    <row r="51719" spans="2:2">
      <c r="B51719" s="1"/>
    </row>
    <row r="51918" spans="2:2">
      <c r="B51918" s="1"/>
    </row>
    <row r="51921" spans="2:2">
      <c r="B51921" s="1"/>
    </row>
    <row r="51924" spans="2:2">
      <c r="B51924" s="1"/>
    </row>
    <row r="51927" spans="2:2">
      <c r="B51927" s="1"/>
    </row>
    <row r="51930" spans="2:2">
      <c r="B51930" s="1"/>
    </row>
    <row r="51933" spans="2:2">
      <c r="B51933" s="1"/>
    </row>
    <row r="51936" spans="2:2">
      <c r="B51936" s="1"/>
    </row>
    <row r="51939" spans="2:2">
      <c r="B51939" s="1"/>
    </row>
    <row r="51942" spans="2:2">
      <c r="B51942" s="1"/>
    </row>
    <row r="51945" spans="2:2">
      <c r="B51945" s="1"/>
    </row>
    <row r="51948" spans="2:2">
      <c r="B51948" s="1"/>
    </row>
    <row r="51951" spans="2:2">
      <c r="B51951" s="1"/>
    </row>
    <row r="51954" spans="2:2">
      <c r="B51954" s="1"/>
    </row>
    <row r="51957" spans="2:2">
      <c r="B51957" s="1"/>
    </row>
    <row r="51960" spans="2:2">
      <c r="B51960" s="1"/>
    </row>
    <row r="51963" spans="2:2">
      <c r="B51963" s="1"/>
    </row>
    <row r="51966" spans="2:2">
      <c r="B51966" s="1"/>
    </row>
    <row r="51969" spans="2:2">
      <c r="B51969" s="1"/>
    </row>
    <row r="51972" spans="2:2">
      <c r="B51972" s="1"/>
    </row>
    <row r="51975" spans="2:2">
      <c r="B51975" s="1"/>
    </row>
    <row r="52174" spans="2:2">
      <c r="B52174" s="1"/>
    </row>
    <row r="52177" spans="2:2">
      <c r="B52177" s="1"/>
    </row>
    <row r="52180" spans="2:2">
      <c r="B52180" s="1"/>
    </row>
    <row r="52183" spans="2:2">
      <c r="B52183" s="1"/>
    </row>
    <row r="52186" spans="2:2">
      <c r="B52186" s="1"/>
    </row>
    <row r="52189" spans="2:2">
      <c r="B52189" s="1"/>
    </row>
    <row r="52192" spans="2:2">
      <c r="B52192" s="1"/>
    </row>
    <row r="52195" spans="2:2">
      <c r="B52195" s="1"/>
    </row>
    <row r="52198" spans="2:2">
      <c r="B52198" s="1"/>
    </row>
    <row r="52201" spans="2:2">
      <c r="B52201" s="1"/>
    </row>
    <row r="52204" spans="2:2">
      <c r="B52204" s="1"/>
    </row>
    <row r="52207" spans="2:2">
      <c r="B52207" s="1"/>
    </row>
    <row r="52210" spans="2:2">
      <c r="B52210" s="1"/>
    </row>
    <row r="52213" spans="2:2">
      <c r="B52213" s="1"/>
    </row>
    <row r="52216" spans="2:2">
      <c r="B52216" s="1"/>
    </row>
    <row r="52219" spans="2:2">
      <c r="B52219" s="1"/>
    </row>
    <row r="52222" spans="2:2">
      <c r="B52222" s="1"/>
    </row>
    <row r="52225" spans="2:2">
      <c r="B52225" s="1"/>
    </row>
    <row r="52228" spans="2:2">
      <c r="B52228" s="1"/>
    </row>
    <row r="52231" spans="2:2">
      <c r="B52231" s="1"/>
    </row>
    <row r="52430" spans="2:2">
      <c r="B52430" s="1"/>
    </row>
    <row r="52433" spans="2:2">
      <c r="B52433" s="1"/>
    </row>
    <row r="52436" spans="2:2">
      <c r="B52436" s="1"/>
    </row>
    <row r="52439" spans="2:2">
      <c r="B52439" s="1"/>
    </row>
    <row r="52442" spans="2:2">
      <c r="B52442" s="1"/>
    </row>
    <row r="52445" spans="2:2">
      <c r="B52445" s="1"/>
    </row>
    <row r="52448" spans="2:2">
      <c r="B52448" s="1"/>
    </row>
    <row r="52451" spans="2:2">
      <c r="B52451" s="1"/>
    </row>
    <row r="52454" spans="2:2">
      <c r="B52454" s="1"/>
    </row>
    <row r="52457" spans="2:2">
      <c r="B52457" s="1"/>
    </row>
    <row r="52460" spans="2:2">
      <c r="B52460" s="1"/>
    </row>
    <row r="52463" spans="2:2">
      <c r="B52463" s="1"/>
    </row>
    <row r="52466" spans="2:2">
      <c r="B52466" s="1"/>
    </row>
    <row r="52469" spans="2:2">
      <c r="B52469" s="1"/>
    </row>
    <row r="52472" spans="2:2">
      <c r="B52472" s="1"/>
    </row>
    <row r="52475" spans="2:2">
      <c r="B52475" s="1"/>
    </row>
    <row r="52478" spans="2:2">
      <c r="B52478" s="1"/>
    </row>
    <row r="52481" spans="2:2">
      <c r="B52481" s="1"/>
    </row>
    <row r="52484" spans="2:2">
      <c r="B52484" s="1"/>
    </row>
    <row r="52487" spans="2:2">
      <c r="B52487" s="1"/>
    </row>
    <row r="52686" spans="2:2">
      <c r="B52686" s="1"/>
    </row>
    <row r="52689" spans="2:2">
      <c r="B52689" s="1"/>
    </row>
    <row r="52692" spans="2:2">
      <c r="B52692" s="1"/>
    </row>
    <row r="52695" spans="2:2">
      <c r="B52695" s="1"/>
    </row>
    <row r="52698" spans="2:2">
      <c r="B52698" s="1"/>
    </row>
    <row r="52701" spans="2:2">
      <c r="B52701" s="1"/>
    </row>
    <row r="52704" spans="2:2">
      <c r="B52704" s="1"/>
    </row>
    <row r="52707" spans="2:2">
      <c r="B52707" s="1"/>
    </row>
    <row r="52710" spans="2:2">
      <c r="B52710" s="1"/>
    </row>
    <row r="52713" spans="2:2">
      <c r="B52713" s="1"/>
    </row>
    <row r="52716" spans="2:2">
      <c r="B52716" s="1"/>
    </row>
    <row r="52719" spans="2:2">
      <c r="B52719" s="1"/>
    </row>
    <row r="52722" spans="2:2">
      <c r="B52722" s="1"/>
    </row>
    <row r="52725" spans="2:2">
      <c r="B52725" s="1"/>
    </row>
    <row r="52728" spans="2:2">
      <c r="B52728" s="1"/>
    </row>
    <row r="52731" spans="2:2">
      <c r="B52731" s="1"/>
    </row>
    <row r="52734" spans="2:2">
      <c r="B52734" s="1"/>
    </row>
    <row r="52737" spans="2:2">
      <c r="B52737" s="1"/>
    </row>
    <row r="52740" spans="2:2">
      <c r="B52740" s="1"/>
    </row>
    <row r="52743" spans="2:2">
      <c r="B52743" s="1"/>
    </row>
    <row r="52942" spans="2:2">
      <c r="B52942" s="1"/>
    </row>
    <row r="52945" spans="2:2">
      <c r="B52945" s="1"/>
    </row>
    <row r="52948" spans="2:2">
      <c r="B52948" s="1"/>
    </row>
    <row r="52951" spans="2:2">
      <c r="B52951" s="1"/>
    </row>
    <row r="52954" spans="2:2">
      <c r="B52954" s="1"/>
    </row>
    <row r="52957" spans="2:2">
      <c r="B52957" s="1"/>
    </row>
    <row r="52960" spans="2:2">
      <c r="B52960" s="1"/>
    </row>
    <row r="52963" spans="2:2">
      <c r="B52963" s="1"/>
    </row>
    <row r="52966" spans="2:2">
      <c r="B52966" s="1"/>
    </row>
    <row r="52969" spans="2:2">
      <c r="B52969" s="1"/>
    </row>
    <row r="52972" spans="2:2">
      <c r="B52972" s="1"/>
    </row>
    <row r="52975" spans="2:2">
      <c r="B52975" s="1"/>
    </row>
    <row r="52978" spans="2:2">
      <c r="B52978" s="1"/>
    </row>
    <row r="52981" spans="2:2">
      <c r="B52981" s="1"/>
    </row>
    <row r="52984" spans="2:2">
      <c r="B52984" s="1"/>
    </row>
    <row r="52987" spans="2:2">
      <c r="B52987" s="1"/>
    </row>
    <row r="52990" spans="2:2">
      <c r="B52990" s="1"/>
    </row>
    <row r="52993" spans="2:2">
      <c r="B52993" s="1"/>
    </row>
    <row r="52996" spans="2:2">
      <c r="B52996" s="1"/>
    </row>
    <row r="52999" spans="2:2">
      <c r="B52999" s="1"/>
    </row>
    <row r="53198" spans="2:2">
      <c r="B53198" s="1"/>
    </row>
    <row r="53201" spans="2:2">
      <c r="B53201" s="1"/>
    </row>
    <row r="53204" spans="2:2">
      <c r="B53204" s="1"/>
    </row>
    <row r="53207" spans="2:2">
      <c r="B53207" s="1"/>
    </row>
    <row r="53210" spans="2:2">
      <c r="B53210" s="1"/>
    </row>
    <row r="53213" spans="2:2">
      <c r="B53213" s="1"/>
    </row>
    <row r="53216" spans="2:2">
      <c r="B53216" s="1"/>
    </row>
    <row r="53219" spans="2:2">
      <c r="B53219" s="1"/>
    </row>
    <row r="53222" spans="2:2">
      <c r="B53222" s="1"/>
    </row>
    <row r="53225" spans="2:2">
      <c r="B53225" s="1"/>
    </row>
    <row r="53228" spans="2:2">
      <c r="B53228" s="1"/>
    </row>
    <row r="53231" spans="2:2">
      <c r="B53231" s="1"/>
    </row>
    <row r="53234" spans="2:2">
      <c r="B53234" s="1"/>
    </row>
    <row r="53237" spans="2:2">
      <c r="B53237" s="1"/>
    </row>
    <row r="53240" spans="2:2">
      <c r="B53240" s="1"/>
    </row>
    <row r="53243" spans="2:2">
      <c r="B53243" s="1"/>
    </row>
    <row r="53246" spans="2:2">
      <c r="B53246" s="1"/>
    </row>
    <row r="53249" spans="2:2">
      <c r="B53249" s="1"/>
    </row>
    <row r="53252" spans="2:2">
      <c r="B53252" s="1"/>
    </row>
    <row r="53255" spans="2:2">
      <c r="B53255" s="1"/>
    </row>
    <row r="53454" spans="2:2">
      <c r="B53454" s="1"/>
    </row>
    <row r="53457" spans="2:2">
      <c r="B53457" s="1"/>
    </row>
    <row r="53460" spans="2:2">
      <c r="B53460" s="1"/>
    </row>
    <row r="53463" spans="2:2">
      <c r="B53463" s="1"/>
    </row>
    <row r="53466" spans="2:2">
      <c r="B53466" s="1"/>
    </row>
    <row r="53469" spans="2:2">
      <c r="B53469" s="1"/>
    </row>
    <row r="53472" spans="2:2">
      <c r="B53472" s="1"/>
    </row>
    <row r="53475" spans="2:2">
      <c r="B53475" s="1"/>
    </row>
    <row r="53478" spans="2:2">
      <c r="B53478" s="1"/>
    </row>
    <row r="53481" spans="2:2">
      <c r="B53481" s="1"/>
    </row>
    <row r="53484" spans="2:2">
      <c r="B53484" s="1"/>
    </row>
    <row r="53487" spans="2:2">
      <c r="B53487" s="1"/>
    </row>
    <row r="53490" spans="2:2">
      <c r="B53490" s="1"/>
    </row>
    <row r="53493" spans="2:2">
      <c r="B53493" s="1"/>
    </row>
    <row r="53496" spans="2:2">
      <c r="B53496" s="1"/>
    </row>
    <row r="53499" spans="2:2">
      <c r="B53499" s="1"/>
    </row>
    <row r="53502" spans="2:2">
      <c r="B53502" s="1"/>
    </row>
    <row r="53505" spans="2:2">
      <c r="B53505" s="1"/>
    </row>
    <row r="53508" spans="2:2">
      <c r="B53508" s="1"/>
    </row>
    <row r="53511" spans="2:2">
      <c r="B53511" s="1"/>
    </row>
    <row r="53710" spans="2:2">
      <c r="B53710" s="1"/>
    </row>
    <row r="53713" spans="2:2">
      <c r="B53713" s="1"/>
    </row>
    <row r="53716" spans="2:2">
      <c r="B53716" s="1"/>
    </row>
    <row r="53719" spans="2:2">
      <c r="B53719" s="1"/>
    </row>
    <row r="53722" spans="2:2">
      <c r="B53722" s="1"/>
    </row>
    <row r="53725" spans="2:2">
      <c r="B53725" s="1"/>
    </row>
    <row r="53728" spans="2:2">
      <c r="B53728" s="1"/>
    </row>
    <row r="53731" spans="2:2">
      <c r="B53731" s="1"/>
    </row>
    <row r="53734" spans="2:2">
      <c r="B53734" s="1"/>
    </row>
    <row r="53737" spans="2:2">
      <c r="B53737" s="1"/>
    </row>
    <row r="53740" spans="2:2">
      <c r="B53740" s="1"/>
    </row>
    <row r="53743" spans="2:2">
      <c r="B53743" s="1"/>
    </row>
    <row r="53746" spans="2:2">
      <c r="B53746" s="1"/>
    </row>
    <row r="53749" spans="2:2">
      <c r="B53749" s="1"/>
    </row>
    <row r="53752" spans="2:2">
      <c r="B53752" s="1"/>
    </row>
    <row r="53755" spans="2:2">
      <c r="B53755" s="1"/>
    </row>
    <row r="53758" spans="2:2">
      <c r="B53758" s="1"/>
    </row>
    <row r="53761" spans="2:2">
      <c r="B53761" s="1"/>
    </row>
    <row r="53764" spans="2:2">
      <c r="B53764" s="1"/>
    </row>
    <row r="53767" spans="2:2">
      <c r="B53767" s="1"/>
    </row>
    <row r="53966" spans="2:2">
      <c r="B53966" s="1"/>
    </row>
    <row r="53969" spans="2:2">
      <c r="B53969" s="1"/>
    </row>
    <row r="53972" spans="2:2">
      <c r="B53972" s="1"/>
    </row>
    <row r="53975" spans="2:2">
      <c r="B53975" s="1"/>
    </row>
    <row r="53978" spans="2:2">
      <c r="B53978" s="1"/>
    </row>
    <row r="53981" spans="2:2">
      <c r="B53981" s="1"/>
    </row>
    <row r="53984" spans="2:2">
      <c r="B53984" s="1"/>
    </row>
    <row r="53987" spans="2:2">
      <c r="B53987" s="1"/>
    </row>
    <row r="53990" spans="2:2">
      <c r="B53990" s="1"/>
    </row>
    <row r="53993" spans="2:2">
      <c r="B53993" s="1"/>
    </row>
    <row r="53996" spans="2:2">
      <c r="B53996" s="1"/>
    </row>
    <row r="53999" spans="2:2">
      <c r="B53999" s="1"/>
    </row>
    <row r="54002" spans="2:2">
      <c r="B54002" s="1"/>
    </row>
    <row r="54005" spans="2:2">
      <c r="B54005" s="1"/>
    </row>
    <row r="54008" spans="2:2">
      <c r="B54008" s="1"/>
    </row>
    <row r="54011" spans="2:2">
      <c r="B54011" s="1"/>
    </row>
    <row r="54014" spans="2:2">
      <c r="B54014" s="1"/>
    </row>
    <row r="54017" spans="2:2">
      <c r="B54017" s="1"/>
    </row>
    <row r="54020" spans="2:2">
      <c r="B54020" s="1"/>
    </row>
    <row r="54023" spans="2:2">
      <c r="B54023" s="1"/>
    </row>
    <row r="54222" spans="2:2">
      <c r="B54222" s="1"/>
    </row>
    <row r="54225" spans="2:2">
      <c r="B54225" s="1"/>
    </row>
    <row r="54228" spans="2:2">
      <c r="B54228" s="1"/>
    </row>
    <row r="54231" spans="2:2">
      <c r="B54231" s="1"/>
    </row>
    <row r="54234" spans="2:2">
      <c r="B54234" s="1"/>
    </row>
    <row r="54237" spans="2:2">
      <c r="B54237" s="1"/>
    </row>
    <row r="54240" spans="2:2">
      <c r="B54240" s="1"/>
    </row>
    <row r="54243" spans="2:2">
      <c r="B54243" s="1"/>
    </row>
    <row r="54246" spans="2:2">
      <c r="B54246" s="1"/>
    </row>
    <row r="54249" spans="2:2">
      <c r="B54249" s="1"/>
    </row>
    <row r="54252" spans="2:2">
      <c r="B54252" s="1"/>
    </row>
    <row r="54255" spans="2:2">
      <c r="B54255" s="1"/>
    </row>
    <row r="54258" spans="2:2">
      <c r="B54258" s="1"/>
    </row>
    <row r="54261" spans="2:2">
      <c r="B54261" s="1"/>
    </row>
    <row r="54264" spans="2:2">
      <c r="B54264" s="1"/>
    </row>
    <row r="54267" spans="2:2">
      <c r="B54267" s="1"/>
    </row>
    <row r="54270" spans="2:2">
      <c r="B54270" s="1"/>
    </row>
    <row r="54273" spans="2:2">
      <c r="B54273" s="1"/>
    </row>
    <row r="54276" spans="2:2">
      <c r="B54276" s="1"/>
    </row>
    <row r="54279" spans="2:2">
      <c r="B54279" s="1"/>
    </row>
    <row r="54478" spans="2:2">
      <c r="B54478" s="1"/>
    </row>
    <row r="54481" spans="2:2">
      <c r="B54481" s="1"/>
    </row>
    <row r="54484" spans="2:2">
      <c r="B54484" s="1"/>
    </row>
    <row r="54487" spans="2:2">
      <c r="B54487" s="1"/>
    </row>
    <row r="54490" spans="2:2">
      <c r="B54490" s="1"/>
    </row>
    <row r="54493" spans="2:2">
      <c r="B54493" s="1"/>
    </row>
    <row r="54496" spans="2:2">
      <c r="B54496" s="1"/>
    </row>
    <row r="54499" spans="2:2">
      <c r="B54499" s="1"/>
    </row>
    <row r="54502" spans="2:2">
      <c r="B54502" s="1"/>
    </row>
    <row r="54505" spans="2:2">
      <c r="B54505" s="1"/>
    </row>
    <row r="54508" spans="2:2">
      <c r="B54508" s="1"/>
    </row>
    <row r="54511" spans="2:2">
      <c r="B54511" s="1"/>
    </row>
    <row r="54514" spans="2:2">
      <c r="B54514" s="1"/>
    </row>
    <row r="54517" spans="2:2">
      <c r="B54517" s="1"/>
    </row>
    <row r="54520" spans="2:2">
      <c r="B54520" s="1"/>
    </row>
    <row r="54523" spans="2:2">
      <c r="B54523" s="1"/>
    </row>
    <row r="54526" spans="2:2">
      <c r="B54526" s="1"/>
    </row>
    <row r="54529" spans="2:2">
      <c r="B54529" s="1"/>
    </row>
    <row r="54532" spans="2:2">
      <c r="B54532" s="1"/>
    </row>
    <row r="54535" spans="2:2">
      <c r="B54535" s="1"/>
    </row>
    <row r="54734" spans="2:2">
      <c r="B54734" s="1"/>
    </row>
    <row r="54737" spans="2:2">
      <c r="B54737" s="1"/>
    </row>
    <row r="54740" spans="2:2">
      <c r="B54740" s="1"/>
    </row>
    <row r="54743" spans="2:2">
      <c r="B54743" s="1"/>
    </row>
    <row r="54746" spans="2:2">
      <c r="B54746" s="1"/>
    </row>
    <row r="54749" spans="2:2">
      <c r="B54749" s="1"/>
    </row>
    <row r="54752" spans="2:2">
      <c r="B54752" s="1"/>
    </row>
    <row r="54755" spans="2:2">
      <c r="B54755" s="1"/>
    </row>
    <row r="54758" spans="2:2">
      <c r="B54758" s="1"/>
    </row>
    <row r="54761" spans="2:2">
      <c r="B54761" s="1"/>
    </row>
    <row r="54764" spans="2:2">
      <c r="B54764" s="1"/>
    </row>
    <row r="54767" spans="2:2">
      <c r="B54767" s="1"/>
    </row>
    <row r="54770" spans="2:2">
      <c r="B54770" s="1"/>
    </row>
    <row r="54773" spans="2:2">
      <c r="B54773" s="1"/>
    </row>
    <row r="54776" spans="2:2">
      <c r="B54776" s="1"/>
    </row>
    <row r="54779" spans="2:2">
      <c r="B54779" s="1"/>
    </row>
    <row r="54782" spans="2:2">
      <c r="B54782" s="1"/>
    </row>
    <row r="54785" spans="2:2">
      <c r="B54785" s="1"/>
    </row>
    <row r="54788" spans="2:2">
      <c r="B54788" s="1"/>
    </row>
    <row r="54791" spans="2:2">
      <c r="B54791" s="1"/>
    </row>
    <row r="54990" spans="2:2">
      <c r="B54990" s="1"/>
    </row>
    <row r="54993" spans="2:2">
      <c r="B54993" s="1"/>
    </row>
    <row r="54996" spans="2:2">
      <c r="B54996" s="1"/>
    </row>
    <row r="54999" spans="2:2">
      <c r="B54999" s="1"/>
    </row>
    <row r="55002" spans="2:2">
      <c r="B55002" s="1"/>
    </row>
    <row r="55005" spans="2:2">
      <c r="B55005" s="1"/>
    </row>
    <row r="55008" spans="2:2">
      <c r="B55008" s="1"/>
    </row>
    <row r="55011" spans="2:2">
      <c r="B55011" s="1"/>
    </row>
    <row r="55014" spans="2:2">
      <c r="B55014" s="1"/>
    </row>
    <row r="55017" spans="2:2">
      <c r="B55017" s="1"/>
    </row>
    <row r="55020" spans="2:2">
      <c r="B55020" s="1"/>
    </row>
    <row r="55023" spans="2:2">
      <c r="B55023" s="1"/>
    </row>
    <row r="55026" spans="2:2">
      <c r="B55026" s="1"/>
    </row>
    <row r="55029" spans="2:2">
      <c r="B55029" s="1"/>
    </row>
    <row r="55032" spans="2:2">
      <c r="B55032" s="1"/>
    </row>
    <row r="55035" spans="2:2">
      <c r="B55035" s="1"/>
    </row>
    <row r="55038" spans="2:2">
      <c r="B55038" s="1"/>
    </row>
    <row r="55041" spans="2:2">
      <c r="B55041" s="1"/>
    </row>
    <row r="55044" spans="2:2">
      <c r="B55044" s="1"/>
    </row>
    <row r="55047" spans="2:2">
      <c r="B55047" s="1"/>
    </row>
    <row r="55246" spans="2:2">
      <c r="B55246" s="1"/>
    </row>
    <row r="55249" spans="2:2">
      <c r="B55249" s="1"/>
    </row>
    <row r="55252" spans="2:2">
      <c r="B55252" s="1"/>
    </row>
    <row r="55255" spans="2:2">
      <c r="B55255" s="1"/>
    </row>
    <row r="55258" spans="2:2">
      <c r="B55258" s="1"/>
    </row>
    <row r="55261" spans="2:2">
      <c r="B55261" s="1"/>
    </row>
    <row r="55264" spans="2:2">
      <c r="B55264" s="1"/>
    </row>
    <row r="55267" spans="2:2">
      <c r="B55267" s="1"/>
    </row>
    <row r="55270" spans="2:2">
      <c r="B55270" s="1"/>
    </row>
    <row r="55273" spans="2:2">
      <c r="B55273" s="1"/>
    </row>
    <row r="55276" spans="2:2">
      <c r="B55276" s="1"/>
    </row>
    <row r="55279" spans="2:2">
      <c r="B55279" s="1"/>
    </row>
    <row r="55282" spans="2:2">
      <c r="B55282" s="1"/>
    </row>
    <row r="55285" spans="2:2">
      <c r="B55285" s="1"/>
    </row>
    <row r="55288" spans="2:2">
      <c r="B55288" s="1"/>
    </row>
    <row r="55291" spans="2:2">
      <c r="B55291" s="1"/>
    </row>
    <row r="55294" spans="2:2">
      <c r="B55294" s="1"/>
    </row>
    <row r="55297" spans="2:2">
      <c r="B55297" s="1"/>
    </row>
    <row r="55300" spans="2:2">
      <c r="B55300" s="1"/>
    </row>
    <row r="55303" spans="2:2">
      <c r="B55303" s="1"/>
    </row>
    <row r="55502" spans="2:2">
      <c r="B55502" s="1"/>
    </row>
    <row r="55505" spans="2:2">
      <c r="B55505" s="1"/>
    </row>
    <row r="55508" spans="2:2">
      <c r="B55508" s="1"/>
    </row>
    <row r="55511" spans="2:2">
      <c r="B55511" s="1"/>
    </row>
    <row r="55514" spans="2:2">
      <c r="B55514" s="1"/>
    </row>
    <row r="55517" spans="2:2">
      <c r="B55517" s="1"/>
    </row>
    <row r="55520" spans="2:2">
      <c r="B55520" s="1"/>
    </row>
    <row r="55523" spans="2:2">
      <c r="B55523" s="1"/>
    </row>
    <row r="55526" spans="2:2">
      <c r="B55526" s="1"/>
    </row>
    <row r="55529" spans="2:2">
      <c r="B55529" s="1"/>
    </row>
    <row r="55532" spans="2:2">
      <c r="B55532" s="1"/>
    </row>
    <row r="55535" spans="2:2">
      <c r="B55535" s="1"/>
    </row>
    <row r="55538" spans="2:2">
      <c r="B55538" s="1"/>
    </row>
    <row r="55541" spans="2:2">
      <c r="B55541" s="1"/>
    </row>
    <row r="55544" spans="2:2">
      <c r="B55544" s="1"/>
    </row>
    <row r="55547" spans="2:2">
      <c r="B55547" s="1"/>
    </row>
    <row r="55550" spans="2:2">
      <c r="B55550" s="1"/>
    </row>
    <row r="55553" spans="2:2">
      <c r="B55553" s="1"/>
    </row>
    <row r="55556" spans="2:2">
      <c r="B55556" s="1"/>
    </row>
    <row r="55559" spans="2:2">
      <c r="B55559" s="1"/>
    </row>
    <row r="55758" spans="2:2">
      <c r="B55758" s="1"/>
    </row>
    <row r="55761" spans="2:2">
      <c r="B55761" s="1"/>
    </row>
    <row r="55764" spans="2:2">
      <c r="B55764" s="1"/>
    </row>
    <row r="55767" spans="2:2">
      <c r="B55767" s="1"/>
    </row>
    <row r="55770" spans="2:2">
      <c r="B55770" s="1"/>
    </row>
    <row r="55773" spans="2:2">
      <c r="B55773" s="1"/>
    </row>
    <row r="55776" spans="2:2">
      <c r="B55776" s="1"/>
    </row>
    <row r="55779" spans="2:2">
      <c r="B55779" s="1"/>
    </row>
    <row r="55782" spans="2:2">
      <c r="B55782" s="1"/>
    </row>
    <row r="55785" spans="2:2">
      <c r="B55785" s="1"/>
    </row>
    <row r="55788" spans="2:2">
      <c r="B55788" s="1"/>
    </row>
    <row r="55791" spans="2:2">
      <c r="B55791" s="1"/>
    </row>
    <row r="55794" spans="2:2">
      <c r="B55794" s="1"/>
    </row>
    <row r="55797" spans="2:2">
      <c r="B55797" s="1"/>
    </row>
    <row r="55800" spans="2:2">
      <c r="B55800" s="1"/>
    </row>
    <row r="55803" spans="2:2">
      <c r="B55803" s="1"/>
    </row>
    <row r="55806" spans="2:2">
      <c r="B55806" s="1"/>
    </row>
    <row r="55809" spans="2:2">
      <c r="B55809" s="1"/>
    </row>
    <row r="55812" spans="2:2">
      <c r="B55812" s="1"/>
    </row>
    <row r="55815" spans="2:2">
      <c r="B55815" s="1"/>
    </row>
    <row r="56014" spans="2:2">
      <c r="B56014" s="1"/>
    </row>
    <row r="56017" spans="2:2">
      <c r="B56017" s="1"/>
    </row>
    <row r="56020" spans="2:2">
      <c r="B56020" s="1"/>
    </row>
    <row r="56023" spans="2:2">
      <c r="B56023" s="1"/>
    </row>
    <row r="56026" spans="2:2">
      <c r="B56026" s="1"/>
    </row>
    <row r="56029" spans="2:2">
      <c r="B56029" s="1"/>
    </row>
    <row r="56032" spans="2:2">
      <c r="B56032" s="1"/>
    </row>
    <row r="56035" spans="2:2">
      <c r="B56035" s="1"/>
    </row>
    <row r="56038" spans="2:2">
      <c r="B56038" s="1"/>
    </row>
    <row r="56041" spans="2:2">
      <c r="B56041" s="1"/>
    </row>
    <row r="56044" spans="2:2">
      <c r="B56044" s="1"/>
    </row>
    <row r="56047" spans="2:2">
      <c r="B56047" s="1"/>
    </row>
    <row r="56050" spans="2:2">
      <c r="B56050" s="1"/>
    </row>
    <row r="56053" spans="2:2">
      <c r="B56053" s="1"/>
    </row>
    <row r="56056" spans="2:2">
      <c r="B56056" s="1"/>
    </row>
    <row r="56059" spans="2:2">
      <c r="B56059" s="1"/>
    </row>
    <row r="56062" spans="2:2">
      <c r="B56062" s="1"/>
    </row>
    <row r="56065" spans="2:2">
      <c r="B56065" s="1"/>
    </row>
    <row r="56068" spans="2:2">
      <c r="B56068" s="1"/>
    </row>
    <row r="56071" spans="2:2">
      <c r="B56071" s="1"/>
    </row>
    <row r="56270" spans="2:2">
      <c r="B56270" s="1"/>
    </row>
    <row r="56273" spans="2:2">
      <c r="B56273" s="1"/>
    </row>
    <row r="56276" spans="2:2">
      <c r="B56276" s="1"/>
    </row>
    <row r="56279" spans="2:2">
      <c r="B56279" s="1"/>
    </row>
    <row r="56282" spans="2:2">
      <c r="B56282" s="1"/>
    </row>
    <row r="56285" spans="2:2">
      <c r="B56285" s="1"/>
    </row>
    <row r="56288" spans="2:2">
      <c r="B56288" s="1"/>
    </row>
    <row r="56291" spans="2:2">
      <c r="B56291" s="1"/>
    </row>
    <row r="56294" spans="2:2">
      <c r="B56294" s="1"/>
    </row>
    <row r="56297" spans="2:2">
      <c r="B56297" s="1"/>
    </row>
    <row r="56300" spans="2:2">
      <c r="B56300" s="1"/>
    </row>
    <row r="56303" spans="2:2">
      <c r="B56303" s="1"/>
    </row>
    <row r="56306" spans="2:2">
      <c r="B56306" s="1"/>
    </row>
    <row r="56309" spans="2:2">
      <c r="B56309" s="1"/>
    </row>
    <row r="56312" spans="2:2">
      <c r="B56312" s="1"/>
    </row>
    <row r="56315" spans="2:2">
      <c r="B56315" s="1"/>
    </row>
    <row r="56318" spans="2:2">
      <c r="B56318" s="1"/>
    </row>
    <row r="56321" spans="2:2">
      <c r="B56321" s="1"/>
    </row>
    <row r="56324" spans="2:2">
      <c r="B56324" s="1"/>
    </row>
    <row r="56327" spans="2:2">
      <c r="B56327" s="1"/>
    </row>
    <row r="56526" spans="2:2">
      <c r="B56526" s="1"/>
    </row>
    <row r="56529" spans="2:2">
      <c r="B56529" s="1"/>
    </row>
    <row r="56532" spans="2:2">
      <c r="B56532" s="1"/>
    </row>
    <row r="56535" spans="2:2">
      <c r="B56535" s="1"/>
    </row>
    <row r="56538" spans="2:2">
      <c r="B56538" s="1"/>
    </row>
    <row r="56541" spans="2:2">
      <c r="B56541" s="1"/>
    </row>
    <row r="56544" spans="2:2">
      <c r="B56544" s="1"/>
    </row>
    <row r="56547" spans="2:2">
      <c r="B56547" s="1"/>
    </row>
    <row r="56550" spans="2:2">
      <c r="B56550" s="1"/>
    </row>
    <row r="56553" spans="2:2">
      <c r="B56553" s="1"/>
    </row>
    <row r="56556" spans="2:2">
      <c r="B56556" s="1"/>
    </row>
    <row r="56559" spans="2:2">
      <c r="B56559" s="1"/>
    </row>
    <row r="56562" spans="2:2">
      <c r="B56562" s="1"/>
    </row>
    <row r="56565" spans="2:2">
      <c r="B56565" s="1"/>
    </row>
    <row r="56568" spans="2:2">
      <c r="B56568" s="1"/>
    </row>
    <row r="56571" spans="2:2">
      <c r="B56571" s="1"/>
    </row>
    <row r="56574" spans="2:2">
      <c r="B56574" s="1"/>
    </row>
    <row r="56577" spans="2:2">
      <c r="B56577" s="1"/>
    </row>
    <row r="56580" spans="2:2">
      <c r="B56580" s="1"/>
    </row>
    <row r="56583" spans="2:2">
      <c r="B56583" s="1"/>
    </row>
    <row r="56782" spans="2:2">
      <c r="B56782" s="1"/>
    </row>
    <row r="56785" spans="2:2">
      <c r="B56785" s="1"/>
    </row>
    <row r="56788" spans="2:2">
      <c r="B56788" s="1"/>
    </row>
    <row r="56791" spans="2:2">
      <c r="B56791" s="1"/>
    </row>
    <row r="56794" spans="2:2">
      <c r="B56794" s="1"/>
    </row>
    <row r="56797" spans="2:2">
      <c r="B56797" s="1"/>
    </row>
    <row r="56800" spans="2:2">
      <c r="B56800" s="1"/>
    </row>
    <row r="56803" spans="2:2">
      <c r="B56803" s="1"/>
    </row>
    <row r="56806" spans="2:2">
      <c r="B56806" s="1"/>
    </row>
    <row r="56809" spans="2:2">
      <c r="B56809" s="1"/>
    </row>
    <row r="56812" spans="2:2">
      <c r="B56812" s="1"/>
    </row>
    <row r="56815" spans="2:2">
      <c r="B56815" s="1"/>
    </row>
    <row r="56818" spans="2:2">
      <c r="B56818" s="1"/>
    </row>
    <row r="56821" spans="2:2">
      <c r="B56821" s="1"/>
    </row>
    <row r="56824" spans="2:2">
      <c r="B56824" s="1"/>
    </row>
    <row r="56827" spans="2:2">
      <c r="B56827" s="1"/>
    </row>
    <row r="56830" spans="2:2">
      <c r="B56830" s="1"/>
    </row>
    <row r="56833" spans="2:2">
      <c r="B56833" s="1"/>
    </row>
    <row r="56836" spans="2:2">
      <c r="B56836" s="1"/>
    </row>
    <row r="56839" spans="2:2">
      <c r="B56839" s="1"/>
    </row>
    <row r="57038" spans="2:2">
      <c r="B57038" s="1"/>
    </row>
    <row r="57041" spans="2:2">
      <c r="B57041" s="1"/>
    </row>
    <row r="57044" spans="2:2">
      <c r="B57044" s="1"/>
    </row>
    <row r="57047" spans="2:2">
      <c r="B57047" s="1"/>
    </row>
    <row r="57050" spans="2:2">
      <c r="B57050" s="1"/>
    </row>
    <row r="57053" spans="2:2">
      <c r="B57053" s="1"/>
    </row>
    <row r="57056" spans="2:2">
      <c r="B57056" s="1"/>
    </row>
    <row r="57059" spans="2:2">
      <c r="B57059" s="1"/>
    </row>
    <row r="57062" spans="2:2">
      <c r="B57062" s="1"/>
    </row>
    <row r="57065" spans="2:2">
      <c r="B57065" s="1"/>
    </row>
    <row r="57068" spans="2:2">
      <c r="B57068" s="1"/>
    </row>
    <row r="57071" spans="2:2">
      <c r="B57071" s="1"/>
    </row>
    <row r="57074" spans="2:2">
      <c r="B57074" s="1"/>
    </row>
    <row r="57077" spans="2:2">
      <c r="B57077" s="1"/>
    </row>
    <row r="57080" spans="2:2">
      <c r="B57080" s="1"/>
    </row>
    <row r="57083" spans="2:2">
      <c r="B57083" s="1"/>
    </row>
    <row r="57086" spans="2:2">
      <c r="B57086" s="1"/>
    </row>
    <row r="57089" spans="2:2">
      <c r="B57089" s="1"/>
    </row>
    <row r="57092" spans="2:2">
      <c r="B57092" s="1"/>
    </row>
    <row r="57095" spans="2:2">
      <c r="B57095" s="1"/>
    </row>
    <row r="57294" spans="2:2">
      <c r="B57294" s="1"/>
    </row>
    <row r="57297" spans="2:2">
      <c r="B57297" s="1"/>
    </row>
    <row r="57300" spans="2:2">
      <c r="B57300" s="1"/>
    </row>
    <row r="57303" spans="2:2">
      <c r="B57303" s="1"/>
    </row>
    <row r="57306" spans="2:2">
      <c r="B57306" s="1"/>
    </row>
    <row r="57309" spans="2:2">
      <c r="B57309" s="1"/>
    </row>
    <row r="57312" spans="2:2">
      <c r="B57312" s="1"/>
    </row>
    <row r="57315" spans="2:2">
      <c r="B57315" s="1"/>
    </row>
    <row r="57318" spans="2:2">
      <c r="B57318" s="1"/>
    </row>
    <row r="57321" spans="2:2">
      <c r="B57321" s="1"/>
    </row>
    <row r="57324" spans="2:2">
      <c r="B57324" s="1"/>
    </row>
    <row r="57327" spans="2:2">
      <c r="B57327" s="1"/>
    </row>
    <row r="57330" spans="2:2">
      <c r="B57330" s="1"/>
    </row>
    <row r="57333" spans="2:2">
      <c r="B57333" s="1"/>
    </row>
    <row r="57336" spans="2:2">
      <c r="B57336" s="1"/>
    </row>
    <row r="57339" spans="2:2">
      <c r="B57339" s="1"/>
    </row>
    <row r="57342" spans="2:2">
      <c r="B57342" s="1"/>
    </row>
    <row r="57345" spans="2:2">
      <c r="B57345" s="1"/>
    </row>
    <row r="57348" spans="2:2">
      <c r="B57348" s="1"/>
    </row>
    <row r="57351" spans="2:2">
      <c r="B57351" s="1"/>
    </row>
    <row r="57550" spans="2:2">
      <c r="B57550" s="1"/>
    </row>
    <row r="57553" spans="2:2">
      <c r="B57553" s="1"/>
    </row>
    <row r="57556" spans="2:2">
      <c r="B57556" s="1"/>
    </row>
    <row r="57559" spans="2:2">
      <c r="B57559" s="1"/>
    </row>
    <row r="57562" spans="2:2">
      <c r="B57562" s="1"/>
    </row>
    <row r="57565" spans="2:2">
      <c r="B57565" s="1"/>
    </row>
    <row r="57568" spans="2:2">
      <c r="B57568" s="1"/>
    </row>
    <row r="57571" spans="2:2">
      <c r="B57571" s="1"/>
    </row>
    <row r="57574" spans="2:2">
      <c r="B57574" s="1"/>
    </row>
    <row r="57577" spans="2:2">
      <c r="B57577" s="1"/>
    </row>
    <row r="57580" spans="2:2">
      <c r="B57580" s="1"/>
    </row>
    <row r="57583" spans="2:2">
      <c r="B57583" s="1"/>
    </row>
    <row r="57586" spans="2:2">
      <c r="B57586" s="1"/>
    </row>
    <row r="57589" spans="2:2">
      <c r="B57589" s="1"/>
    </row>
    <row r="57592" spans="2:2">
      <c r="B57592" s="1"/>
    </row>
    <row r="57595" spans="2:2">
      <c r="B57595" s="1"/>
    </row>
    <row r="57598" spans="2:2">
      <c r="B57598" s="1"/>
    </row>
    <row r="57601" spans="2:2">
      <c r="B57601" s="1"/>
    </row>
    <row r="57604" spans="2:2">
      <c r="B57604" s="1"/>
    </row>
    <row r="57607" spans="2:2">
      <c r="B57607" s="1"/>
    </row>
    <row r="57806" spans="2:2">
      <c r="B57806" s="1"/>
    </row>
    <row r="57809" spans="2:2">
      <c r="B57809" s="1"/>
    </row>
    <row r="57812" spans="2:2">
      <c r="B57812" s="1"/>
    </row>
    <row r="57815" spans="2:2">
      <c r="B57815" s="1"/>
    </row>
    <row r="57818" spans="2:2">
      <c r="B57818" s="1"/>
    </row>
    <row r="57821" spans="2:2">
      <c r="B57821" s="1"/>
    </row>
    <row r="57824" spans="2:2">
      <c r="B57824" s="1"/>
    </row>
    <row r="57827" spans="2:2">
      <c r="B57827" s="1"/>
    </row>
    <row r="57830" spans="2:2">
      <c r="B57830" s="1"/>
    </row>
    <row r="57833" spans="2:2">
      <c r="B57833" s="1"/>
    </row>
    <row r="57836" spans="2:2">
      <c r="B57836" s="1"/>
    </row>
    <row r="57839" spans="2:2">
      <c r="B57839" s="1"/>
    </row>
    <row r="57842" spans="2:2">
      <c r="B57842" s="1"/>
    </row>
    <row r="57845" spans="2:2">
      <c r="B57845" s="1"/>
    </row>
    <row r="57848" spans="2:2">
      <c r="B57848" s="1"/>
    </row>
    <row r="57851" spans="2:2">
      <c r="B57851" s="1"/>
    </row>
    <row r="57854" spans="2:2">
      <c r="B57854" s="1"/>
    </row>
    <row r="57857" spans="2:2">
      <c r="B57857" s="1"/>
    </row>
    <row r="57860" spans="2:2">
      <c r="B57860" s="1"/>
    </row>
    <row r="57863" spans="2:2">
      <c r="B57863" s="1"/>
    </row>
    <row r="58062" spans="2:2">
      <c r="B58062" s="1"/>
    </row>
    <row r="58065" spans="2:2">
      <c r="B58065" s="1"/>
    </row>
    <row r="58068" spans="2:2">
      <c r="B58068" s="1"/>
    </row>
    <row r="58071" spans="2:2">
      <c r="B58071" s="1"/>
    </row>
    <row r="58074" spans="2:2">
      <c r="B58074" s="1"/>
    </row>
    <row r="58077" spans="2:2">
      <c r="B58077" s="1"/>
    </row>
    <row r="58080" spans="2:2">
      <c r="B58080" s="1"/>
    </row>
    <row r="58083" spans="2:2">
      <c r="B58083" s="1"/>
    </row>
    <row r="58086" spans="2:2">
      <c r="B58086" s="1"/>
    </row>
    <row r="58089" spans="2:2">
      <c r="B58089" s="1"/>
    </row>
    <row r="58092" spans="2:2">
      <c r="B58092" s="1"/>
    </row>
    <row r="58095" spans="2:2">
      <c r="B58095" s="1"/>
    </row>
    <row r="58098" spans="2:2">
      <c r="B58098" s="1"/>
    </row>
    <row r="58101" spans="2:2">
      <c r="B58101" s="1"/>
    </row>
    <row r="58104" spans="2:2">
      <c r="B58104" s="1"/>
    </row>
    <row r="58107" spans="2:2">
      <c r="B58107" s="1"/>
    </row>
    <row r="58110" spans="2:2">
      <c r="B58110" s="1"/>
    </row>
    <row r="58113" spans="2:2">
      <c r="B58113" s="1"/>
    </row>
    <row r="58116" spans="2:2">
      <c r="B58116" s="1"/>
    </row>
    <row r="58119" spans="2:2">
      <c r="B58119" s="1"/>
    </row>
    <row r="58318" spans="2:2">
      <c r="B58318" s="1"/>
    </row>
    <row r="58321" spans="2:2">
      <c r="B58321" s="1"/>
    </row>
    <row r="58324" spans="2:2">
      <c r="B58324" s="1"/>
    </row>
    <row r="58327" spans="2:2">
      <c r="B58327" s="1"/>
    </row>
    <row r="58330" spans="2:2">
      <c r="B58330" s="1"/>
    </row>
    <row r="58333" spans="2:2">
      <c r="B58333" s="1"/>
    </row>
    <row r="58336" spans="2:2">
      <c r="B58336" s="1"/>
    </row>
    <row r="58339" spans="2:2">
      <c r="B58339" s="1"/>
    </row>
    <row r="58342" spans="2:2">
      <c r="B58342" s="1"/>
    </row>
    <row r="58345" spans="2:2">
      <c r="B58345" s="1"/>
    </row>
    <row r="58348" spans="2:2">
      <c r="B58348" s="1"/>
    </row>
    <row r="58351" spans="2:2">
      <c r="B58351" s="1"/>
    </row>
    <row r="58354" spans="2:2">
      <c r="B58354" s="1"/>
    </row>
    <row r="58357" spans="2:2">
      <c r="B58357" s="1"/>
    </row>
    <row r="58360" spans="2:2">
      <c r="B58360" s="1"/>
    </row>
    <row r="58363" spans="2:2">
      <c r="B58363" s="1"/>
    </row>
    <row r="58366" spans="2:2">
      <c r="B58366" s="1"/>
    </row>
    <row r="58369" spans="2:2">
      <c r="B58369" s="1"/>
    </row>
    <row r="58372" spans="2:2">
      <c r="B58372" s="1"/>
    </row>
    <row r="58375" spans="2:2">
      <c r="B58375" s="1"/>
    </row>
    <row r="58574" spans="2:2">
      <c r="B58574" s="1"/>
    </row>
    <row r="58577" spans="2:2">
      <c r="B58577" s="1"/>
    </row>
    <row r="58580" spans="2:2">
      <c r="B58580" s="1"/>
    </row>
    <row r="58583" spans="2:2">
      <c r="B58583" s="1"/>
    </row>
    <row r="58586" spans="2:2">
      <c r="B58586" s="1"/>
    </row>
    <row r="58589" spans="2:2">
      <c r="B58589" s="1"/>
    </row>
    <row r="58592" spans="2:2">
      <c r="B58592" s="1"/>
    </row>
    <row r="58595" spans="2:2">
      <c r="B58595" s="1"/>
    </row>
    <row r="58598" spans="2:2">
      <c r="B58598" s="1"/>
    </row>
    <row r="58601" spans="2:2">
      <c r="B58601" s="1"/>
    </row>
    <row r="58604" spans="2:2">
      <c r="B58604" s="1"/>
    </row>
    <row r="58607" spans="2:2">
      <c r="B58607" s="1"/>
    </row>
    <row r="58610" spans="2:2">
      <c r="B58610" s="1"/>
    </row>
    <row r="58613" spans="2:2">
      <c r="B58613" s="1"/>
    </row>
    <row r="58616" spans="2:2">
      <c r="B58616" s="1"/>
    </row>
    <row r="58619" spans="2:2">
      <c r="B58619" s="1"/>
    </row>
    <row r="58622" spans="2:2">
      <c r="B58622" s="1"/>
    </row>
    <row r="58625" spans="2:2">
      <c r="B58625" s="1"/>
    </row>
    <row r="58628" spans="2:2">
      <c r="B58628" s="1"/>
    </row>
    <row r="58631" spans="2:2">
      <c r="B58631" s="1"/>
    </row>
    <row r="58830" spans="2:2">
      <c r="B58830" s="1"/>
    </row>
    <row r="58833" spans="2:2">
      <c r="B58833" s="1"/>
    </row>
    <row r="58836" spans="2:2">
      <c r="B58836" s="1"/>
    </row>
    <row r="58839" spans="2:2">
      <c r="B58839" s="1"/>
    </row>
    <row r="58842" spans="2:2">
      <c r="B58842" s="1"/>
    </row>
    <row r="58845" spans="2:2">
      <c r="B58845" s="1"/>
    </row>
    <row r="58848" spans="2:2">
      <c r="B58848" s="1"/>
    </row>
    <row r="58851" spans="2:2">
      <c r="B58851" s="1"/>
    </row>
    <row r="58854" spans="2:2">
      <c r="B58854" s="1"/>
    </row>
    <row r="58857" spans="2:2">
      <c r="B58857" s="1"/>
    </row>
    <row r="58860" spans="2:2">
      <c r="B58860" s="1"/>
    </row>
    <row r="58863" spans="2:2">
      <c r="B58863" s="1"/>
    </row>
    <row r="58866" spans="2:2">
      <c r="B58866" s="1"/>
    </row>
    <row r="58869" spans="2:2">
      <c r="B58869" s="1"/>
    </row>
    <row r="58872" spans="2:2">
      <c r="B58872" s="1"/>
    </row>
    <row r="58875" spans="2:2">
      <c r="B58875" s="1"/>
    </row>
    <row r="58878" spans="2:2">
      <c r="B58878" s="1"/>
    </row>
    <row r="58881" spans="2:2">
      <c r="B58881" s="1"/>
    </row>
    <row r="58884" spans="2:2">
      <c r="B58884" s="1"/>
    </row>
    <row r="58887" spans="2:2">
      <c r="B58887" s="1"/>
    </row>
    <row r="59086" spans="2:2">
      <c r="B59086" s="1"/>
    </row>
    <row r="59089" spans="2:2">
      <c r="B59089" s="1"/>
    </row>
    <row r="59092" spans="2:2">
      <c r="B59092" s="1"/>
    </row>
    <row r="59095" spans="2:2">
      <c r="B59095" s="1"/>
    </row>
    <row r="59098" spans="2:2">
      <c r="B59098" s="1"/>
    </row>
    <row r="59101" spans="2:2">
      <c r="B59101" s="1"/>
    </row>
    <row r="59104" spans="2:2">
      <c r="B59104" s="1"/>
    </row>
    <row r="59107" spans="2:2">
      <c r="B59107" s="1"/>
    </row>
    <row r="59110" spans="2:2">
      <c r="B59110" s="1"/>
    </row>
    <row r="59113" spans="2:2">
      <c r="B59113" s="1"/>
    </row>
    <row r="59116" spans="2:2">
      <c r="B59116" s="1"/>
    </row>
    <row r="59119" spans="2:2">
      <c r="B59119" s="1"/>
    </row>
    <row r="59122" spans="2:2">
      <c r="B59122" s="1"/>
    </row>
    <row r="59125" spans="2:2">
      <c r="B59125" s="1"/>
    </row>
    <row r="59128" spans="2:2">
      <c r="B59128" s="1"/>
    </row>
    <row r="59131" spans="2:2">
      <c r="B59131" s="1"/>
    </row>
    <row r="59134" spans="2:2">
      <c r="B59134" s="1"/>
    </row>
    <row r="59137" spans="2:2">
      <c r="B59137" s="1"/>
    </row>
    <row r="59140" spans="2:2">
      <c r="B59140" s="1"/>
    </row>
    <row r="59143" spans="2:2">
      <c r="B59143" s="1"/>
    </row>
    <row r="59342" spans="2:2">
      <c r="B59342" s="1"/>
    </row>
    <row r="59345" spans="2:2">
      <c r="B59345" s="1"/>
    </row>
    <row r="59348" spans="2:2">
      <c r="B59348" s="1"/>
    </row>
    <row r="59351" spans="2:2">
      <c r="B59351" s="1"/>
    </row>
    <row r="59354" spans="2:2">
      <c r="B59354" s="1"/>
    </row>
    <row r="59357" spans="2:2">
      <c r="B59357" s="1"/>
    </row>
    <row r="59360" spans="2:2">
      <c r="B59360" s="1"/>
    </row>
    <row r="59363" spans="2:2">
      <c r="B59363" s="1"/>
    </row>
    <row r="59366" spans="2:2">
      <c r="B59366" s="1"/>
    </row>
    <row r="59369" spans="2:2">
      <c r="B59369" s="1"/>
    </row>
    <row r="59372" spans="2:2">
      <c r="B59372" s="1"/>
    </row>
    <row r="59375" spans="2:2">
      <c r="B59375" s="1"/>
    </row>
    <row r="59378" spans="2:2">
      <c r="B59378" s="1"/>
    </row>
    <row r="59381" spans="2:2">
      <c r="B59381" s="1"/>
    </row>
    <row r="59384" spans="2:2">
      <c r="B59384" s="1"/>
    </row>
    <row r="59387" spans="2:2">
      <c r="B59387" s="1"/>
    </row>
    <row r="59390" spans="2:2">
      <c r="B59390" s="1"/>
    </row>
    <row r="59393" spans="2:2">
      <c r="B59393" s="1"/>
    </row>
    <row r="59396" spans="2:2">
      <c r="B59396" s="1"/>
    </row>
    <row r="59399" spans="2:2">
      <c r="B59399" s="1"/>
    </row>
    <row r="59598" spans="2:2">
      <c r="B59598" s="1"/>
    </row>
    <row r="59601" spans="2:2">
      <c r="B59601" s="1"/>
    </row>
    <row r="59604" spans="2:2">
      <c r="B59604" s="1"/>
    </row>
    <row r="59607" spans="2:2">
      <c r="B59607" s="1"/>
    </row>
    <row r="59610" spans="2:2">
      <c r="B59610" s="1"/>
    </row>
    <row r="59613" spans="2:2">
      <c r="B59613" s="1"/>
    </row>
    <row r="59616" spans="2:2">
      <c r="B59616" s="1"/>
    </row>
    <row r="59619" spans="2:2">
      <c r="B59619" s="1"/>
    </row>
    <row r="59622" spans="2:2">
      <c r="B59622" s="1"/>
    </row>
    <row r="59625" spans="2:2">
      <c r="B59625" s="1"/>
    </row>
    <row r="59628" spans="2:2">
      <c r="B59628" s="1"/>
    </row>
    <row r="59631" spans="2:2">
      <c r="B59631" s="1"/>
    </row>
    <row r="59634" spans="2:2">
      <c r="B59634" s="1"/>
    </row>
    <row r="59637" spans="2:2">
      <c r="B59637" s="1"/>
    </row>
    <row r="59640" spans="2:2">
      <c r="B59640" s="1"/>
    </row>
    <row r="59643" spans="2:2">
      <c r="B59643" s="1"/>
    </row>
    <row r="59646" spans="2:2">
      <c r="B59646" s="1"/>
    </row>
    <row r="59649" spans="2:2">
      <c r="B59649" s="1"/>
    </row>
    <row r="59652" spans="2:2">
      <c r="B59652" s="1"/>
    </row>
    <row r="59655" spans="2:2">
      <c r="B59655" s="1"/>
    </row>
    <row r="59854" spans="2:2">
      <c r="B59854" s="1"/>
    </row>
    <row r="59857" spans="2:2">
      <c r="B59857" s="1"/>
    </row>
    <row r="59860" spans="2:2">
      <c r="B59860" s="1"/>
    </row>
    <row r="59863" spans="2:2">
      <c r="B59863" s="1"/>
    </row>
    <row r="59866" spans="2:2">
      <c r="B59866" s="1"/>
    </row>
    <row r="59869" spans="2:2">
      <c r="B59869" s="1"/>
    </row>
    <row r="59872" spans="2:2">
      <c r="B59872" s="1"/>
    </row>
    <row r="59875" spans="2:2">
      <c r="B59875" s="1"/>
    </row>
    <row r="59878" spans="2:2">
      <c r="B59878" s="1"/>
    </row>
    <row r="59881" spans="2:2">
      <c r="B59881" s="1"/>
    </row>
    <row r="59884" spans="2:2">
      <c r="B59884" s="1"/>
    </row>
    <row r="59887" spans="2:2">
      <c r="B59887" s="1"/>
    </row>
    <row r="59890" spans="2:2">
      <c r="B59890" s="1"/>
    </row>
    <row r="59893" spans="2:2">
      <c r="B59893" s="1"/>
    </row>
    <row r="59896" spans="2:2">
      <c r="B59896" s="1"/>
    </row>
    <row r="59899" spans="2:2">
      <c r="B59899" s="1"/>
    </row>
    <row r="59902" spans="2:2">
      <c r="B59902" s="1"/>
    </row>
    <row r="59905" spans="2:2">
      <c r="B59905" s="1"/>
    </row>
    <row r="59908" spans="2:2">
      <c r="B59908" s="1"/>
    </row>
    <row r="59911" spans="2:2">
      <c r="B59911" s="1"/>
    </row>
    <row r="60110" spans="2:2">
      <c r="B60110" s="1"/>
    </row>
    <row r="60113" spans="2:2">
      <c r="B60113" s="1"/>
    </row>
    <row r="60116" spans="2:2">
      <c r="B60116" s="1"/>
    </row>
    <row r="60119" spans="2:2">
      <c r="B60119" s="1"/>
    </row>
    <row r="60122" spans="2:2">
      <c r="B60122" s="1"/>
    </row>
    <row r="60125" spans="2:2">
      <c r="B60125" s="1"/>
    </row>
    <row r="60128" spans="2:2">
      <c r="B60128" s="1"/>
    </row>
    <row r="60131" spans="2:2">
      <c r="B60131" s="1"/>
    </row>
    <row r="60134" spans="2:2">
      <c r="B60134" s="1"/>
    </row>
    <row r="60137" spans="2:2">
      <c r="B60137" s="1"/>
    </row>
    <row r="60140" spans="2:2">
      <c r="B60140" s="1"/>
    </row>
    <row r="60143" spans="2:2">
      <c r="B60143" s="1"/>
    </row>
    <row r="60146" spans="2:2">
      <c r="B60146" s="1"/>
    </row>
    <row r="60149" spans="2:2">
      <c r="B60149" s="1"/>
    </row>
    <row r="60152" spans="2:2">
      <c r="B60152" s="1"/>
    </row>
    <row r="60155" spans="2:2">
      <c r="B60155" s="1"/>
    </row>
    <row r="60158" spans="2:2">
      <c r="B60158" s="1"/>
    </row>
    <row r="60161" spans="2:2">
      <c r="B60161" s="1"/>
    </row>
    <row r="60164" spans="2:2">
      <c r="B60164" s="1"/>
    </row>
    <row r="60167" spans="2:2">
      <c r="B60167" s="1"/>
    </row>
    <row r="60366" spans="2:2">
      <c r="B60366" s="1"/>
    </row>
    <row r="60369" spans="2:2">
      <c r="B60369" s="1"/>
    </row>
    <row r="60372" spans="2:2">
      <c r="B60372" s="1"/>
    </row>
    <row r="60375" spans="2:2">
      <c r="B60375" s="1"/>
    </row>
    <row r="60378" spans="2:2">
      <c r="B60378" s="1"/>
    </row>
    <row r="60381" spans="2:2">
      <c r="B60381" s="1"/>
    </row>
    <row r="60384" spans="2:2">
      <c r="B60384" s="1"/>
    </row>
    <row r="60387" spans="2:2">
      <c r="B60387" s="1"/>
    </row>
    <row r="60390" spans="2:2">
      <c r="B60390" s="1"/>
    </row>
    <row r="60393" spans="2:2">
      <c r="B60393" s="1"/>
    </row>
    <row r="60396" spans="2:2">
      <c r="B60396" s="1"/>
    </row>
    <row r="60399" spans="2:2">
      <c r="B60399" s="1"/>
    </row>
    <row r="60402" spans="2:2">
      <c r="B60402" s="1"/>
    </row>
    <row r="60405" spans="2:2">
      <c r="B60405" s="1"/>
    </row>
    <row r="60408" spans="2:2">
      <c r="B60408" s="1"/>
    </row>
    <row r="60411" spans="2:2">
      <c r="B60411" s="1"/>
    </row>
    <row r="60414" spans="2:2">
      <c r="B60414" s="1"/>
    </row>
    <row r="60417" spans="2:2">
      <c r="B60417" s="1"/>
    </row>
    <row r="60420" spans="2:2">
      <c r="B60420" s="1"/>
    </row>
    <row r="60423" spans="2:2">
      <c r="B60423" s="1"/>
    </row>
    <row r="60622" spans="2:2">
      <c r="B60622" s="1"/>
    </row>
    <row r="60625" spans="2:2">
      <c r="B60625" s="1"/>
    </row>
    <row r="60628" spans="2:2">
      <c r="B60628" s="1"/>
    </row>
    <row r="60631" spans="2:2">
      <c r="B60631" s="1"/>
    </row>
    <row r="60634" spans="2:2">
      <c r="B60634" s="1"/>
    </row>
    <row r="60637" spans="2:2">
      <c r="B60637" s="1"/>
    </row>
    <row r="60640" spans="2:2">
      <c r="B60640" s="1"/>
    </row>
    <row r="60643" spans="2:2">
      <c r="B60643" s="1"/>
    </row>
    <row r="60646" spans="2:2">
      <c r="B60646" s="1"/>
    </row>
    <row r="60649" spans="2:2">
      <c r="B60649" s="1"/>
    </row>
    <row r="60652" spans="2:2">
      <c r="B60652" s="1"/>
    </row>
    <row r="60655" spans="2:2">
      <c r="B60655" s="1"/>
    </row>
    <row r="60658" spans="2:2">
      <c r="B60658" s="1"/>
    </row>
    <row r="60661" spans="2:2">
      <c r="B60661" s="1"/>
    </row>
    <row r="60664" spans="2:2">
      <c r="B60664" s="1"/>
    </row>
    <row r="60667" spans="2:2">
      <c r="B60667" s="1"/>
    </row>
    <row r="60670" spans="2:2">
      <c r="B60670" s="1"/>
    </row>
    <row r="60673" spans="2:2">
      <c r="B60673" s="1"/>
    </row>
    <row r="60676" spans="2:2">
      <c r="B60676" s="1"/>
    </row>
    <row r="60679" spans="2:2">
      <c r="B60679" s="1"/>
    </row>
    <row r="60878" spans="2:2">
      <c r="B60878" s="1"/>
    </row>
    <row r="60881" spans="2:2">
      <c r="B60881" s="1"/>
    </row>
    <row r="60884" spans="2:2">
      <c r="B60884" s="1"/>
    </row>
    <row r="60887" spans="2:2">
      <c r="B60887" s="1"/>
    </row>
    <row r="60890" spans="2:2">
      <c r="B60890" s="1"/>
    </row>
    <row r="60893" spans="2:2">
      <c r="B60893" s="1"/>
    </row>
    <row r="60896" spans="2:2">
      <c r="B60896" s="1"/>
    </row>
    <row r="60899" spans="2:2">
      <c r="B60899" s="1"/>
    </row>
    <row r="60902" spans="2:2">
      <c r="B60902" s="1"/>
    </row>
    <row r="60905" spans="2:2">
      <c r="B60905" s="1"/>
    </row>
    <row r="60908" spans="2:2">
      <c r="B60908" s="1"/>
    </row>
    <row r="60911" spans="2:2">
      <c r="B60911" s="1"/>
    </row>
    <row r="60914" spans="2:2">
      <c r="B60914" s="1"/>
    </row>
    <row r="60917" spans="2:2">
      <c r="B60917" s="1"/>
    </row>
    <row r="60920" spans="2:2">
      <c r="B60920" s="1"/>
    </row>
    <row r="60923" spans="2:2">
      <c r="B60923" s="1"/>
    </row>
    <row r="60926" spans="2:2">
      <c r="B60926" s="1"/>
    </row>
    <row r="60929" spans="2:2">
      <c r="B60929" s="1"/>
    </row>
    <row r="60932" spans="2:2">
      <c r="B60932" s="1"/>
    </row>
    <row r="60935" spans="2:2">
      <c r="B60935" s="1"/>
    </row>
    <row r="61134" spans="2:2">
      <c r="B61134" s="1"/>
    </row>
    <row r="61137" spans="2:2">
      <c r="B61137" s="1"/>
    </row>
    <row r="61140" spans="2:2">
      <c r="B61140" s="1"/>
    </row>
    <row r="61143" spans="2:2">
      <c r="B61143" s="1"/>
    </row>
    <row r="61146" spans="2:2">
      <c r="B61146" s="1"/>
    </row>
    <row r="61149" spans="2:2">
      <c r="B61149" s="1"/>
    </row>
    <row r="61152" spans="2:2">
      <c r="B61152" s="1"/>
    </row>
    <row r="61155" spans="2:2">
      <c r="B61155" s="1"/>
    </row>
    <row r="61158" spans="2:2">
      <c r="B61158" s="1"/>
    </row>
    <row r="61161" spans="2:2">
      <c r="B61161" s="1"/>
    </row>
    <row r="61164" spans="2:2">
      <c r="B61164" s="1"/>
    </row>
    <row r="61167" spans="2:2">
      <c r="B61167" s="1"/>
    </row>
    <row r="61170" spans="2:2">
      <c r="B61170" s="1"/>
    </row>
    <row r="61173" spans="2:2">
      <c r="B61173" s="1"/>
    </row>
    <row r="61176" spans="2:2">
      <c r="B61176" s="1"/>
    </row>
    <row r="61179" spans="2:2">
      <c r="B61179" s="1"/>
    </row>
    <row r="61182" spans="2:2">
      <c r="B61182" s="1"/>
    </row>
    <row r="61185" spans="2:2">
      <c r="B61185" s="1"/>
    </row>
    <row r="61188" spans="2:2">
      <c r="B61188" s="1"/>
    </row>
    <row r="61191" spans="2:2">
      <c r="B61191" s="1"/>
    </row>
    <row r="61390" spans="2:2">
      <c r="B61390" s="1"/>
    </row>
    <row r="61393" spans="2:2">
      <c r="B61393" s="1"/>
    </row>
    <row r="61396" spans="2:2">
      <c r="B61396" s="1"/>
    </row>
    <row r="61399" spans="2:2">
      <c r="B61399" s="1"/>
    </row>
    <row r="61402" spans="2:2">
      <c r="B61402" s="1"/>
    </row>
    <row r="61405" spans="2:2">
      <c r="B61405" s="1"/>
    </row>
    <row r="61408" spans="2:2">
      <c r="B61408" s="1"/>
    </row>
    <row r="61411" spans="2:2">
      <c r="B61411" s="1"/>
    </row>
    <row r="61414" spans="2:2">
      <c r="B61414" s="1"/>
    </row>
    <row r="61417" spans="2:2">
      <c r="B61417" s="1"/>
    </row>
    <row r="61420" spans="2:2">
      <c r="B61420" s="1"/>
    </row>
    <row r="61423" spans="2:2">
      <c r="B61423" s="1"/>
    </row>
    <row r="61426" spans="2:2">
      <c r="B61426" s="1"/>
    </row>
    <row r="61429" spans="2:2">
      <c r="B61429" s="1"/>
    </row>
    <row r="61432" spans="2:2">
      <c r="B61432" s="1"/>
    </row>
    <row r="61435" spans="2:2">
      <c r="B61435" s="1"/>
    </row>
    <row r="61438" spans="2:2">
      <c r="B61438" s="1"/>
    </row>
    <row r="61441" spans="2:2">
      <c r="B61441" s="1"/>
    </row>
    <row r="61444" spans="2:2">
      <c r="B61444" s="1"/>
    </row>
    <row r="61447" spans="2:2">
      <c r="B61447" s="1"/>
    </row>
    <row r="61646" spans="2:2">
      <c r="B61646" s="1"/>
    </row>
    <row r="61649" spans="2:2">
      <c r="B61649" s="1"/>
    </row>
    <row r="61652" spans="2:2">
      <c r="B61652" s="1"/>
    </row>
    <row r="61655" spans="2:2">
      <c r="B61655" s="1"/>
    </row>
    <row r="61658" spans="2:2">
      <c r="B61658" s="1"/>
    </row>
    <row r="61661" spans="2:2">
      <c r="B61661" s="1"/>
    </row>
    <row r="61664" spans="2:2">
      <c r="B61664" s="1"/>
    </row>
    <row r="61667" spans="2:2">
      <c r="B61667" s="1"/>
    </row>
    <row r="61670" spans="2:2">
      <c r="B61670" s="1"/>
    </row>
    <row r="61673" spans="2:2">
      <c r="B61673" s="1"/>
    </row>
    <row r="61676" spans="2:2">
      <c r="B61676" s="1"/>
    </row>
    <row r="61679" spans="2:2">
      <c r="B61679" s="1"/>
    </row>
    <row r="61682" spans="2:2">
      <c r="B61682" s="1"/>
    </row>
    <row r="61685" spans="2:2">
      <c r="B61685" s="1"/>
    </row>
    <row r="61688" spans="2:2">
      <c r="B61688" s="1"/>
    </row>
    <row r="61691" spans="2:2">
      <c r="B61691" s="1"/>
    </row>
    <row r="61694" spans="2:2">
      <c r="B61694" s="1"/>
    </row>
    <row r="61697" spans="2:2">
      <c r="B61697" s="1"/>
    </row>
    <row r="61700" spans="2:2">
      <c r="B61700" s="1"/>
    </row>
    <row r="61703" spans="2:2">
      <c r="B61703" s="1"/>
    </row>
    <row r="61902" spans="2:2">
      <c r="B61902" s="1"/>
    </row>
    <row r="61905" spans="2:2">
      <c r="B61905" s="1"/>
    </row>
    <row r="61908" spans="2:2">
      <c r="B61908" s="1"/>
    </row>
    <row r="61911" spans="2:2">
      <c r="B61911" s="1"/>
    </row>
    <row r="61914" spans="2:2">
      <c r="B61914" s="1"/>
    </row>
    <row r="61917" spans="2:2">
      <c r="B61917" s="1"/>
    </row>
    <row r="61920" spans="2:2">
      <c r="B61920" s="1"/>
    </row>
    <row r="61923" spans="2:2">
      <c r="B61923" s="1"/>
    </row>
    <row r="61926" spans="2:2">
      <c r="B61926" s="1"/>
    </row>
    <row r="61929" spans="2:2">
      <c r="B61929" s="1"/>
    </row>
    <row r="61932" spans="2:2">
      <c r="B61932" s="1"/>
    </row>
    <row r="61935" spans="2:2">
      <c r="B61935" s="1"/>
    </row>
    <row r="61938" spans="2:2">
      <c r="B61938" s="1"/>
    </row>
    <row r="61941" spans="2:2">
      <c r="B61941" s="1"/>
    </row>
    <row r="61944" spans="2:2">
      <c r="B61944" s="1"/>
    </row>
    <row r="61947" spans="2:2">
      <c r="B61947" s="1"/>
    </row>
    <row r="61950" spans="2:2">
      <c r="B61950" s="1"/>
    </row>
    <row r="61953" spans="2:2">
      <c r="B61953" s="1"/>
    </row>
    <row r="61956" spans="2:2">
      <c r="B61956" s="1"/>
    </row>
    <row r="61959" spans="2:2">
      <c r="B61959" s="1"/>
    </row>
    <row r="62158" spans="2:2">
      <c r="B62158" s="1"/>
    </row>
    <row r="62161" spans="2:2">
      <c r="B62161" s="1"/>
    </row>
    <row r="62164" spans="2:2">
      <c r="B62164" s="1"/>
    </row>
    <row r="62167" spans="2:2">
      <c r="B62167" s="1"/>
    </row>
    <row r="62170" spans="2:2">
      <c r="B62170" s="1"/>
    </row>
    <row r="62173" spans="2:2">
      <c r="B62173" s="1"/>
    </row>
    <row r="62176" spans="2:2">
      <c r="B62176" s="1"/>
    </row>
    <row r="62179" spans="2:2">
      <c r="B62179" s="1"/>
    </row>
    <row r="62182" spans="2:2">
      <c r="B62182" s="1"/>
    </row>
    <row r="62185" spans="2:2">
      <c r="B62185" s="1"/>
    </row>
    <row r="62188" spans="2:2">
      <c r="B62188" s="1"/>
    </row>
    <row r="62191" spans="2:2">
      <c r="B62191" s="1"/>
    </row>
    <row r="62194" spans="2:2">
      <c r="B62194" s="1"/>
    </row>
    <row r="62197" spans="2:2">
      <c r="B62197" s="1"/>
    </row>
    <row r="62200" spans="2:2">
      <c r="B62200" s="1"/>
    </row>
    <row r="62203" spans="2:2">
      <c r="B62203" s="1"/>
    </row>
    <row r="62206" spans="2:2">
      <c r="B62206" s="1"/>
    </row>
    <row r="62209" spans="2:2">
      <c r="B62209" s="1"/>
    </row>
    <row r="62212" spans="2:2">
      <c r="B62212" s="1"/>
    </row>
    <row r="62215" spans="2:2">
      <c r="B62215" s="1"/>
    </row>
    <row r="62414" spans="2:2">
      <c r="B62414" s="1"/>
    </row>
    <row r="62417" spans="2:2">
      <c r="B62417" s="1"/>
    </row>
    <row r="62420" spans="2:2">
      <c r="B62420" s="1"/>
    </row>
    <row r="62423" spans="2:2">
      <c r="B62423" s="1"/>
    </row>
    <row r="62426" spans="2:2">
      <c r="B62426" s="1"/>
    </row>
    <row r="62429" spans="2:2">
      <c r="B62429" s="1"/>
    </row>
    <row r="62432" spans="2:2">
      <c r="B62432" s="1"/>
    </row>
    <row r="62435" spans="2:2">
      <c r="B62435" s="1"/>
    </row>
    <row r="62438" spans="2:2">
      <c r="B62438" s="1"/>
    </row>
    <row r="62441" spans="2:2">
      <c r="B62441" s="1"/>
    </row>
    <row r="62444" spans="2:2">
      <c r="B62444" s="1"/>
    </row>
    <row r="62447" spans="2:2">
      <c r="B62447" s="1"/>
    </row>
    <row r="62450" spans="2:2">
      <c r="B62450" s="1"/>
    </row>
    <row r="62453" spans="2:2">
      <c r="B62453" s="1"/>
    </row>
    <row r="62456" spans="2:2">
      <c r="B62456" s="1"/>
    </row>
    <row r="62459" spans="2:2">
      <c r="B62459" s="1"/>
    </row>
    <row r="62462" spans="2:2">
      <c r="B62462" s="1"/>
    </row>
    <row r="62465" spans="2:2">
      <c r="B62465" s="1"/>
    </row>
    <row r="62468" spans="2:2">
      <c r="B62468" s="1"/>
    </row>
    <row r="62471" spans="2:2">
      <c r="B62471" s="1"/>
    </row>
    <row r="62670" spans="2:2">
      <c r="B62670" s="1"/>
    </row>
    <row r="62673" spans="2:2">
      <c r="B62673" s="1"/>
    </row>
    <row r="62676" spans="2:2">
      <c r="B62676" s="1"/>
    </row>
    <row r="62679" spans="2:2">
      <c r="B62679" s="1"/>
    </row>
    <row r="62682" spans="2:2">
      <c r="B62682" s="1"/>
    </row>
    <row r="62685" spans="2:2">
      <c r="B62685" s="1"/>
    </row>
    <row r="62688" spans="2:2">
      <c r="B62688" s="1"/>
    </row>
    <row r="62691" spans="2:2">
      <c r="B62691" s="1"/>
    </row>
    <row r="62694" spans="2:2">
      <c r="B62694" s="1"/>
    </row>
    <row r="62697" spans="2:2">
      <c r="B62697" s="1"/>
    </row>
    <row r="62700" spans="2:2">
      <c r="B62700" s="1"/>
    </row>
    <row r="62703" spans="2:2">
      <c r="B62703" s="1"/>
    </row>
    <row r="62706" spans="2:2">
      <c r="B62706" s="1"/>
    </row>
    <row r="62709" spans="2:2">
      <c r="B62709" s="1"/>
    </row>
    <row r="62712" spans="2:2">
      <c r="B62712" s="1"/>
    </row>
    <row r="62715" spans="2:2">
      <c r="B62715" s="1"/>
    </row>
    <row r="62718" spans="2:2">
      <c r="B62718" s="1"/>
    </row>
    <row r="62721" spans="2:2">
      <c r="B62721" s="1"/>
    </row>
    <row r="62724" spans="2:2">
      <c r="B62724" s="1"/>
    </row>
    <row r="62727" spans="2:2">
      <c r="B62727" s="1"/>
    </row>
    <row r="62926" spans="2:2">
      <c r="B62926" s="1"/>
    </row>
    <row r="62929" spans="2:2">
      <c r="B62929" s="1"/>
    </row>
    <row r="62932" spans="2:2">
      <c r="B62932" s="1"/>
    </row>
    <row r="62935" spans="2:2">
      <c r="B62935" s="1"/>
    </row>
    <row r="62938" spans="2:2">
      <c r="B62938" s="1"/>
    </row>
    <row r="62941" spans="2:2">
      <c r="B62941" s="1"/>
    </row>
    <row r="62944" spans="2:2">
      <c r="B62944" s="1"/>
    </row>
    <row r="62947" spans="2:2">
      <c r="B62947" s="1"/>
    </row>
    <row r="62950" spans="2:2">
      <c r="B62950" s="1"/>
    </row>
    <row r="62953" spans="2:2">
      <c r="B62953" s="1"/>
    </row>
    <row r="62956" spans="2:2">
      <c r="B62956" s="1"/>
    </row>
    <row r="62959" spans="2:2">
      <c r="B62959" s="1"/>
    </row>
    <row r="62962" spans="2:2">
      <c r="B62962" s="1"/>
    </row>
    <row r="62965" spans="2:2">
      <c r="B62965" s="1"/>
    </row>
    <row r="62968" spans="2:2">
      <c r="B62968" s="1"/>
    </row>
    <row r="62971" spans="2:2">
      <c r="B62971" s="1"/>
    </row>
    <row r="62974" spans="2:2">
      <c r="B62974" s="1"/>
    </row>
    <row r="62977" spans="2:2">
      <c r="B62977" s="1"/>
    </row>
    <row r="62980" spans="2:2">
      <c r="B62980" s="1"/>
    </row>
    <row r="62983" spans="2:2">
      <c r="B62983" s="1"/>
    </row>
    <row r="63182" spans="2:2">
      <c r="B63182" s="1"/>
    </row>
    <row r="63185" spans="2:2">
      <c r="B63185" s="1"/>
    </row>
    <row r="63188" spans="2:2">
      <c r="B63188" s="1"/>
    </row>
    <row r="63191" spans="2:2">
      <c r="B63191" s="1"/>
    </row>
    <row r="63194" spans="2:2">
      <c r="B63194" s="1"/>
    </row>
    <row r="63197" spans="2:2">
      <c r="B63197" s="1"/>
    </row>
    <row r="63200" spans="2:2">
      <c r="B63200" s="1"/>
    </row>
    <row r="63203" spans="2:2">
      <c r="B63203" s="1"/>
    </row>
    <row r="63206" spans="2:2">
      <c r="B63206" s="1"/>
    </row>
    <row r="63209" spans="2:2">
      <c r="B63209" s="1"/>
    </row>
    <row r="63212" spans="2:2">
      <c r="B63212" s="1"/>
    </row>
    <row r="63215" spans="2:2">
      <c r="B63215" s="1"/>
    </row>
    <row r="63218" spans="2:2">
      <c r="B63218" s="1"/>
    </row>
    <row r="63221" spans="2:2">
      <c r="B63221" s="1"/>
    </row>
    <row r="63224" spans="2:2">
      <c r="B63224" s="1"/>
    </row>
    <row r="63227" spans="2:2">
      <c r="B63227" s="1"/>
    </row>
    <row r="63230" spans="2:2">
      <c r="B63230" s="1"/>
    </row>
    <row r="63233" spans="2:2">
      <c r="B63233" s="1"/>
    </row>
    <row r="63236" spans="2:2">
      <c r="B63236" s="1"/>
    </row>
    <row r="63239" spans="2:2">
      <c r="B63239" s="1"/>
    </row>
    <row r="63438" spans="2:2">
      <c r="B63438" s="1"/>
    </row>
    <row r="63441" spans="2:2">
      <c r="B63441" s="1"/>
    </row>
    <row r="63444" spans="2:2">
      <c r="B63444" s="1"/>
    </row>
    <row r="63447" spans="2:2">
      <c r="B63447" s="1"/>
    </row>
    <row r="63450" spans="2:2">
      <c r="B63450" s="1"/>
    </row>
    <row r="63453" spans="2:2">
      <c r="B63453" s="1"/>
    </row>
    <row r="63456" spans="2:2">
      <c r="B63456" s="1"/>
    </row>
    <row r="63459" spans="2:2">
      <c r="B63459" s="1"/>
    </row>
    <row r="63462" spans="2:2">
      <c r="B63462" s="1"/>
    </row>
    <row r="63465" spans="2:2">
      <c r="B63465" s="1"/>
    </row>
    <row r="63468" spans="2:2">
      <c r="B63468" s="1"/>
    </row>
    <row r="63471" spans="2:2">
      <c r="B63471" s="1"/>
    </row>
    <row r="63474" spans="2:2">
      <c r="B63474" s="1"/>
    </row>
    <row r="63477" spans="2:2">
      <c r="B63477" s="1"/>
    </row>
    <row r="63480" spans="2:2">
      <c r="B63480" s="1"/>
    </row>
    <row r="63483" spans="2:2">
      <c r="B63483" s="1"/>
    </row>
    <row r="63486" spans="2:2">
      <c r="B63486" s="1"/>
    </row>
    <row r="63489" spans="2:2">
      <c r="B63489" s="1"/>
    </row>
    <row r="63492" spans="2:2">
      <c r="B63492" s="1"/>
    </row>
    <row r="63495" spans="2:2">
      <c r="B63495" s="1"/>
    </row>
    <row r="63694" spans="2:2">
      <c r="B63694" s="1"/>
    </row>
    <row r="63697" spans="2:2">
      <c r="B63697" s="1"/>
    </row>
    <row r="63700" spans="2:2">
      <c r="B63700" s="1"/>
    </row>
    <row r="63703" spans="2:2">
      <c r="B63703" s="1"/>
    </row>
    <row r="63706" spans="2:2">
      <c r="B63706" s="1"/>
    </row>
    <row r="63709" spans="2:2">
      <c r="B63709" s="1"/>
    </row>
    <row r="63712" spans="2:2">
      <c r="B63712" s="1"/>
    </row>
    <row r="63715" spans="2:2">
      <c r="B63715" s="1"/>
    </row>
    <row r="63718" spans="2:2">
      <c r="B63718" s="1"/>
    </row>
    <row r="63721" spans="2:2">
      <c r="B63721" s="1"/>
    </row>
    <row r="63724" spans="2:2">
      <c r="B63724" s="1"/>
    </row>
    <row r="63727" spans="2:2">
      <c r="B63727" s="1"/>
    </row>
    <row r="63730" spans="2:2">
      <c r="B63730" s="1"/>
    </row>
    <row r="63733" spans="2:2">
      <c r="B63733" s="1"/>
    </row>
    <row r="63736" spans="2:2">
      <c r="B63736" s="1"/>
    </row>
    <row r="63739" spans="2:2">
      <c r="B63739" s="1"/>
    </row>
    <row r="63742" spans="2:2">
      <c r="B63742" s="1"/>
    </row>
    <row r="63745" spans="2:2">
      <c r="B63745" s="1"/>
    </row>
    <row r="63748" spans="2:2">
      <c r="B63748" s="1"/>
    </row>
    <row r="63751" spans="2:2">
      <c r="B63751" s="1"/>
    </row>
    <row r="63950" spans="2:2">
      <c r="B63950" s="1"/>
    </row>
    <row r="63953" spans="2:2">
      <c r="B63953" s="1"/>
    </row>
    <row r="63956" spans="2:2">
      <c r="B63956" s="1"/>
    </row>
    <row r="63959" spans="2:2">
      <c r="B63959" s="1"/>
    </row>
    <row r="63962" spans="2:2">
      <c r="B63962" s="1"/>
    </row>
    <row r="63965" spans="2:2">
      <c r="B63965" s="1"/>
    </row>
    <row r="63968" spans="2:2">
      <c r="B63968" s="1"/>
    </row>
    <row r="63971" spans="2:2">
      <c r="B63971" s="1"/>
    </row>
    <row r="63974" spans="2:2">
      <c r="B63974" s="1"/>
    </row>
    <row r="63977" spans="2:2">
      <c r="B63977" s="1"/>
    </row>
    <row r="63980" spans="2:2">
      <c r="B63980" s="1"/>
    </row>
    <row r="63983" spans="2:2">
      <c r="B63983" s="1"/>
    </row>
    <row r="63986" spans="2:2">
      <c r="B63986" s="1"/>
    </row>
    <row r="63989" spans="2:2">
      <c r="B63989" s="1"/>
    </row>
    <row r="63992" spans="2:2">
      <c r="B63992" s="1"/>
    </row>
    <row r="63995" spans="2:2">
      <c r="B63995" s="1"/>
    </row>
    <row r="63998" spans="2:2">
      <c r="B63998" s="1"/>
    </row>
    <row r="64001" spans="2:2">
      <c r="B64001" s="1"/>
    </row>
    <row r="64004" spans="2:2">
      <c r="B64004" s="1"/>
    </row>
    <row r="64007" spans="2:2">
      <c r="B64007" s="1"/>
    </row>
    <row r="64206" spans="2:2">
      <c r="B64206" s="1"/>
    </row>
    <row r="64209" spans="2:2">
      <c r="B64209" s="1"/>
    </row>
    <row r="64212" spans="2:2">
      <c r="B64212" s="1"/>
    </row>
    <row r="64215" spans="2:2">
      <c r="B64215" s="1"/>
    </row>
    <row r="64218" spans="2:2">
      <c r="B64218" s="1"/>
    </row>
    <row r="64221" spans="2:2">
      <c r="B64221" s="1"/>
    </row>
    <row r="64224" spans="2:2">
      <c r="B64224" s="1"/>
    </row>
    <row r="64227" spans="2:2">
      <c r="B64227" s="1"/>
    </row>
    <row r="64230" spans="2:2">
      <c r="B64230" s="1"/>
    </row>
    <row r="64233" spans="2:2">
      <c r="B64233" s="1"/>
    </row>
    <row r="64236" spans="2:2">
      <c r="B64236" s="1"/>
    </row>
    <row r="64239" spans="2:2">
      <c r="B64239" s="1"/>
    </row>
    <row r="64242" spans="2:2">
      <c r="B64242" s="1"/>
    </row>
    <row r="64245" spans="2:2">
      <c r="B64245" s="1"/>
    </row>
    <row r="64248" spans="2:2">
      <c r="B64248" s="1"/>
    </row>
    <row r="64251" spans="2:2">
      <c r="B64251" s="1"/>
    </row>
    <row r="64254" spans="2:2">
      <c r="B64254" s="1"/>
    </row>
    <row r="64257" spans="2:2">
      <c r="B64257" s="1"/>
    </row>
    <row r="64260" spans="2:2">
      <c r="B64260" s="1"/>
    </row>
    <row r="64263" spans="2:2">
      <c r="B64263" s="1"/>
    </row>
    <row r="64462" spans="2:2">
      <c r="B64462" s="1"/>
    </row>
    <row r="64465" spans="2:2">
      <c r="B64465" s="1"/>
    </row>
    <row r="64468" spans="2:2">
      <c r="B64468" s="1"/>
    </row>
    <row r="64471" spans="2:2">
      <c r="B64471" s="1"/>
    </row>
    <row r="64474" spans="2:2">
      <c r="B64474" s="1"/>
    </row>
    <row r="64477" spans="2:2">
      <c r="B64477" s="1"/>
    </row>
    <row r="64480" spans="2:2">
      <c r="B64480" s="1"/>
    </row>
    <row r="64483" spans="2:2">
      <c r="B64483" s="1"/>
    </row>
    <row r="64486" spans="2:2">
      <c r="B64486" s="1"/>
    </row>
    <row r="64489" spans="2:2">
      <c r="B64489" s="1"/>
    </row>
    <row r="64492" spans="2:2">
      <c r="B64492" s="1"/>
    </row>
    <row r="64495" spans="2:2">
      <c r="B64495" s="1"/>
    </row>
    <row r="64498" spans="2:2">
      <c r="B64498" s="1"/>
    </row>
    <row r="64501" spans="2:2">
      <c r="B64501" s="1"/>
    </row>
    <row r="64504" spans="2:2">
      <c r="B64504" s="1"/>
    </row>
    <row r="64507" spans="2:2">
      <c r="B64507" s="1"/>
    </row>
    <row r="64510" spans="2:2">
      <c r="B64510" s="1"/>
    </row>
    <row r="64513" spans="2:2">
      <c r="B64513" s="1"/>
    </row>
    <row r="64516" spans="2:2">
      <c r="B64516" s="1"/>
    </row>
    <row r="64519" spans="2:2">
      <c r="B64519" s="1"/>
    </row>
    <row r="64718" spans="2:2">
      <c r="B64718" s="1"/>
    </row>
    <row r="64721" spans="2:2">
      <c r="B64721" s="1"/>
    </row>
    <row r="64724" spans="2:2">
      <c r="B64724" s="1"/>
    </row>
    <row r="64727" spans="2:2">
      <c r="B64727" s="1"/>
    </row>
    <row r="64730" spans="2:2">
      <c r="B64730" s="1"/>
    </row>
    <row r="64733" spans="2:2">
      <c r="B64733" s="1"/>
    </row>
    <row r="64736" spans="2:2">
      <c r="B64736" s="1"/>
    </row>
    <row r="64739" spans="2:2">
      <c r="B64739" s="1"/>
    </row>
    <row r="64742" spans="2:2">
      <c r="B64742" s="1"/>
    </row>
    <row r="64745" spans="2:2">
      <c r="B64745" s="1"/>
    </row>
    <row r="64748" spans="2:2">
      <c r="B64748" s="1"/>
    </row>
    <row r="64751" spans="2:2">
      <c r="B64751" s="1"/>
    </row>
    <row r="64754" spans="2:2">
      <c r="B64754" s="1"/>
    </row>
    <row r="64757" spans="2:2">
      <c r="B64757" s="1"/>
    </row>
    <row r="64760" spans="2:2">
      <c r="B64760" s="1"/>
    </row>
    <row r="64763" spans="2:2">
      <c r="B64763" s="1"/>
    </row>
    <row r="64766" spans="2:2">
      <c r="B64766" s="1"/>
    </row>
    <row r="64769" spans="2:2">
      <c r="B64769" s="1"/>
    </row>
    <row r="64772" spans="2:2">
      <c r="B64772" s="1"/>
    </row>
    <row r="64775" spans="2:2">
      <c r="B64775" s="1"/>
    </row>
    <row r="64974" spans="2:2">
      <c r="B64974" s="1"/>
    </row>
    <row r="64977" spans="2:2">
      <c r="B64977" s="1"/>
    </row>
    <row r="64980" spans="2:2">
      <c r="B64980" s="1"/>
    </row>
    <row r="64983" spans="2:2">
      <c r="B64983" s="1"/>
    </row>
    <row r="64986" spans="2:2">
      <c r="B64986" s="1"/>
    </row>
    <row r="64989" spans="2:2">
      <c r="B64989" s="1"/>
    </row>
    <row r="64992" spans="2:2">
      <c r="B64992" s="1"/>
    </row>
    <row r="64995" spans="2:2">
      <c r="B64995" s="1"/>
    </row>
    <row r="64998" spans="2:2">
      <c r="B64998" s="1"/>
    </row>
    <row r="65001" spans="2:2">
      <c r="B65001" s="1"/>
    </row>
    <row r="65004" spans="2:2">
      <c r="B65004" s="1"/>
    </row>
    <row r="65007" spans="2:2">
      <c r="B65007" s="1"/>
    </row>
    <row r="65010" spans="2:2">
      <c r="B65010" s="1"/>
    </row>
    <row r="65013" spans="2:2">
      <c r="B65013" s="1"/>
    </row>
    <row r="65016" spans="2:2">
      <c r="B65016" s="1"/>
    </row>
    <row r="65019" spans="2:2">
      <c r="B65019" s="1"/>
    </row>
    <row r="65022" spans="2:2">
      <c r="B65022" s="1"/>
    </row>
    <row r="65025" spans="2:2">
      <c r="B65025" s="1"/>
    </row>
    <row r="65028" spans="2:2">
      <c r="B65028" s="1"/>
    </row>
    <row r="65031" spans="2:2">
      <c r="B65031" s="1"/>
    </row>
    <row r="65230" spans="2:2">
      <c r="B65230" s="1"/>
    </row>
    <row r="65233" spans="2:2">
      <c r="B65233" s="1"/>
    </row>
    <row r="65236" spans="2:2">
      <c r="B65236" s="1"/>
    </row>
    <row r="65239" spans="2:2">
      <c r="B65239" s="1"/>
    </row>
    <row r="65242" spans="2:2">
      <c r="B65242" s="1"/>
    </row>
    <row r="65245" spans="2:2">
      <c r="B65245" s="1"/>
    </row>
    <row r="65248" spans="2:2">
      <c r="B65248" s="1"/>
    </row>
    <row r="65251" spans="2:2">
      <c r="B65251" s="1"/>
    </row>
    <row r="65254" spans="2:2">
      <c r="B65254" s="1"/>
    </row>
    <row r="65257" spans="2:2">
      <c r="B65257" s="1"/>
    </row>
    <row r="65260" spans="2:2">
      <c r="B65260" s="1"/>
    </row>
    <row r="65263" spans="2:2">
      <c r="B65263" s="1"/>
    </row>
    <row r="65266" spans="2:2">
      <c r="B65266" s="1"/>
    </row>
    <row r="65269" spans="2:2">
      <c r="B65269" s="1"/>
    </row>
    <row r="65272" spans="2:2">
      <c r="B65272" s="1"/>
    </row>
    <row r="65275" spans="2:2">
      <c r="B65275" s="1"/>
    </row>
    <row r="65278" spans="2:2">
      <c r="B65278" s="1"/>
    </row>
    <row r="65281" spans="2:2">
      <c r="B65281" s="1"/>
    </row>
    <row r="65284" spans="2:2">
      <c r="B65284" s="1"/>
    </row>
    <row r="65287" spans="2:2">
      <c r="B65287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5287"/>
  <sheetViews>
    <sheetView topLeftCell="A32" workbookViewId="0">
      <selection activeCell="B52" sqref="B52"/>
    </sheetView>
  </sheetViews>
  <sheetFormatPr defaultRowHeight="15"/>
  <cols>
    <col min="1" max="1" width="11.28515625" customWidth="1"/>
    <col min="2" max="2" width="19.42578125" customWidth="1"/>
    <col min="3" max="3" width="14.85546875" bestFit="1" customWidth="1"/>
    <col min="4" max="4" width="14.5703125" bestFit="1" customWidth="1"/>
    <col min="5" max="5" width="12.5703125" customWidth="1"/>
    <col min="6" max="6" width="13" customWidth="1"/>
    <col min="7" max="7" width="12" bestFit="1" customWidth="1"/>
    <col min="8" max="8" width="24.28515625" customWidth="1"/>
    <col min="9" max="9" width="12" bestFit="1" customWidth="1"/>
    <col min="10" max="10" width="20.85546875" customWidth="1"/>
    <col min="11" max="11" width="15.42578125" bestFit="1" customWidth="1"/>
    <col min="15" max="15" width="10.140625" bestFit="1" customWidth="1"/>
    <col min="21" max="21" width="10.140625" bestFit="1" customWidth="1"/>
    <col min="257" max="257" width="11.28515625" customWidth="1"/>
    <col min="258" max="258" width="19.42578125" customWidth="1"/>
    <col min="259" max="259" width="14.85546875" bestFit="1" customWidth="1"/>
    <col min="260" max="260" width="14.5703125" bestFit="1" customWidth="1"/>
    <col min="261" max="261" width="12.5703125" customWidth="1"/>
    <col min="262" max="262" width="13" customWidth="1"/>
    <col min="263" max="263" width="12" bestFit="1" customWidth="1"/>
    <col min="264" max="264" width="24.28515625" customWidth="1"/>
    <col min="265" max="265" width="12" bestFit="1" customWidth="1"/>
    <col min="266" max="266" width="20.85546875" customWidth="1"/>
    <col min="267" max="267" width="15.42578125" bestFit="1" customWidth="1"/>
    <col min="513" max="513" width="11.28515625" customWidth="1"/>
    <col min="514" max="514" width="19.42578125" customWidth="1"/>
    <col min="515" max="515" width="14.85546875" bestFit="1" customWidth="1"/>
    <col min="516" max="516" width="14.5703125" bestFit="1" customWidth="1"/>
    <col min="517" max="517" width="12.5703125" customWidth="1"/>
    <col min="518" max="518" width="13" customWidth="1"/>
    <col min="519" max="519" width="12" bestFit="1" customWidth="1"/>
    <col min="520" max="520" width="24.28515625" customWidth="1"/>
    <col min="521" max="521" width="12" bestFit="1" customWidth="1"/>
    <col min="522" max="522" width="20.85546875" customWidth="1"/>
    <col min="523" max="523" width="15.42578125" bestFit="1" customWidth="1"/>
    <col min="769" max="769" width="11.28515625" customWidth="1"/>
    <col min="770" max="770" width="19.42578125" customWidth="1"/>
    <col min="771" max="771" width="14.85546875" bestFit="1" customWidth="1"/>
    <col min="772" max="772" width="14.5703125" bestFit="1" customWidth="1"/>
    <col min="773" max="773" width="12.5703125" customWidth="1"/>
    <col min="774" max="774" width="13" customWidth="1"/>
    <col min="775" max="775" width="12" bestFit="1" customWidth="1"/>
    <col min="776" max="776" width="24.28515625" customWidth="1"/>
    <col min="777" max="777" width="12" bestFit="1" customWidth="1"/>
    <col min="778" max="778" width="20.85546875" customWidth="1"/>
    <col min="779" max="779" width="15.42578125" bestFit="1" customWidth="1"/>
    <col min="1025" max="1025" width="11.28515625" customWidth="1"/>
    <col min="1026" max="1026" width="19.42578125" customWidth="1"/>
    <col min="1027" max="1027" width="14.85546875" bestFit="1" customWidth="1"/>
    <col min="1028" max="1028" width="14.5703125" bestFit="1" customWidth="1"/>
    <col min="1029" max="1029" width="12.5703125" customWidth="1"/>
    <col min="1030" max="1030" width="13" customWidth="1"/>
    <col min="1031" max="1031" width="12" bestFit="1" customWidth="1"/>
    <col min="1032" max="1032" width="24.28515625" customWidth="1"/>
    <col min="1033" max="1033" width="12" bestFit="1" customWidth="1"/>
    <col min="1034" max="1034" width="20.85546875" customWidth="1"/>
    <col min="1035" max="1035" width="15.42578125" bestFit="1" customWidth="1"/>
    <col min="1281" max="1281" width="11.28515625" customWidth="1"/>
    <col min="1282" max="1282" width="19.42578125" customWidth="1"/>
    <col min="1283" max="1283" width="14.85546875" bestFit="1" customWidth="1"/>
    <col min="1284" max="1284" width="14.5703125" bestFit="1" customWidth="1"/>
    <col min="1285" max="1285" width="12.5703125" customWidth="1"/>
    <col min="1286" max="1286" width="13" customWidth="1"/>
    <col min="1287" max="1287" width="12" bestFit="1" customWidth="1"/>
    <col min="1288" max="1288" width="24.28515625" customWidth="1"/>
    <col min="1289" max="1289" width="12" bestFit="1" customWidth="1"/>
    <col min="1290" max="1290" width="20.85546875" customWidth="1"/>
    <col min="1291" max="1291" width="15.42578125" bestFit="1" customWidth="1"/>
    <col min="1537" max="1537" width="11.28515625" customWidth="1"/>
    <col min="1538" max="1538" width="19.42578125" customWidth="1"/>
    <col min="1539" max="1539" width="14.85546875" bestFit="1" customWidth="1"/>
    <col min="1540" max="1540" width="14.5703125" bestFit="1" customWidth="1"/>
    <col min="1541" max="1541" width="12.5703125" customWidth="1"/>
    <col min="1542" max="1542" width="13" customWidth="1"/>
    <col min="1543" max="1543" width="12" bestFit="1" customWidth="1"/>
    <col min="1544" max="1544" width="24.28515625" customWidth="1"/>
    <col min="1545" max="1545" width="12" bestFit="1" customWidth="1"/>
    <col min="1546" max="1546" width="20.85546875" customWidth="1"/>
    <col min="1547" max="1547" width="15.42578125" bestFit="1" customWidth="1"/>
    <col min="1793" max="1793" width="11.28515625" customWidth="1"/>
    <col min="1794" max="1794" width="19.42578125" customWidth="1"/>
    <col min="1795" max="1795" width="14.85546875" bestFit="1" customWidth="1"/>
    <col min="1796" max="1796" width="14.5703125" bestFit="1" customWidth="1"/>
    <col min="1797" max="1797" width="12.5703125" customWidth="1"/>
    <col min="1798" max="1798" width="13" customWidth="1"/>
    <col min="1799" max="1799" width="12" bestFit="1" customWidth="1"/>
    <col min="1800" max="1800" width="24.28515625" customWidth="1"/>
    <col min="1801" max="1801" width="12" bestFit="1" customWidth="1"/>
    <col min="1802" max="1802" width="20.85546875" customWidth="1"/>
    <col min="1803" max="1803" width="15.42578125" bestFit="1" customWidth="1"/>
    <col min="2049" max="2049" width="11.28515625" customWidth="1"/>
    <col min="2050" max="2050" width="19.42578125" customWidth="1"/>
    <col min="2051" max="2051" width="14.85546875" bestFit="1" customWidth="1"/>
    <col min="2052" max="2052" width="14.5703125" bestFit="1" customWidth="1"/>
    <col min="2053" max="2053" width="12.5703125" customWidth="1"/>
    <col min="2054" max="2054" width="13" customWidth="1"/>
    <col min="2055" max="2055" width="12" bestFit="1" customWidth="1"/>
    <col min="2056" max="2056" width="24.28515625" customWidth="1"/>
    <col min="2057" max="2057" width="12" bestFit="1" customWidth="1"/>
    <col min="2058" max="2058" width="20.85546875" customWidth="1"/>
    <col min="2059" max="2059" width="15.42578125" bestFit="1" customWidth="1"/>
    <col min="2305" max="2305" width="11.28515625" customWidth="1"/>
    <col min="2306" max="2306" width="19.42578125" customWidth="1"/>
    <col min="2307" max="2307" width="14.85546875" bestFit="1" customWidth="1"/>
    <col min="2308" max="2308" width="14.5703125" bestFit="1" customWidth="1"/>
    <col min="2309" max="2309" width="12.5703125" customWidth="1"/>
    <col min="2310" max="2310" width="13" customWidth="1"/>
    <col min="2311" max="2311" width="12" bestFit="1" customWidth="1"/>
    <col min="2312" max="2312" width="24.28515625" customWidth="1"/>
    <col min="2313" max="2313" width="12" bestFit="1" customWidth="1"/>
    <col min="2314" max="2314" width="20.85546875" customWidth="1"/>
    <col min="2315" max="2315" width="15.42578125" bestFit="1" customWidth="1"/>
    <col min="2561" max="2561" width="11.28515625" customWidth="1"/>
    <col min="2562" max="2562" width="19.42578125" customWidth="1"/>
    <col min="2563" max="2563" width="14.85546875" bestFit="1" customWidth="1"/>
    <col min="2564" max="2564" width="14.5703125" bestFit="1" customWidth="1"/>
    <col min="2565" max="2565" width="12.5703125" customWidth="1"/>
    <col min="2566" max="2566" width="13" customWidth="1"/>
    <col min="2567" max="2567" width="12" bestFit="1" customWidth="1"/>
    <col min="2568" max="2568" width="24.28515625" customWidth="1"/>
    <col min="2569" max="2569" width="12" bestFit="1" customWidth="1"/>
    <col min="2570" max="2570" width="20.85546875" customWidth="1"/>
    <col min="2571" max="2571" width="15.42578125" bestFit="1" customWidth="1"/>
    <col min="2817" max="2817" width="11.28515625" customWidth="1"/>
    <col min="2818" max="2818" width="19.42578125" customWidth="1"/>
    <col min="2819" max="2819" width="14.85546875" bestFit="1" customWidth="1"/>
    <col min="2820" max="2820" width="14.5703125" bestFit="1" customWidth="1"/>
    <col min="2821" max="2821" width="12.5703125" customWidth="1"/>
    <col min="2822" max="2822" width="13" customWidth="1"/>
    <col min="2823" max="2823" width="12" bestFit="1" customWidth="1"/>
    <col min="2824" max="2824" width="24.28515625" customWidth="1"/>
    <col min="2825" max="2825" width="12" bestFit="1" customWidth="1"/>
    <col min="2826" max="2826" width="20.85546875" customWidth="1"/>
    <col min="2827" max="2827" width="15.42578125" bestFit="1" customWidth="1"/>
    <col min="3073" max="3073" width="11.28515625" customWidth="1"/>
    <col min="3074" max="3074" width="19.42578125" customWidth="1"/>
    <col min="3075" max="3075" width="14.85546875" bestFit="1" customWidth="1"/>
    <col min="3076" max="3076" width="14.5703125" bestFit="1" customWidth="1"/>
    <col min="3077" max="3077" width="12.5703125" customWidth="1"/>
    <col min="3078" max="3078" width="13" customWidth="1"/>
    <col min="3079" max="3079" width="12" bestFit="1" customWidth="1"/>
    <col min="3080" max="3080" width="24.28515625" customWidth="1"/>
    <col min="3081" max="3081" width="12" bestFit="1" customWidth="1"/>
    <col min="3082" max="3082" width="20.85546875" customWidth="1"/>
    <col min="3083" max="3083" width="15.42578125" bestFit="1" customWidth="1"/>
    <col min="3329" max="3329" width="11.28515625" customWidth="1"/>
    <col min="3330" max="3330" width="19.42578125" customWidth="1"/>
    <col min="3331" max="3331" width="14.85546875" bestFit="1" customWidth="1"/>
    <col min="3332" max="3332" width="14.5703125" bestFit="1" customWidth="1"/>
    <col min="3333" max="3333" width="12.5703125" customWidth="1"/>
    <col min="3334" max="3334" width="13" customWidth="1"/>
    <col min="3335" max="3335" width="12" bestFit="1" customWidth="1"/>
    <col min="3336" max="3336" width="24.28515625" customWidth="1"/>
    <col min="3337" max="3337" width="12" bestFit="1" customWidth="1"/>
    <col min="3338" max="3338" width="20.85546875" customWidth="1"/>
    <col min="3339" max="3339" width="15.42578125" bestFit="1" customWidth="1"/>
    <col min="3585" max="3585" width="11.28515625" customWidth="1"/>
    <col min="3586" max="3586" width="19.42578125" customWidth="1"/>
    <col min="3587" max="3587" width="14.85546875" bestFit="1" customWidth="1"/>
    <col min="3588" max="3588" width="14.5703125" bestFit="1" customWidth="1"/>
    <col min="3589" max="3589" width="12.5703125" customWidth="1"/>
    <col min="3590" max="3590" width="13" customWidth="1"/>
    <col min="3591" max="3591" width="12" bestFit="1" customWidth="1"/>
    <col min="3592" max="3592" width="24.28515625" customWidth="1"/>
    <col min="3593" max="3593" width="12" bestFit="1" customWidth="1"/>
    <col min="3594" max="3594" width="20.85546875" customWidth="1"/>
    <col min="3595" max="3595" width="15.42578125" bestFit="1" customWidth="1"/>
    <col min="3841" max="3841" width="11.28515625" customWidth="1"/>
    <col min="3842" max="3842" width="19.42578125" customWidth="1"/>
    <col min="3843" max="3843" width="14.85546875" bestFit="1" customWidth="1"/>
    <col min="3844" max="3844" width="14.5703125" bestFit="1" customWidth="1"/>
    <col min="3845" max="3845" width="12.5703125" customWidth="1"/>
    <col min="3846" max="3846" width="13" customWidth="1"/>
    <col min="3847" max="3847" width="12" bestFit="1" customWidth="1"/>
    <col min="3848" max="3848" width="24.28515625" customWidth="1"/>
    <col min="3849" max="3849" width="12" bestFit="1" customWidth="1"/>
    <col min="3850" max="3850" width="20.85546875" customWidth="1"/>
    <col min="3851" max="3851" width="15.42578125" bestFit="1" customWidth="1"/>
    <col min="4097" max="4097" width="11.28515625" customWidth="1"/>
    <col min="4098" max="4098" width="19.42578125" customWidth="1"/>
    <col min="4099" max="4099" width="14.85546875" bestFit="1" customWidth="1"/>
    <col min="4100" max="4100" width="14.5703125" bestFit="1" customWidth="1"/>
    <col min="4101" max="4101" width="12.5703125" customWidth="1"/>
    <col min="4102" max="4102" width="13" customWidth="1"/>
    <col min="4103" max="4103" width="12" bestFit="1" customWidth="1"/>
    <col min="4104" max="4104" width="24.28515625" customWidth="1"/>
    <col min="4105" max="4105" width="12" bestFit="1" customWidth="1"/>
    <col min="4106" max="4106" width="20.85546875" customWidth="1"/>
    <col min="4107" max="4107" width="15.42578125" bestFit="1" customWidth="1"/>
    <col min="4353" max="4353" width="11.28515625" customWidth="1"/>
    <col min="4354" max="4354" width="19.42578125" customWidth="1"/>
    <col min="4355" max="4355" width="14.85546875" bestFit="1" customWidth="1"/>
    <col min="4356" max="4356" width="14.5703125" bestFit="1" customWidth="1"/>
    <col min="4357" max="4357" width="12.5703125" customWidth="1"/>
    <col min="4358" max="4358" width="13" customWidth="1"/>
    <col min="4359" max="4359" width="12" bestFit="1" customWidth="1"/>
    <col min="4360" max="4360" width="24.28515625" customWidth="1"/>
    <col min="4361" max="4361" width="12" bestFit="1" customWidth="1"/>
    <col min="4362" max="4362" width="20.85546875" customWidth="1"/>
    <col min="4363" max="4363" width="15.42578125" bestFit="1" customWidth="1"/>
    <col min="4609" max="4609" width="11.28515625" customWidth="1"/>
    <col min="4610" max="4610" width="19.42578125" customWidth="1"/>
    <col min="4611" max="4611" width="14.85546875" bestFit="1" customWidth="1"/>
    <col min="4612" max="4612" width="14.5703125" bestFit="1" customWidth="1"/>
    <col min="4613" max="4613" width="12.5703125" customWidth="1"/>
    <col min="4614" max="4614" width="13" customWidth="1"/>
    <col min="4615" max="4615" width="12" bestFit="1" customWidth="1"/>
    <col min="4616" max="4616" width="24.28515625" customWidth="1"/>
    <col min="4617" max="4617" width="12" bestFit="1" customWidth="1"/>
    <col min="4618" max="4618" width="20.85546875" customWidth="1"/>
    <col min="4619" max="4619" width="15.42578125" bestFit="1" customWidth="1"/>
    <col min="4865" max="4865" width="11.28515625" customWidth="1"/>
    <col min="4866" max="4866" width="19.42578125" customWidth="1"/>
    <col min="4867" max="4867" width="14.85546875" bestFit="1" customWidth="1"/>
    <col min="4868" max="4868" width="14.5703125" bestFit="1" customWidth="1"/>
    <col min="4869" max="4869" width="12.5703125" customWidth="1"/>
    <col min="4870" max="4870" width="13" customWidth="1"/>
    <col min="4871" max="4871" width="12" bestFit="1" customWidth="1"/>
    <col min="4872" max="4872" width="24.28515625" customWidth="1"/>
    <col min="4873" max="4873" width="12" bestFit="1" customWidth="1"/>
    <col min="4874" max="4874" width="20.85546875" customWidth="1"/>
    <col min="4875" max="4875" width="15.42578125" bestFit="1" customWidth="1"/>
    <col min="5121" max="5121" width="11.28515625" customWidth="1"/>
    <col min="5122" max="5122" width="19.42578125" customWidth="1"/>
    <col min="5123" max="5123" width="14.85546875" bestFit="1" customWidth="1"/>
    <col min="5124" max="5124" width="14.5703125" bestFit="1" customWidth="1"/>
    <col min="5125" max="5125" width="12.5703125" customWidth="1"/>
    <col min="5126" max="5126" width="13" customWidth="1"/>
    <col min="5127" max="5127" width="12" bestFit="1" customWidth="1"/>
    <col min="5128" max="5128" width="24.28515625" customWidth="1"/>
    <col min="5129" max="5129" width="12" bestFit="1" customWidth="1"/>
    <col min="5130" max="5130" width="20.85546875" customWidth="1"/>
    <col min="5131" max="5131" width="15.42578125" bestFit="1" customWidth="1"/>
    <col min="5377" max="5377" width="11.28515625" customWidth="1"/>
    <col min="5378" max="5378" width="19.42578125" customWidth="1"/>
    <col min="5379" max="5379" width="14.85546875" bestFit="1" customWidth="1"/>
    <col min="5380" max="5380" width="14.5703125" bestFit="1" customWidth="1"/>
    <col min="5381" max="5381" width="12.5703125" customWidth="1"/>
    <col min="5382" max="5382" width="13" customWidth="1"/>
    <col min="5383" max="5383" width="12" bestFit="1" customWidth="1"/>
    <col min="5384" max="5384" width="24.28515625" customWidth="1"/>
    <col min="5385" max="5385" width="12" bestFit="1" customWidth="1"/>
    <col min="5386" max="5386" width="20.85546875" customWidth="1"/>
    <col min="5387" max="5387" width="15.42578125" bestFit="1" customWidth="1"/>
    <col min="5633" max="5633" width="11.28515625" customWidth="1"/>
    <col min="5634" max="5634" width="19.42578125" customWidth="1"/>
    <col min="5635" max="5635" width="14.85546875" bestFit="1" customWidth="1"/>
    <col min="5636" max="5636" width="14.5703125" bestFit="1" customWidth="1"/>
    <col min="5637" max="5637" width="12.5703125" customWidth="1"/>
    <col min="5638" max="5638" width="13" customWidth="1"/>
    <col min="5639" max="5639" width="12" bestFit="1" customWidth="1"/>
    <col min="5640" max="5640" width="24.28515625" customWidth="1"/>
    <col min="5641" max="5641" width="12" bestFit="1" customWidth="1"/>
    <col min="5642" max="5642" width="20.85546875" customWidth="1"/>
    <col min="5643" max="5643" width="15.42578125" bestFit="1" customWidth="1"/>
    <col min="5889" max="5889" width="11.28515625" customWidth="1"/>
    <col min="5890" max="5890" width="19.42578125" customWidth="1"/>
    <col min="5891" max="5891" width="14.85546875" bestFit="1" customWidth="1"/>
    <col min="5892" max="5892" width="14.5703125" bestFit="1" customWidth="1"/>
    <col min="5893" max="5893" width="12.5703125" customWidth="1"/>
    <col min="5894" max="5894" width="13" customWidth="1"/>
    <col min="5895" max="5895" width="12" bestFit="1" customWidth="1"/>
    <col min="5896" max="5896" width="24.28515625" customWidth="1"/>
    <col min="5897" max="5897" width="12" bestFit="1" customWidth="1"/>
    <col min="5898" max="5898" width="20.85546875" customWidth="1"/>
    <col min="5899" max="5899" width="15.42578125" bestFit="1" customWidth="1"/>
    <col min="6145" max="6145" width="11.28515625" customWidth="1"/>
    <col min="6146" max="6146" width="19.42578125" customWidth="1"/>
    <col min="6147" max="6147" width="14.85546875" bestFit="1" customWidth="1"/>
    <col min="6148" max="6148" width="14.5703125" bestFit="1" customWidth="1"/>
    <col min="6149" max="6149" width="12.5703125" customWidth="1"/>
    <col min="6150" max="6150" width="13" customWidth="1"/>
    <col min="6151" max="6151" width="12" bestFit="1" customWidth="1"/>
    <col min="6152" max="6152" width="24.28515625" customWidth="1"/>
    <col min="6153" max="6153" width="12" bestFit="1" customWidth="1"/>
    <col min="6154" max="6154" width="20.85546875" customWidth="1"/>
    <col min="6155" max="6155" width="15.42578125" bestFit="1" customWidth="1"/>
    <col min="6401" max="6401" width="11.28515625" customWidth="1"/>
    <col min="6402" max="6402" width="19.42578125" customWidth="1"/>
    <col min="6403" max="6403" width="14.85546875" bestFit="1" customWidth="1"/>
    <col min="6404" max="6404" width="14.5703125" bestFit="1" customWidth="1"/>
    <col min="6405" max="6405" width="12.5703125" customWidth="1"/>
    <col min="6406" max="6406" width="13" customWidth="1"/>
    <col min="6407" max="6407" width="12" bestFit="1" customWidth="1"/>
    <col min="6408" max="6408" width="24.28515625" customWidth="1"/>
    <col min="6409" max="6409" width="12" bestFit="1" customWidth="1"/>
    <col min="6410" max="6410" width="20.85546875" customWidth="1"/>
    <col min="6411" max="6411" width="15.42578125" bestFit="1" customWidth="1"/>
    <col min="6657" max="6657" width="11.28515625" customWidth="1"/>
    <col min="6658" max="6658" width="19.42578125" customWidth="1"/>
    <col min="6659" max="6659" width="14.85546875" bestFit="1" customWidth="1"/>
    <col min="6660" max="6660" width="14.5703125" bestFit="1" customWidth="1"/>
    <col min="6661" max="6661" width="12.5703125" customWidth="1"/>
    <col min="6662" max="6662" width="13" customWidth="1"/>
    <col min="6663" max="6663" width="12" bestFit="1" customWidth="1"/>
    <col min="6664" max="6664" width="24.28515625" customWidth="1"/>
    <col min="6665" max="6665" width="12" bestFit="1" customWidth="1"/>
    <col min="6666" max="6666" width="20.85546875" customWidth="1"/>
    <col min="6667" max="6667" width="15.42578125" bestFit="1" customWidth="1"/>
    <col min="6913" max="6913" width="11.28515625" customWidth="1"/>
    <col min="6914" max="6914" width="19.42578125" customWidth="1"/>
    <col min="6915" max="6915" width="14.85546875" bestFit="1" customWidth="1"/>
    <col min="6916" max="6916" width="14.5703125" bestFit="1" customWidth="1"/>
    <col min="6917" max="6917" width="12.5703125" customWidth="1"/>
    <col min="6918" max="6918" width="13" customWidth="1"/>
    <col min="6919" max="6919" width="12" bestFit="1" customWidth="1"/>
    <col min="6920" max="6920" width="24.28515625" customWidth="1"/>
    <col min="6921" max="6921" width="12" bestFit="1" customWidth="1"/>
    <col min="6922" max="6922" width="20.85546875" customWidth="1"/>
    <col min="6923" max="6923" width="15.42578125" bestFit="1" customWidth="1"/>
    <col min="7169" max="7169" width="11.28515625" customWidth="1"/>
    <col min="7170" max="7170" width="19.42578125" customWidth="1"/>
    <col min="7171" max="7171" width="14.85546875" bestFit="1" customWidth="1"/>
    <col min="7172" max="7172" width="14.5703125" bestFit="1" customWidth="1"/>
    <col min="7173" max="7173" width="12.5703125" customWidth="1"/>
    <col min="7174" max="7174" width="13" customWidth="1"/>
    <col min="7175" max="7175" width="12" bestFit="1" customWidth="1"/>
    <col min="7176" max="7176" width="24.28515625" customWidth="1"/>
    <col min="7177" max="7177" width="12" bestFit="1" customWidth="1"/>
    <col min="7178" max="7178" width="20.85546875" customWidth="1"/>
    <col min="7179" max="7179" width="15.42578125" bestFit="1" customWidth="1"/>
    <col min="7425" max="7425" width="11.28515625" customWidth="1"/>
    <col min="7426" max="7426" width="19.42578125" customWidth="1"/>
    <col min="7427" max="7427" width="14.85546875" bestFit="1" customWidth="1"/>
    <col min="7428" max="7428" width="14.5703125" bestFit="1" customWidth="1"/>
    <col min="7429" max="7429" width="12.5703125" customWidth="1"/>
    <col min="7430" max="7430" width="13" customWidth="1"/>
    <col min="7431" max="7431" width="12" bestFit="1" customWidth="1"/>
    <col min="7432" max="7432" width="24.28515625" customWidth="1"/>
    <col min="7433" max="7433" width="12" bestFit="1" customWidth="1"/>
    <col min="7434" max="7434" width="20.85546875" customWidth="1"/>
    <col min="7435" max="7435" width="15.42578125" bestFit="1" customWidth="1"/>
    <col min="7681" max="7681" width="11.28515625" customWidth="1"/>
    <col min="7682" max="7682" width="19.42578125" customWidth="1"/>
    <col min="7683" max="7683" width="14.85546875" bestFit="1" customWidth="1"/>
    <col min="7684" max="7684" width="14.5703125" bestFit="1" customWidth="1"/>
    <col min="7685" max="7685" width="12.5703125" customWidth="1"/>
    <col min="7686" max="7686" width="13" customWidth="1"/>
    <col min="7687" max="7687" width="12" bestFit="1" customWidth="1"/>
    <col min="7688" max="7688" width="24.28515625" customWidth="1"/>
    <col min="7689" max="7689" width="12" bestFit="1" customWidth="1"/>
    <col min="7690" max="7690" width="20.85546875" customWidth="1"/>
    <col min="7691" max="7691" width="15.42578125" bestFit="1" customWidth="1"/>
    <col min="7937" max="7937" width="11.28515625" customWidth="1"/>
    <col min="7938" max="7938" width="19.42578125" customWidth="1"/>
    <col min="7939" max="7939" width="14.85546875" bestFit="1" customWidth="1"/>
    <col min="7940" max="7940" width="14.5703125" bestFit="1" customWidth="1"/>
    <col min="7941" max="7941" width="12.5703125" customWidth="1"/>
    <col min="7942" max="7942" width="13" customWidth="1"/>
    <col min="7943" max="7943" width="12" bestFit="1" customWidth="1"/>
    <col min="7944" max="7944" width="24.28515625" customWidth="1"/>
    <col min="7945" max="7945" width="12" bestFit="1" customWidth="1"/>
    <col min="7946" max="7946" width="20.85546875" customWidth="1"/>
    <col min="7947" max="7947" width="15.42578125" bestFit="1" customWidth="1"/>
    <col min="8193" max="8193" width="11.28515625" customWidth="1"/>
    <col min="8194" max="8194" width="19.42578125" customWidth="1"/>
    <col min="8195" max="8195" width="14.85546875" bestFit="1" customWidth="1"/>
    <col min="8196" max="8196" width="14.5703125" bestFit="1" customWidth="1"/>
    <col min="8197" max="8197" width="12.5703125" customWidth="1"/>
    <col min="8198" max="8198" width="13" customWidth="1"/>
    <col min="8199" max="8199" width="12" bestFit="1" customWidth="1"/>
    <col min="8200" max="8200" width="24.28515625" customWidth="1"/>
    <col min="8201" max="8201" width="12" bestFit="1" customWidth="1"/>
    <col min="8202" max="8202" width="20.85546875" customWidth="1"/>
    <col min="8203" max="8203" width="15.42578125" bestFit="1" customWidth="1"/>
    <col min="8449" max="8449" width="11.28515625" customWidth="1"/>
    <col min="8450" max="8450" width="19.42578125" customWidth="1"/>
    <col min="8451" max="8451" width="14.85546875" bestFit="1" customWidth="1"/>
    <col min="8452" max="8452" width="14.5703125" bestFit="1" customWidth="1"/>
    <col min="8453" max="8453" width="12.5703125" customWidth="1"/>
    <col min="8454" max="8454" width="13" customWidth="1"/>
    <col min="8455" max="8455" width="12" bestFit="1" customWidth="1"/>
    <col min="8456" max="8456" width="24.28515625" customWidth="1"/>
    <col min="8457" max="8457" width="12" bestFit="1" customWidth="1"/>
    <col min="8458" max="8458" width="20.85546875" customWidth="1"/>
    <col min="8459" max="8459" width="15.42578125" bestFit="1" customWidth="1"/>
    <col min="8705" max="8705" width="11.28515625" customWidth="1"/>
    <col min="8706" max="8706" width="19.42578125" customWidth="1"/>
    <col min="8707" max="8707" width="14.85546875" bestFit="1" customWidth="1"/>
    <col min="8708" max="8708" width="14.5703125" bestFit="1" customWidth="1"/>
    <col min="8709" max="8709" width="12.5703125" customWidth="1"/>
    <col min="8710" max="8710" width="13" customWidth="1"/>
    <col min="8711" max="8711" width="12" bestFit="1" customWidth="1"/>
    <col min="8712" max="8712" width="24.28515625" customWidth="1"/>
    <col min="8713" max="8713" width="12" bestFit="1" customWidth="1"/>
    <col min="8714" max="8714" width="20.85546875" customWidth="1"/>
    <col min="8715" max="8715" width="15.42578125" bestFit="1" customWidth="1"/>
    <col min="8961" max="8961" width="11.28515625" customWidth="1"/>
    <col min="8962" max="8962" width="19.42578125" customWidth="1"/>
    <col min="8963" max="8963" width="14.85546875" bestFit="1" customWidth="1"/>
    <col min="8964" max="8964" width="14.5703125" bestFit="1" customWidth="1"/>
    <col min="8965" max="8965" width="12.5703125" customWidth="1"/>
    <col min="8966" max="8966" width="13" customWidth="1"/>
    <col min="8967" max="8967" width="12" bestFit="1" customWidth="1"/>
    <col min="8968" max="8968" width="24.28515625" customWidth="1"/>
    <col min="8969" max="8969" width="12" bestFit="1" customWidth="1"/>
    <col min="8970" max="8970" width="20.85546875" customWidth="1"/>
    <col min="8971" max="8971" width="15.42578125" bestFit="1" customWidth="1"/>
    <col min="9217" max="9217" width="11.28515625" customWidth="1"/>
    <col min="9218" max="9218" width="19.42578125" customWidth="1"/>
    <col min="9219" max="9219" width="14.85546875" bestFit="1" customWidth="1"/>
    <col min="9220" max="9220" width="14.5703125" bestFit="1" customWidth="1"/>
    <col min="9221" max="9221" width="12.5703125" customWidth="1"/>
    <col min="9222" max="9222" width="13" customWidth="1"/>
    <col min="9223" max="9223" width="12" bestFit="1" customWidth="1"/>
    <col min="9224" max="9224" width="24.28515625" customWidth="1"/>
    <col min="9225" max="9225" width="12" bestFit="1" customWidth="1"/>
    <col min="9226" max="9226" width="20.85546875" customWidth="1"/>
    <col min="9227" max="9227" width="15.42578125" bestFit="1" customWidth="1"/>
    <col min="9473" max="9473" width="11.28515625" customWidth="1"/>
    <col min="9474" max="9474" width="19.42578125" customWidth="1"/>
    <col min="9475" max="9475" width="14.85546875" bestFit="1" customWidth="1"/>
    <col min="9476" max="9476" width="14.5703125" bestFit="1" customWidth="1"/>
    <col min="9477" max="9477" width="12.5703125" customWidth="1"/>
    <col min="9478" max="9478" width="13" customWidth="1"/>
    <col min="9479" max="9479" width="12" bestFit="1" customWidth="1"/>
    <col min="9480" max="9480" width="24.28515625" customWidth="1"/>
    <col min="9481" max="9481" width="12" bestFit="1" customWidth="1"/>
    <col min="9482" max="9482" width="20.85546875" customWidth="1"/>
    <col min="9483" max="9483" width="15.42578125" bestFit="1" customWidth="1"/>
    <col min="9729" max="9729" width="11.28515625" customWidth="1"/>
    <col min="9730" max="9730" width="19.42578125" customWidth="1"/>
    <col min="9731" max="9731" width="14.85546875" bestFit="1" customWidth="1"/>
    <col min="9732" max="9732" width="14.5703125" bestFit="1" customWidth="1"/>
    <col min="9733" max="9733" width="12.5703125" customWidth="1"/>
    <col min="9734" max="9734" width="13" customWidth="1"/>
    <col min="9735" max="9735" width="12" bestFit="1" customWidth="1"/>
    <col min="9736" max="9736" width="24.28515625" customWidth="1"/>
    <col min="9737" max="9737" width="12" bestFit="1" customWidth="1"/>
    <col min="9738" max="9738" width="20.85546875" customWidth="1"/>
    <col min="9739" max="9739" width="15.42578125" bestFit="1" customWidth="1"/>
    <col min="9985" max="9985" width="11.28515625" customWidth="1"/>
    <col min="9986" max="9986" width="19.42578125" customWidth="1"/>
    <col min="9987" max="9987" width="14.85546875" bestFit="1" customWidth="1"/>
    <col min="9988" max="9988" width="14.5703125" bestFit="1" customWidth="1"/>
    <col min="9989" max="9989" width="12.5703125" customWidth="1"/>
    <col min="9990" max="9990" width="13" customWidth="1"/>
    <col min="9991" max="9991" width="12" bestFit="1" customWidth="1"/>
    <col min="9992" max="9992" width="24.28515625" customWidth="1"/>
    <col min="9993" max="9993" width="12" bestFit="1" customWidth="1"/>
    <col min="9994" max="9994" width="20.85546875" customWidth="1"/>
    <col min="9995" max="9995" width="15.42578125" bestFit="1" customWidth="1"/>
    <col min="10241" max="10241" width="11.28515625" customWidth="1"/>
    <col min="10242" max="10242" width="19.42578125" customWidth="1"/>
    <col min="10243" max="10243" width="14.85546875" bestFit="1" customWidth="1"/>
    <col min="10244" max="10244" width="14.5703125" bestFit="1" customWidth="1"/>
    <col min="10245" max="10245" width="12.5703125" customWidth="1"/>
    <col min="10246" max="10246" width="13" customWidth="1"/>
    <col min="10247" max="10247" width="12" bestFit="1" customWidth="1"/>
    <col min="10248" max="10248" width="24.28515625" customWidth="1"/>
    <col min="10249" max="10249" width="12" bestFit="1" customWidth="1"/>
    <col min="10250" max="10250" width="20.85546875" customWidth="1"/>
    <col min="10251" max="10251" width="15.42578125" bestFit="1" customWidth="1"/>
    <col min="10497" max="10497" width="11.28515625" customWidth="1"/>
    <col min="10498" max="10498" width="19.42578125" customWidth="1"/>
    <col min="10499" max="10499" width="14.85546875" bestFit="1" customWidth="1"/>
    <col min="10500" max="10500" width="14.5703125" bestFit="1" customWidth="1"/>
    <col min="10501" max="10501" width="12.5703125" customWidth="1"/>
    <col min="10502" max="10502" width="13" customWidth="1"/>
    <col min="10503" max="10503" width="12" bestFit="1" customWidth="1"/>
    <col min="10504" max="10504" width="24.28515625" customWidth="1"/>
    <col min="10505" max="10505" width="12" bestFit="1" customWidth="1"/>
    <col min="10506" max="10506" width="20.85546875" customWidth="1"/>
    <col min="10507" max="10507" width="15.42578125" bestFit="1" customWidth="1"/>
    <col min="10753" max="10753" width="11.28515625" customWidth="1"/>
    <col min="10754" max="10754" width="19.42578125" customWidth="1"/>
    <col min="10755" max="10755" width="14.85546875" bestFit="1" customWidth="1"/>
    <col min="10756" max="10756" width="14.5703125" bestFit="1" customWidth="1"/>
    <col min="10757" max="10757" width="12.5703125" customWidth="1"/>
    <col min="10758" max="10758" width="13" customWidth="1"/>
    <col min="10759" max="10759" width="12" bestFit="1" customWidth="1"/>
    <col min="10760" max="10760" width="24.28515625" customWidth="1"/>
    <col min="10761" max="10761" width="12" bestFit="1" customWidth="1"/>
    <col min="10762" max="10762" width="20.85546875" customWidth="1"/>
    <col min="10763" max="10763" width="15.42578125" bestFit="1" customWidth="1"/>
    <col min="11009" max="11009" width="11.28515625" customWidth="1"/>
    <col min="11010" max="11010" width="19.42578125" customWidth="1"/>
    <col min="11011" max="11011" width="14.85546875" bestFit="1" customWidth="1"/>
    <col min="11012" max="11012" width="14.5703125" bestFit="1" customWidth="1"/>
    <col min="11013" max="11013" width="12.5703125" customWidth="1"/>
    <col min="11014" max="11014" width="13" customWidth="1"/>
    <col min="11015" max="11015" width="12" bestFit="1" customWidth="1"/>
    <col min="11016" max="11016" width="24.28515625" customWidth="1"/>
    <col min="11017" max="11017" width="12" bestFit="1" customWidth="1"/>
    <col min="11018" max="11018" width="20.85546875" customWidth="1"/>
    <col min="11019" max="11019" width="15.42578125" bestFit="1" customWidth="1"/>
    <col min="11265" max="11265" width="11.28515625" customWidth="1"/>
    <col min="11266" max="11266" width="19.42578125" customWidth="1"/>
    <col min="11267" max="11267" width="14.85546875" bestFit="1" customWidth="1"/>
    <col min="11268" max="11268" width="14.5703125" bestFit="1" customWidth="1"/>
    <col min="11269" max="11269" width="12.5703125" customWidth="1"/>
    <col min="11270" max="11270" width="13" customWidth="1"/>
    <col min="11271" max="11271" width="12" bestFit="1" customWidth="1"/>
    <col min="11272" max="11272" width="24.28515625" customWidth="1"/>
    <col min="11273" max="11273" width="12" bestFit="1" customWidth="1"/>
    <col min="11274" max="11274" width="20.85546875" customWidth="1"/>
    <col min="11275" max="11275" width="15.42578125" bestFit="1" customWidth="1"/>
    <col min="11521" max="11521" width="11.28515625" customWidth="1"/>
    <col min="11522" max="11522" width="19.42578125" customWidth="1"/>
    <col min="11523" max="11523" width="14.85546875" bestFit="1" customWidth="1"/>
    <col min="11524" max="11524" width="14.5703125" bestFit="1" customWidth="1"/>
    <col min="11525" max="11525" width="12.5703125" customWidth="1"/>
    <col min="11526" max="11526" width="13" customWidth="1"/>
    <col min="11527" max="11527" width="12" bestFit="1" customWidth="1"/>
    <col min="11528" max="11528" width="24.28515625" customWidth="1"/>
    <col min="11529" max="11529" width="12" bestFit="1" customWidth="1"/>
    <col min="11530" max="11530" width="20.85546875" customWidth="1"/>
    <col min="11531" max="11531" width="15.42578125" bestFit="1" customWidth="1"/>
    <col min="11777" max="11777" width="11.28515625" customWidth="1"/>
    <col min="11778" max="11778" width="19.42578125" customWidth="1"/>
    <col min="11779" max="11779" width="14.85546875" bestFit="1" customWidth="1"/>
    <col min="11780" max="11780" width="14.5703125" bestFit="1" customWidth="1"/>
    <col min="11781" max="11781" width="12.5703125" customWidth="1"/>
    <col min="11782" max="11782" width="13" customWidth="1"/>
    <col min="11783" max="11783" width="12" bestFit="1" customWidth="1"/>
    <col min="11784" max="11784" width="24.28515625" customWidth="1"/>
    <col min="11785" max="11785" width="12" bestFit="1" customWidth="1"/>
    <col min="11786" max="11786" width="20.85546875" customWidth="1"/>
    <col min="11787" max="11787" width="15.42578125" bestFit="1" customWidth="1"/>
    <col min="12033" max="12033" width="11.28515625" customWidth="1"/>
    <col min="12034" max="12034" width="19.42578125" customWidth="1"/>
    <col min="12035" max="12035" width="14.85546875" bestFit="1" customWidth="1"/>
    <col min="12036" max="12036" width="14.5703125" bestFit="1" customWidth="1"/>
    <col min="12037" max="12037" width="12.5703125" customWidth="1"/>
    <col min="12038" max="12038" width="13" customWidth="1"/>
    <col min="12039" max="12039" width="12" bestFit="1" customWidth="1"/>
    <col min="12040" max="12040" width="24.28515625" customWidth="1"/>
    <col min="12041" max="12041" width="12" bestFit="1" customWidth="1"/>
    <col min="12042" max="12042" width="20.85546875" customWidth="1"/>
    <col min="12043" max="12043" width="15.42578125" bestFit="1" customWidth="1"/>
    <col min="12289" max="12289" width="11.28515625" customWidth="1"/>
    <col min="12290" max="12290" width="19.42578125" customWidth="1"/>
    <col min="12291" max="12291" width="14.85546875" bestFit="1" customWidth="1"/>
    <col min="12292" max="12292" width="14.5703125" bestFit="1" customWidth="1"/>
    <col min="12293" max="12293" width="12.5703125" customWidth="1"/>
    <col min="12294" max="12294" width="13" customWidth="1"/>
    <col min="12295" max="12295" width="12" bestFit="1" customWidth="1"/>
    <col min="12296" max="12296" width="24.28515625" customWidth="1"/>
    <col min="12297" max="12297" width="12" bestFit="1" customWidth="1"/>
    <col min="12298" max="12298" width="20.85546875" customWidth="1"/>
    <col min="12299" max="12299" width="15.42578125" bestFit="1" customWidth="1"/>
    <col min="12545" max="12545" width="11.28515625" customWidth="1"/>
    <col min="12546" max="12546" width="19.42578125" customWidth="1"/>
    <col min="12547" max="12547" width="14.85546875" bestFit="1" customWidth="1"/>
    <col min="12548" max="12548" width="14.5703125" bestFit="1" customWidth="1"/>
    <col min="12549" max="12549" width="12.5703125" customWidth="1"/>
    <col min="12550" max="12550" width="13" customWidth="1"/>
    <col min="12551" max="12551" width="12" bestFit="1" customWidth="1"/>
    <col min="12552" max="12552" width="24.28515625" customWidth="1"/>
    <col min="12553" max="12553" width="12" bestFit="1" customWidth="1"/>
    <col min="12554" max="12554" width="20.85546875" customWidth="1"/>
    <col min="12555" max="12555" width="15.42578125" bestFit="1" customWidth="1"/>
    <col min="12801" max="12801" width="11.28515625" customWidth="1"/>
    <col min="12802" max="12802" width="19.42578125" customWidth="1"/>
    <col min="12803" max="12803" width="14.85546875" bestFit="1" customWidth="1"/>
    <col min="12804" max="12804" width="14.5703125" bestFit="1" customWidth="1"/>
    <col min="12805" max="12805" width="12.5703125" customWidth="1"/>
    <col min="12806" max="12806" width="13" customWidth="1"/>
    <col min="12807" max="12807" width="12" bestFit="1" customWidth="1"/>
    <col min="12808" max="12808" width="24.28515625" customWidth="1"/>
    <col min="12809" max="12809" width="12" bestFit="1" customWidth="1"/>
    <col min="12810" max="12810" width="20.85546875" customWidth="1"/>
    <col min="12811" max="12811" width="15.42578125" bestFit="1" customWidth="1"/>
    <col min="13057" max="13057" width="11.28515625" customWidth="1"/>
    <col min="13058" max="13058" width="19.42578125" customWidth="1"/>
    <col min="13059" max="13059" width="14.85546875" bestFit="1" customWidth="1"/>
    <col min="13060" max="13060" width="14.5703125" bestFit="1" customWidth="1"/>
    <col min="13061" max="13061" width="12.5703125" customWidth="1"/>
    <col min="13062" max="13062" width="13" customWidth="1"/>
    <col min="13063" max="13063" width="12" bestFit="1" customWidth="1"/>
    <col min="13064" max="13064" width="24.28515625" customWidth="1"/>
    <col min="13065" max="13065" width="12" bestFit="1" customWidth="1"/>
    <col min="13066" max="13066" width="20.85546875" customWidth="1"/>
    <col min="13067" max="13067" width="15.42578125" bestFit="1" customWidth="1"/>
    <col min="13313" max="13313" width="11.28515625" customWidth="1"/>
    <col min="13314" max="13314" width="19.42578125" customWidth="1"/>
    <col min="13315" max="13315" width="14.85546875" bestFit="1" customWidth="1"/>
    <col min="13316" max="13316" width="14.5703125" bestFit="1" customWidth="1"/>
    <col min="13317" max="13317" width="12.5703125" customWidth="1"/>
    <col min="13318" max="13318" width="13" customWidth="1"/>
    <col min="13319" max="13319" width="12" bestFit="1" customWidth="1"/>
    <col min="13320" max="13320" width="24.28515625" customWidth="1"/>
    <col min="13321" max="13321" width="12" bestFit="1" customWidth="1"/>
    <col min="13322" max="13322" width="20.85546875" customWidth="1"/>
    <col min="13323" max="13323" width="15.42578125" bestFit="1" customWidth="1"/>
    <col min="13569" max="13569" width="11.28515625" customWidth="1"/>
    <col min="13570" max="13570" width="19.42578125" customWidth="1"/>
    <col min="13571" max="13571" width="14.85546875" bestFit="1" customWidth="1"/>
    <col min="13572" max="13572" width="14.5703125" bestFit="1" customWidth="1"/>
    <col min="13573" max="13573" width="12.5703125" customWidth="1"/>
    <col min="13574" max="13574" width="13" customWidth="1"/>
    <col min="13575" max="13575" width="12" bestFit="1" customWidth="1"/>
    <col min="13576" max="13576" width="24.28515625" customWidth="1"/>
    <col min="13577" max="13577" width="12" bestFit="1" customWidth="1"/>
    <col min="13578" max="13578" width="20.85546875" customWidth="1"/>
    <col min="13579" max="13579" width="15.42578125" bestFit="1" customWidth="1"/>
    <col min="13825" max="13825" width="11.28515625" customWidth="1"/>
    <col min="13826" max="13826" width="19.42578125" customWidth="1"/>
    <col min="13827" max="13827" width="14.85546875" bestFit="1" customWidth="1"/>
    <col min="13828" max="13828" width="14.5703125" bestFit="1" customWidth="1"/>
    <col min="13829" max="13829" width="12.5703125" customWidth="1"/>
    <col min="13830" max="13830" width="13" customWidth="1"/>
    <col min="13831" max="13831" width="12" bestFit="1" customWidth="1"/>
    <col min="13832" max="13832" width="24.28515625" customWidth="1"/>
    <col min="13833" max="13833" width="12" bestFit="1" customWidth="1"/>
    <col min="13834" max="13834" width="20.85546875" customWidth="1"/>
    <col min="13835" max="13835" width="15.42578125" bestFit="1" customWidth="1"/>
    <col min="14081" max="14081" width="11.28515625" customWidth="1"/>
    <col min="14082" max="14082" width="19.42578125" customWidth="1"/>
    <col min="14083" max="14083" width="14.85546875" bestFit="1" customWidth="1"/>
    <col min="14084" max="14084" width="14.5703125" bestFit="1" customWidth="1"/>
    <col min="14085" max="14085" width="12.5703125" customWidth="1"/>
    <col min="14086" max="14086" width="13" customWidth="1"/>
    <col min="14087" max="14087" width="12" bestFit="1" customWidth="1"/>
    <col min="14088" max="14088" width="24.28515625" customWidth="1"/>
    <col min="14089" max="14089" width="12" bestFit="1" customWidth="1"/>
    <col min="14090" max="14090" width="20.85546875" customWidth="1"/>
    <col min="14091" max="14091" width="15.42578125" bestFit="1" customWidth="1"/>
    <col min="14337" max="14337" width="11.28515625" customWidth="1"/>
    <col min="14338" max="14338" width="19.42578125" customWidth="1"/>
    <col min="14339" max="14339" width="14.85546875" bestFit="1" customWidth="1"/>
    <col min="14340" max="14340" width="14.5703125" bestFit="1" customWidth="1"/>
    <col min="14341" max="14341" width="12.5703125" customWidth="1"/>
    <col min="14342" max="14342" width="13" customWidth="1"/>
    <col min="14343" max="14343" width="12" bestFit="1" customWidth="1"/>
    <col min="14344" max="14344" width="24.28515625" customWidth="1"/>
    <col min="14345" max="14345" width="12" bestFit="1" customWidth="1"/>
    <col min="14346" max="14346" width="20.85546875" customWidth="1"/>
    <col min="14347" max="14347" width="15.42578125" bestFit="1" customWidth="1"/>
    <col min="14593" max="14593" width="11.28515625" customWidth="1"/>
    <col min="14594" max="14594" width="19.42578125" customWidth="1"/>
    <col min="14595" max="14595" width="14.85546875" bestFit="1" customWidth="1"/>
    <col min="14596" max="14596" width="14.5703125" bestFit="1" customWidth="1"/>
    <col min="14597" max="14597" width="12.5703125" customWidth="1"/>
    <col min="14598" max="14598" width="13" customWidth="1"/>
    <col min="14599" max="14599" width="12" bestFit="1" customWidth="1"/>
    <col min="14600" max="14600" width="24.28515625" customWidth="1"/>
    <col min="14601" max="14601" width="12" bestFit="1" customWidth="1"/>
    <col min="14602" max="14602" width="20.85546875" customWidth="1"/>
    <col min="14603" max="14603" width="15.42578125" bestFit="1" customWidth="1"/>
    <col min="14849" max="14849" width="11.28515625" customWidth="1"/>
    <col min="14850" max="14850" width="19.42578125" customWidth="1"/>
    <col min="14851" max="14851" width="14.85546875" bestFit="1" customWidth="1"/>
    <col min="14852" max="14852" width="14.5703125" bestFit="1" customWidth="1"/>
    <col min="14853" max="14853" width="12.5703125" customWidth="1"/>
    <col min="14854" max="14854" width="13" customWidth="1"/>
    <col min="14855" max="14855" width="12" bestFit="1" customWidth="1"/>
    <col min="14856" max="14856" width="24.28515625" customWidth="1"/>
    <col min="14857" max="14857" width="12" bestFit="1" customWidth="1"/>
    <col min="14858" max="14858" width="20.85546875" customWidth="1"/>
    <col min="14859" max="14859" width="15.42578125" bestFit="1" customWidth="1"/>
    <col min="15105" max="15105" width="11.28515625" customWidth="1"/>
    <col min="15106" max="15106" width="19.42578125" customWidth="1"/>
    <col min="15107" max="15107" width="14.85546875" bestFit="1" customWidth="1"/>
    <col min="15108" max="15108" width="14.5703125" bestFit="1" customWidth="1"/>
    <col min="15109" max="15109" width="12.5703125" customWidth="1"/>
    <col min="15110" max="15110" width="13" customWidth="1"/>
    <col min="15111" max="15111" width="12" bestFit="1" customWidth="1"/>
    <col min="15112" max="15112" width="24.28515625" customWidth="1"/>
    <col min="15113" max="15113" width="12" bestFit="1" customWidth="1"/>
    <col min="15114" max="15114" width="20.85546875" customWidth="1"/>
    <col min="15115" max="15115" width="15.42578125" bestFit="1" customWidth="1"/>
    <col min="15361" max="15361" width="11.28515625" customWidth="1"/>
    <col min="15362" max="15362" width="19.42578125" customWidth="1"/>
    <col min="15363" max="15363" width="14.85546875" bestFit="1" customWidth="1"/>
    <col min="15364" max="15364" width="14.5703125" bestFit="1" customWidth="1"/>
    <col min="15365" max="15365" width="12.5703125" customWidth="1"/>
    <col min="15366" max="15366" width="13" customWidth="1"/>
    <col min="15367" max="15367" width="12" bestFit="1" customWidth="1"/>
    <col min="15368" max="15368" width="24.28515625" customWidth="1"/>
    <col min="15369" max="15369" width="12" bestFit="1" customWidth="1"/>
    <col min="15370" max="15370" width="20.85546875" customWidth="1"/>
    <col min="15371" max="15371" width="15.42578125" bestFit="1" customWidth="1"/>
    <col min="15617" max="15617" width="11.28515625" customWidth="1"/>
    <col min="15618" max="15618" width="19.42578125" customWidth="1"/>
    <col min="15619" max="15619" width="14.85546875" bestFit="1" customWidth="1"/>
    <col min="15620" max="15620" width="14.5703125" bestFit="1" customWidth="1"/>
    <col min="15621" max="15621" width="12.5703125" customWidth="1"/>
    <col min="15622" max="15622" width="13" customWidth="1"/>
    <col min="15623" max="15623" width="12" bestFit="1" customWidth="1"/>
    <col min="15624" max="15624" width="24.28515625" customWidth="1"/>
    <col min="15625" max="15625" width="12" bestFit="1" customWidth="1"/>
    <col min="15626" max="15626" width="20.85546875" customWidth="1"/>
    <col min="15627" max="15627" width="15.42578125" bestFit="1" customWidth="1"/>
    <col min="15873" max="15873" width="11.28515625" customWidth="1"/>
    <col min="15874" max="15874" width="19.42578125" customWidth="1"/>
    <col min="15875" max="15875" width="14.85546875" bestFit="1" customWidth="1"/>
    <col min="15876" max="15876" width="14.5703125" bestFit="1" customWidth="1"/>
    <col min="15877" max="15877" width="12.5703125" customWidth="1"/>
    <col min="15878" max="15878" width="13" customWidth="1"/>
    <col min="15879" max="15879" width="12" bestFit="1" customWidth="1"/>
    <col min="15880" max="15880" width="24.28515625" customWidth="1"/>
    <col min="15881" max="15881" width="12" bestFit="1" customWidth="1"/>
    <col min="15882" max="15882" width="20.85546875" customWidth="1"/>
    <col min="15883" max="15883" width="15.42578125" bestFit="1" customWidth="1"/>
    <col min="16129" max="16129" width="11.28515625" customWidth="1"/>
    <col min="16130" max="16130" width="19.42578125" customWidth="1"/>
    <col min="16131" max="16131" width="14.85546875" bestFit="1" customWidth="1"/>
    <col min="16132" max="16132" width="14.5703125" bestFit="1" customWidth="1"/>
    <col min="16133" max="16133" width="12.5703125" customWidth="1"/>
    <col min="16134" max="16134" width="13" customWidth="1"/>
    <col min="16135" max="16135" width="12" bestFit="1" customWidth="1"/>
    <col min="16136" max="16136" width="24.28515625" customWidth="1"/>
    <col min="16137" max="16137" width="12" bestFit="1" customWidth="1"/>
    <col min="16138" max="16138" width="20.85546875" customWidth="1"/>
    <col min="16139" max="16139" width="15.42578125" bestFit="1" customWidth="1"/>
  </cols>
  <sheetData>
    <row r="1" spans="2:12">
      <c r="B1" t="s">
        <v>0</v>
      </c>
      <c r="E1" t="s">
        <v>1</v>
      </c>
      <c r="H1" t="s">
        <v>2</v>
      </c>
      <c r="K1" t="s">
        <v>3</v>
      </c>
    </row>
    <row r="2" spans="2:12">
      <c r="B2" t="s">
        <v>4</v>
      </c>
      <c r="C2" t="s">
        <v>5</v>
      </c>
      <c r="E2" t="s">
        <v>4</v>
      </c>
      <c r="F2" t="s">
        <v>5</v>
      </c>
      <c r="H2" t="s">
        <v>4</v>
      </c>
      <c r="I2" t="s">
        <v>5</v>
      </c>
      <c r="K2" t="s">
        <v>4</v>
      </c>
      <c r="L2" t="s">
        <v>5</v>
      </c>
    </row>
    <row r="3" spans="2:12">
      <c r="B3" s="1">
        <v>39113</v>
      </c>
      <c r="C3">
        <v>284.54000000000002</v>
      </c>
      <c r="E3" s="1">
        <v>39113</v>
      </c>
      <c r="F3">
        <v>234.11</v>
      </c>
      <c r="H3" s="1">
        <v>39113</v>
      </c>
      <c r="I3">
        <v>2105.0700000000002</v>
      </c>
      <c r="K3" s="1">
        <v>39113</v>
      </c>
      <c r="L3">
        <v>4396.99</v>
      </c>
    </row>
    <row r="4" spans="2:12">
      <c r="B4" s="1">
        <v>39141</v>
      </c>
      <c r="C4">
        <v>266.58999999999997</v>
      </c>
      <c r="E4" s="1">
        <v>39141</v>
      </c>
      <c r="F4">
        <v>220.38</v>
      </c>
      <c r="H4" s="1">
        <v>39141</v>
      </c>
      <c r="I4">
        <v>2072.58</v>
      </c>
      <c r="K4" s="1">
        <v>39141</v>
      </c>
      <c r="L4">
        <v>4632.0600000000004</v>
      </c>
    </row>
    <row r="5" spans="2:12">
      <c r="B5" s="1">
        <v>39171</v>
      </c>
      <c r="C5">
        <v>270.87</v>
      </c>
      <c r="E5" s="1">
        <v>39171</v>
      </c>
      <c r="F5">
        <v>215.92</v>
      </c>
      <c r="H5" s="1">
        <v>39171</v>
      </c>
      <c r="I5">
        <v>2236.81</v>
      </c>
      <c r="K5" s="1">
        <v>39171</v>
      </c>
      <c r="L5">
        <v>4816.83</v>
      </c>
    </row>
    <row r="6" spans="2:12">
      <c r="B6" s="1">
        <v>39200</v>
      </c>
      <c r="C6">
        <v>257.23</v>
      </c>
      <c r="E6" s="1">
        <v>39200</v>
      </c>
      <c r="F6">
        <v>223.13</v>
      </c>
      <c r="H6" s="1">
        <v>39200</v>
      </c>
      <c r="I6">
        <v>2048.7199999999998</v>
      </c>
      <c r="K6" s="1">
        <v>39200</v>
      </c>
      <c r="L6">
        <v>4937.05</v>
      </c>
    </row>
    <row r="7" spans="2:12">
      <c r="B7" s="1">
        <v>39233</v>
      </c>
      <c r="C7">
        <v>235.57</v>
      </c>
      <c r="E7" s="1">
        <v>39233</v>
      </c>
      <c r="F7">
        <v>205.83</v>
      </c>
      <c r="H7" s="1">
        <v>39233</v>
      </c>
      <c r="I7">
        <v>1952.91</v>
      </c>
      <c r="K7" s="1">
        <v>39233</v>
      </c>
      <c r="L7">
        <v>4771.33</v>
      </c>
    </row>
    <row r="8" spans="2:12">
      <c r="B8" s="1">
        <v>39262</v>
      </c>
      <c r="C8">
        <v>267.43</v>
      </c>
      <c r="E8" s="1">
        <v>39262</v>
      </c>
      <c r="F8">
        <v>204.7</v>
      </c>
      <c r="H8" s="1">
        <v>39262</v>
      </c>
      <c r="I8">
        <v>1969.62</v>
      </c>
      <c r="K8" s="1">
        <v>39262</v>
      </c>
      <c r="L8">
        <v>5355.04</v>
      </c>
    </row>
    <row r="9" spans="2:12">
      <c r="B9" s="1">
        <v>39294</v>
      </c>
      <c r="C9">
        <v>275.13</v>
      </c>
      <c r="E9" s="1">
        <v>39294</v>
      </c>
      <c r="F9">
        <v>213.36</v>
      </c>
      <c r="H9" s="1">
        <v>39294</v>
      </c>
      <c r="I9">
        <v>2054.52</v>
      </c>
      <c r="K9" s="1">
        <v>39294</v>
      </c>
      <c r="L9">
        <v>5699.01</v>
      </c>
    </row>
    <row r="10" spans="2:12">
      <c r="B10" s="1">
        <v>39325</v>
      </c>
      <c r="C10">
        <v>266.08</v>
      </c>
      <c r="E10" s="1">
        <v>39325</v>
      </c>
      <c r="F10">
        <v>212.01</v>
      </c>
      <c r="H10" s="1">
        <v>39325</v>
      </c>
      <c r="I10">
        <v>1908.84</v>
      </c>
      <c r="K10" s="1">
        <v>39325</v>
      </c>
      <c r="L10">
        <v>5715.74</v>
      </c>
    </row>
    <row r="11" spans="2:12">
      <c r="B11" s="1">
        <v>39353</v>
      </c>
      <c r="C11">
        <v>274.47000000000003</v>
      </c>
      <c r="E11" s="1">
        <v>39353</v>
      </c>
      <c r="F11">
        <v>213.46</v>
      </c>
      <c r="H11" s="1">
        <v>39353</v>
      </c>
      <c r="I11">
        <v>2079.46</v>
      </c>
      <c r="K11" s="1">
        <v>39353</v>
      </c>
      <c r="L11">
        <v>6375.39</v>
      </c>
    </row>
    <row r="12" spans="2:12">
      <c r="B12" s="1">
        <v>39386</v>
      </c>
      <c r="C12">
        <v>306.41000000000003</v>
      </c>
      <c r="E12" s="1">
        <v>39386</v>
      </c>
      <c r="F12">
        <v>216.68</v>
      </c>
      <c r="H12" s="1">
        <v>39386</v>
      </c>
      <c r="I12">
        <v>2233.7800000000002</v>
      </c>
      <c r="K12" s="1">
        <v>39386</v>
      </c>
      <c r="L12">
        <v>7280.46</v>
      </c>
    </row>
    <row r="13" spans="2:12">
      <c r="B13" s="1">
        <v>39416</v>
      </c>
      <c r="C13">
        <v>322.66000000000003</v>
      </c>
      <c r="E13" s="1">
        <v>39416</v>
      </c>
      <c r="F13">
        <v>221.28</v>
      </c>
      <c r="H13" s="1">
        <v>39416</v>
      </c>
      <c r="I13">
        <v>2114.81</v>
      </c>
      <c r="K13" s="1">
        <v>39416</v>
      </c>
      <c r="L13">
        <v>6944.31</v>
      </c>
    </row>
    <row r="14" spans="2:12">
      <c r="B14" s="1">
        <v>39445</v>
      </c>
      <c r="C14">
        <v>342.77</v>
      </c>
      <c r="E14" s="1">
        <v>39445</v>
      </c>
      <c r="F14">
        <v>231.1</v>
      </c>
      <c r="H14" s="1">
        <v>39445</v>
      </c>
      <c r="I14">
        <v>2072.4299999999998</v>
      </c>
      <c r="K14" s="1">
        <v>39445</v>
      </c>
      <c r="L14">
        <v>6466.63</v>
      </c>
    </row>
    <row r="15" spans="2:12">
      <c r="B15" s="1"/>
    </row>
    <row r="16" spans="2:12">
      <c r="B16" s="1"/>
    </row>
    <row r="17" spans="1:8" s="2" customFormat="1">
      <c r="A17" s="2">
        <v>1</v>
      </c>
      <c r="B17" s="2" t="s">
        <v>6</v>
      </c>
    </row>
    <row r="18" spans="1:8">
      <c r="B18" t="s">
        <v>0</v>
      </c>
      <c r="C18" t="s">
        <v>1</v>
      </c>
      <c r="D18" t="s">
        <v>2</v>
      </c>
      <c r="E18" t="s">
        <v>3</v>
      </c>
    </row>
    <row r="19" spans="1:8">
      <c r="A19" s="1">
        <v>39141</v>
      </c>
      <c r="B19" s="3">
        <f>C4/C3-1</f>
        <v>-6.308427637590508E-2</v>
      </c>
      <c r="C19" s="3">
        <f>F4/F3-1</f>
        <v>-5.8647644269787746E-2</v>
      </c>
      <c r="D19" s="3">
        <f>I4/I3-1</f>
        <v>-1.5434166084738354E-2</v>
      </c>
      <c r="E19" s="3">
        <f>L4/L3-1</f>
        <v>5.3461572575784988E-2</v>
      </c>
      <c r="F19" s="3"/>
    </row>
    <row r="20" spans="1:8">
      <c r="A20" s="1">
        <v>39171</v>
      </c>
      <c r="B20" s="3">
        <f t="shared" ref="B20:B29" si="0">C5/C4-1</f>
        <v>1.6054615702014496E-2</v>
      </c>
      <c r="C20" s="3">
        <f t="shared" ref="C20:C29" si="1">F5/F4-1</f>
        <v>-2.0237771122606496E-2</v>
      </c>
      <c r="D20" s="3">
        <f t="shared" ref="D20:D29" si="2">I5/I4-1</f>
        <v>7.9239402097868394E-2</v>
      </c>
      <c r="E20" s="3">
        <f t="shared" ref="E20:E29" si="3">L5/L4-1</f>
        <v>3.9889379671247616E-2</v>
      </c>
    </row>
    <row r="21" spans="1:8">
      <c r="A21" s="1">
        <v>39200</v>
      </c>
      <c r="B21" s="3">
        <f t="shared" si="0"/>
        <v>-5.035625946025768E-2</v>
      </c>
      <c r="C21" s="3">
        <f t="shared" si="1"/>
        <v>3.3391997035939314E-2</v>
      </c>
      <c r="D21" s="3">
        <f t="shared" si="2"/>
        <v>-8.4088501034956131E-2</v>
      </c>
      <c r="E21" s="3">
        <f t="shared" si="3"/>
        <v>2.4958323212569411E-2</v>
      </c>
      <c r="H21" s="4" t="s">
        <v>7</v>
      </c>
    </row>
    <row r="22" spans="1:8">
      <c r="A22" s="1">
        <v>39233</v>
      </c>
      <c r="B22" s="3">
        <f t="shared" si="0"/>
        <v>-8.4204797263149778E-2</v>
      </c>
      <c r="C22" s="3">
        <f t="shared" si="1"/>
        <v>-7.7533276565230902E-2</v>
      </c>
      <c r="D22" s="3">
        <f t="shared" si="2"/>
        <v>-4.6765785466046927E-2</v>
      </c>
      <c r="E22" s="3">
        <f t="shared" si="3"/>
        <v>-3.3566603538550455E-2</v>
      </c>
      <c r="H22" s="5" t="s">
        <v>8</v>
      </c>
    </row>
    <row r="23" spans="1:8">
      <c r="A23" s="1">
        <v>39262</v>
      </c>
      <c r="B23" s="3">
        <f t="shared" si="0"/>
        <v>0.13524642356836614</v>
      </c>
      <c r="C23" s="3">
        <f t="shared" si="1"/>
        <v>-5.4899674488656514E-3</v>
      </c>
      <c r="D23" s="3">
        <f t="shared" si="2"/>
        <v>8.5564618953253291E-3</v>
      </c>
      <c r="E23" s="3">
        <f t="shared" si="3"/>
        <v>0.12233695845812376</v>
      </c>
      <c r="H23" s="6" t="s">
        <v>9</v>
      </c>
    </row>
    <row r="24" spans="1:8">
      <c r="A24" s="1">
        <v>39294</v>
      </c>
      <c r="B24" s="3">
        <f t="shared" si="0"/>
        <v>2.8792581236211312E-2</v>
      </c>
      <c r="C24" s="3">
        <f t="shared" si="1"/>
        <v>4.2305813385442148E-2</v>
      </c>
      <c r="D24" s="3">
        <f t="shared" si="2"/>
        <v>4.3104761324519458E-2</v>
      </c>
      <c r="E24" s="3">
        <f t="shared" si="3"/>
        <v>6.423294690609227E-2</v>
      </c>
      <c r="H24" s="7"/>
    </row>
    <row r="25" spans="1:8">
      <c r="A25" s="1">
        <v>39325</v>
      </c>
      <c r="B25" s="3">
        <f t="shared" si="0"/>
        <v>-3.2893541235052615E-2</v>
      </c>
      <c r="C25" s="3">
        <f t="shared" si="1"/>
        <v>-6.3273340832397107E-3</v>
      </c>
      <c r="D25" s="3">
        <f t="shared" si="2"/>
        <v>-7.0907073184977576E-2</v>
      </c>
      <c r="E25" s="3">
        <f t="shared" si="3"/>
        <v>2.935597586247285E-3</v>
      </c>
      <c r="H25" s="4"/>
    </row>
    <row r="26" spans="1:8">
      <c r="A26" s="1">
        <v>39353</v>
      </c>
      <c r="B26" s="3">
        <f t="shared" si="0"/>
        <v>3.1531870114251515E-2</v>
      </c>
      <c r="C26" s="3">
        <f t="shared" si="1"/>
        <v>6.8393000330173592E-3</v>
      </c>
      <c r="D26" s="3">
        <f t="shared" si="2"/>
        <v>8.9384128580708877E-2</v>
      </c>
      <c r="E26" s="3">
        <f t="shared" si="3"/>
        <v>0.11540937831321929</v>
      </c>
      <c r="H26" s="5"/>
    </row>
    <row r="27" spans="1:8">
      <c r="A27" s="1">
        <v>39386</v>
      </c>
      <c r="B27" s="3">
        <f t="shared" si="0"/>
        <v>0.11636973075381651</v>
      </c>
      <c r="C27" s="3">
        <f t="shared" si="1"/>
        <v>1.5084793403916441E-2</v>
      </c>
      <c r="D27" s="3">
        <f t="shared" si="2"/>
        <v>7.4211574158675964E-2</v>
      </c>
      <c r="E27" s="3">
        <f t="shared" si="3"/>
        <v>0.1419630799056999</v>
      </c>
      <c r="H27" s="6"/>
    </row>
    <row r="28" spans="1:8">
      <c r="A28" s="1">
        <v>39416</v>
      </c>
      <c r="B28" s="3">
        <f t="shared" si="0"/>
        <v>5.3033517182859535E-2</v>
      </c>
      <c r="C28" s="3">
        <f t="shared" si="1"/>
        <v>2.1229462802289101E-2</v>
      </c>
      <c r="D28" s="3">
        <f t="shared" si="2"/>
        <v>-5.325949735426061E-2</v>
      </c>
      <c r="E28" s="3">
        <f t="shared" si="3"/>
        <v>-4.6171533117412844E-2</v>
      </c>
      <c r="H28" s="7"/>
    </row>
    <row r="29" spans="1:8" ht="27">
      <c r="A29" s="1">
        <v>39445</v>
      </c>
      <c r="B29" s="3">
        <f t="shared" si="0"/>
        <v>6.2325667885700042E-2</v>
      </c>
      <c r="C29" s="3">
        <f t="shared" si="1"/>
        <v>4.4378163412870597E-2</v>
      </c>
      <c r="D29" s="3">
        <f t="shared" si="2"/>
        <v>-2.0039625309129505E-2</v>
      </c>
      <c r="E29" s="3">
        <f t="shared" si="3"/>
        <v>-6.8787251721193376E-2</v>
      </c>
      <c r="H29" s="4" t="s">
        <v>10</v>
      </c>
    </row>
    <row r="30" spans="1:8">
      <c r="A30" s="8" t="s">
        <v>11</v>
      </c>
      <c r="B30" s="9">
        <f>AVERAGE(B19:B29)</f>
        <v>1.9346866555350398E-2</v>
      </c>
      <c r="C30" s="9">
        <f>AVERAGE(C19:C29)</f>
        <v>-4.5513303784141331E-4</v>
      </c>
      <c r="D30" s="9">
        <f>AVERAGE(D19:D29)</f>
        <v>3.6378905663535623E-4</v>
      </c>
      <c r="E30" s="9">
        <f>AVERAGE(E19:E29)</f>
        <v>3.7878349841075257E-2</v>
      </c>
      <c r="H30" s="5" t="s">
        <v>12</v>
      </c>
    </row>
    <row r="31" spans="1:8">
      <c r="A31" s="8" t="s">
        <v>13</v>
      </c>
      <c r="B31" s="9">
        <f>MEDIAN(B19:B29)</f>
        <v>2.8792581236211312E-2</v>
      </c>
      <c r="C31" s="9">
        <f>MEDIAN(C19:C29)</f>
        <v>6.8393000330173592E-3</v>
      </c>
      <c r="D31" s="9">
        <f>MEDIAN(D19:D29)</f>
        <v>-1.5434166084738354E-2</v>
      </c>
      <c r="E31" s="9">
        <f>MEDIAN(E19:E29)</f>
        <v>3.9889379671247616E-2</v>
      </c>
      <c r="H31" s="6" t="s">
        <v>14</v>
      </c>
    </row>
    <row r="32" spans="1:8">
      <c r="A32" s="8" t="s">
        <v>15</v>
      </c>
      <c r="B32" s="9">
        <f>_xlfn.STDEV.S(B19:B29)</f>
        <v>7.1541646911161369E-2</v>
      </c>
      <c r="C32" s="9">
        <f>_xlfn.STDEV.S(C19:C29)</f>
        <v>3.9405157826913902E-2</v>
      </c>
      <c r="D32" s="9">
        <f>_xlfn.STDEV.S(D19:D29)</f>
        <v>6.2823278007229102E-2</v>
      </c>
      <c r="E32" s="9">
        <f>_xlfn.STDEV.S(E19:E29)</f>
        <v>7.0607104178655747E-2</v>
      </c>
      <c r="F32" s="10" t="s">
        <v>16</v>
      </c>
    </row>
    <row r="34" spans="1:19" s="2" customFormat="1">
      <c r="A34" s="2">
        <v>2</v>
      </c>
      <c r="B34" s="2" t="s">
        <v>17</v>
      </c>
    </row>
    <row r="35" spans="1:19">
      <c r="A35" s="8" t="s">
        <v>29</v>
      </c>
    </row>
    <row r="36" spans="1:19">
      <c r="B36" t="s">
        <v>0</v>
      </c>
      <c r="C36" t="s">
        <v>1</v>
      </c>
      <c r="D36" t="s">
        <v>2</v>
      </c>
      <c r="E36" t="s">
        <v>3</v>
      </c>
      <c r="F36" t="s">
        <v>19</v>
      </c>
    </row>
    <row r="37" spans="1:19">
      <c r="A37" s="1"/>
    </row>
    <row r="38" spans="1:19">
      <c r="A38" s="1">
        <v>39233</v>
      </c>
      <c r="B38">
        <f>C7/C3-1</f>
        <v>-0.17210234061994811</v>
      </c>
      <c r="C38">
        <f>F7/F3-1</f>
        <v>-0.12079791550980312</v>
      </c>
      <c r="D38">
        <f>I7/I3-1</f>
        <v>-7.2282631931479768E-2</v>
      </c>
      <c r="E38">
        <f>L7/L3-1</f>
        <v>8.5135513157864828E-2</v>
      </c>
      <c r="F38">
        <f>AVERAGE(B38:E38)</f>
        <v>-7.0011843725841544E-2</v>
      </c>
      <c r="G38" s="18">
        <v>27.30741839452633</v>
      </c>
      <c r="H38">
        <f>B38*$G$38</f>
        <v>-4.6996706219862068</v>
      </c>
      <c r="I38">
        <f t="shared" ref="I38:K38" si="4">C38*$G$38</f>
        <v>-3.2986792200128354</v>
      </c>
      <c r="J38">
        <f t="shared" si="4"/>
        <v>-1.9738520728104669</v>
      </c>
      <c r="K38">
        <f t="shared" si="4"/>
        <v>2.3248310780345163</v>
      </c>
      <c r="L38">
        <f>F38*$G$38</f>
        <v>-1.9118427091937482</v>
      </c>
    </row>
    <row r="39" spans="1:19">
      <c r="A39" s="1">
        <v>39262</v>
      </c>
      <c r="B39">
        <f>C8/C4-1</f>
        <v>3.1509058854422012E-3</v>
      </c>
      <c r="C39">
        <f t="shared" ref="C39:C45" si="5">F8/F4-1</f>
        <v>-7.1149832108176825E-2</v>
      </c>
      <c r="D39">
        <f t="shared" ref="D39:D45" si="6">I8/I4-1</f>
        <v>-4.9677213907303952E-2</v>
      </c>
      <c r="E39">
        <f t="shared" ref="E39:E45" si="7">L8/L4-1</f>
        <v>0.15608174332802238</v>
      </c>
      <c r="F39">
        <f t="shared" ref="F39:F45" si="8">AVERAGE(B39:E39)</f>
        <v>9.6014007994959516E-3</v>
      </c>
      <c r="G39" s="18">
        <v>25.515870947540122</v>
      </c>
      <c r="H39">
        <f>B39*$G$39</f>
        <v>8.0398107940787847E-2</v>
      </c>
      <c r="I39">
        <f t="shared" ref="I39:L39" si="9">C39*$G$39</f>
        <v>-1.8154499340113863</v>
      </c>
      <c r="J39">
        <f t="shared" si="9"/>
        <v>-1.2675573790921131</v>
      </c>
      <c r="K39">
        <f t="shared" si="9"/>
        <v>3.9825616200249008</v>
      </c>
      <c r="L39">
        <f t="shared" si="9"/>
        <v>0.24498810371554725</v>
      </c>
    </row>
    <row r="40" spans="1:19">
      <c r="A40" s="1">
        <v>39294</v>
      </c>
      <c r="B40">
        <f t="shared" ref="B40:B44" si="10">C9/C5-1</f>
        <v>1.5727101561634704E-2</v>
      </c>
      <c r="C40">
        <f t="shared" si="5"/>
        <v>-1.1856243052982496E-2</v>
      </c>
      <c r="D40">
        <f>I9/I5-1</f>
        <v>-8.1495522641619078E-2</v>
      </c>
      <c r="E40">
        <f t="shared" si="7"/>
        <v>0.18314534662838433</v>
      </c>
      <c r="F40">
        <f>AVERAGE(B40:E40)</f>
        <v>2.6380170623854365E-2</v>
      </c>
      <c r="G40" s="18">
        <v>25.786326214653496</v>
      </c>
      <c r="H40">
        <f>B40*$G$40</f>
        <v>0.40554417127929893</v>
      </c>
      <c r="I40">
        <f t="shared" ref="I40:L40" si="11">C40*$G$40</f>
        <v>-0.30572895104442593</v>
      </c>
      <c r="J40">
        <f t="shared" si="11"/>
        <v>-2.1014701318704696</v>
      </c>
      <c r="K40">
        <f t="shared" si="11"/>
        <v>4.7226456528553085</v>
      </c>
      <c r="L40">
        <f t="shared" si="11"/>
        <v>0.68024768530492785</v>
      </c>
    </row>
    <row r="41" spans="1:19">
      <c r="A41" s="1">
        <v>39325</v>
      </c>
      <c r="B41">
        <f t="shared" si="10"/>
        <v>3.4405007192007009E-2</v>
      </c>
      <c r="C41">
        <f t="shared" si="5"/>
        <v>-4.9836418231524293E-2</v>
      </c>
      <c r="D41">
        <f t="shared" si="6"/>
        <v>-6.8276777695341462E-2</v>
      </c>
      <c r="E41">
        <f t="shared" si="7"/>
        <v>0.15772374191065497</v>
      </c>
      <c r="F41">
        <f>AVERAGE(B41:E41)</f>
        <v>1.8503888293949056E-2</v>
      </c>
      <c r="G41" s="18">
        <v>20.027617650743373</v>
      </c>
      <c r="H41">
        <f>B41*$G$41</f>
        <v>0.68905032931259225</v>
      </c>
      <c r="I41">
        <f t="shared" ref="I41:L41" si="12">C41*$G$41</f>
        <v>-0.99810472942350481</v>
      </c>
      <c r="J41">
        <f t="shared" si="12"/>
        <v>-1.3674211981071021</v>
      </c>
      <c r="K41">
        <f t="shared" si="12"/>
        <v>3.1588307974311256</v>
      </c>
      <c r="L41">
        <f t="shared" si="12"/>
        <v>0.3705887998032778</v>
      </c>
    </row>
    <row r="42" spans="1:19">
      <c r="A42" s="1">
        <v>39353</v>
      </c>
      <c r="B42">
        <f t="shared" si="10"/>
        <v>0.16513138345290157</v>
      </c>
      <c r="C42">
        <f t="shared" si="5"/>
        <v>3.7069426225526003E-2</v>
      </c>
      <c r="D42">
        <f t="shared" si="6"/>
        <v>6.4800733264717802E-2</v>
      </c>
      <c r="E42">
        <f t="shared" si="7"/>
        <v>0.33618718470531284</v>
      </c>
      <c r="F42">
        <f t="shared" si="8"/>
        <v>0.15079718191211455</v>
      </c>
      <c r="G42" s="18">
        <v>21.614058747582447</v>
      </c>
      <c r="H42">
        <f>B42*$G$42</f>
        <v>3.5691594230205785</v>
      </c>
      <c r="I42">
        <f t="shared" ref="I42:L42" si="13">C42*$G$42</f>
        <v>0.80122075617769251</v>
      </c>
      <c r="J42">
        <f t="shared" si="13"/>
        <v>1.4006068556700306</v>
      </c>
      <c r="K42">
        <f t="shared" si="13"/>
        <v>7.2663695604049829</v>
      </c>
      <c r="L42">
        <f t="shared" si="13"/>
        <v>3.259339148818321</v>
      </c>
    </row>
    <row r="43" spans="1:19">
      <c r="A43" s="1">
        <v>39386</v>
      </c>
      <c r="B43">
        <f t="shared" si="10"/>
        <v>0.14575776838798937</v>
      </c>
      <c r="C43">
        <f t="shared" si="5"/>
        <v>5.8524670249145094E-2</v>
      </c>
      <c r="D43">
        <f t="shared" si="6"/>
        <v>0.13411724088910559</v>
      </c>
      <c r="E43">
        <f t="shared" si="7"/>
        <v>0.35955286981983337</v>
      </c>
      <c r="F43">
        <f t="shared" si="8"/>
        <v>0.17448813733651836</v>
      </c>
      <c r="G43" s="18">
        <v>24.630472088875479</v>
      </c>
      <c r="H43">
        <f>B43*$G$43</f>
        <v>3.5900826460171489</v>
      </c>
      <c r="I43">
        <f t="shared" ref="I43:L43" si="14">C43*$G$43</f>
        <v>1.4414902570822095</v>
      </c>
      <c r="J43">
        <f t="shared" si="14"/>
        <v>3.3033709583561044</v>
      </c>
      <c r="K43">
        <f t="shared" si="14"/>
        <v>8.8559569245724834</v>
      </c>
      <c r="L43">
        <f t="shared" si="14"/>
        <v>4.2977251965069865</v>
      </c>
    </row>
    <row r="44" spans="1:19">
      <c r="A44" s="1">
        <v>39416</v>
      </c>
      <c r="B44">
        <f t="shared" si="10"/>
        <v>0.1727546977792318</v>
      </c>
      <c r="C44">
        <f t="shared" si="5"/>
        <v>3.7120359955005622E-2</v>
      </c>
      <c r="D44">
        <f t="shared" si="6"/>
        <v>2.9345053832525281E-2</v>
      </c>
      <c r="E44">
        <f t="shared" si="7"/>
        <v>0.21851163623155601</v>
      </c>
      <c r="F44">
        <f t="shared" si="8"/>
        <v>0.11443293694957968</v>
      </c>
      <c r="G44" s="18">
        <v>28.697067374616463</v>
      </c>
      <c r="H44">
        <f>B44*$G$44</f>
        <v>4.9575532014521198</v>
      </c>
      <c r="I44">
        <f t="shared" ref="I44:K44" si="15">C44*$G$44</f>
        <v>1.0652454705988113</v>
      </c>
      <c r="J44">
        <f t="shared" si="15"/>
        <v>0.84211698694372505</v>
      </c>
      <c r="K44">
        <f t="shared" si="15"/>
        <v>6.2706431470746464</v>
      </c>
      <c r="L44">
        <f>F44*$G$44</f>
        <v>3.2838897015173258</v>
      </c>
    </row>
    <row r="45" spans="1:19">
      <c r="A45" s="1">
        <v>39445</v>
      </c>
      <c r="B45">
        <f>C14/C10-1</f>
        <v>0.28822158749248339</v>
      </c>
      <c r="C45">
        <f t="shared" si="5"/>
        <v>9.004292250365542E-2</v>
      </c>
      <c r="D45">
        <f t="shared" si="6"/>
        <v>8.5701263594643917E-2</v>
      </c>
      <c r="E45">
        <f t="shared" si="7"/>
        <v>0.13137231574564279</v>
      </c>
      <c r="F45">
        <f t="shared" si="8"/>
        <v>0.14883452233410638</v>
      </c>
    </row>
    <row r="46" spans="1:19">
      <c r="B46">
        <f>AVERAGE(B40:B43)</f>
        <v>9.0255315148633164E-2</v>
      </c>
      <c r="C46">
        <f>AVERAGE(C40:C43)</f>
        <v>8.4753587975410771E-3</v>
      </c>
      <c r="D46">
        <f>AVERAGE(D40:D43)</f>
        <v>1.2286418454215714E-2</v>
      </c>
      <c r="E46">
        <f>AVERAGE(E40:E43)</f>
        <v>0.25915228576604638</v>
      </c>
      <c r="F46">
        <f>AVERAGE(F40:F43)</f>
        <v>9.254234454160909E-2</v>
      </c>
    </row>
    <row r="47" spans="1:19" s="2" customFormat="1">
      <c r="A47" s="2">
        <v>3</v>
      </c>
      <c r="B47" s="2" t="s">
        <v>20</v>
      </c>
      <c r="H47" s="2" t="s">
        <v>31</v>
      </c>
    </row>
    <row r="48" spans="1:19" s="11" customFormat="1">
      <c r="B48" s="11" t="s">
        <v>0</v>
      </c>
      <c r="C48" s="11" t="s">
        <v>1</v>
      </c>
      <c r="D48" s="11" t="s">
        <v>2</v>
      </c>
      <c r="E48" s="11" t="s">
        <v>3</v>
      </c>
      <c r="P48" s="11" t="s">
        <v>0</v>
      </c>
      <c r="Q48" s="11" t="s">
        <v>1</v>
      </c>
      <c r="R48" s="11" t="s">
        <v>2</v>
      </c>
      <c r="S48" s="11" t="s">
        <v>3</v>
      </c>
    </row>
    <row r="49" spans="1:21">
      <c r="A49" s="1"/>
      <c r="B49" s="12"/>
      <c r="C49" s="12"/>
      <c r="D49" s="12"/>
      <c r="E49" s="12"/>
      <c r="F49" s="12"/>
      <c r="H49" s="11"/>
      <c r="I49" s="11"/>
      <c r="J49" s="11"/>
      <c r="K49" s="11"/>
      <c r="L49" s="11"/>
      <c r="M49" s="11"/>
      <c r="O49" s="1"/>
      <c r="P49" s="12"/>
      <c r="Q49" s="12"/>
      <c r="R49" s="12"/>
      <c r="S49" s="12"/>
    </row>
    <row r="50" spans="1:21">
      <c r="A50" s="1">
        <v>39233</v>
      </c>
      <c r="B50" s="12">
        <f>(B38-$F38)/4</f>
        <v>-2.5522624223526642E-2</v>
      </c>
      <c r="C50" s="12">
        <f t="shared" ref="B50:E57" si="16">(C38-$F38)/4</f>
        <v>-1.2696517945990395E-2</v>
      </c>
      <c r="D50" s="12">
        <f t="shared" si="16"/>
        <v>-5.6769705140955612E-4</v>
      </c>
      <c r="E50" s="12">
        <f t="shared" si="16"/>
        <v>3.8786839220926593E-2</v>
      </c>
      <c r="F50" s="12"/>
      <c r="H50" s="11">
        <f>IF(B50&gt;0,B51,0)</f>
        <v>0</v>
      </c>
      <c r="I50" s="11">
        <f t="shared" ref="I50:K50" si="17">IF(C50&gt;0,C51,0)</f>
        <v>0</v>
      </c>
      <c r="J50" s="11">
        <f t="shared" si="17"/>
        <v>0</v>
      </c>
      <c r="K50" s="11">
        <f t="shared" si="17"/>
        <v>3.6620085632131608E-2</v>
      </c>
      <c r="L50" s="11">
        <f t="shared" ref="L50:L56" si="18">SUM(H50:K50)</f>
        <v>3.6620085632131608E-2</v>
      </c>
      <c r="M50" s="11">
        <f>1/L50</f>
        <v>27.30741839452633</v>
      </c>
      <c r="O50" s="1">
        <v>39233</v>
      </c>
      <c r="P50" s="12">
        <f t="shared" ref="P50:P56" si="19">B50*$M50</f>
        <v>-0.69695697819811475</v>
      </c>
      <c r="Q50" s="12">
        <f t="shared" ref="Q50:S56" si="20">C50*$M50</f>
        <v>-0.34670912770477175</v>
      </c>
      <c r="R50" s="12">
        <f t="shared" si="20"/>
        <v>-1.5502340904179672E-2</v>
      </c>
      <c r="S50" s="12">
        <f t="shared" si="20"/>
        <v>1.0591684468070661</v>
      </c>
      <c r="U50" s="1">
        <v>39233</v>
      </c>
    </row>
    <row r="51" spans="1:21">
      <c r="A51" s="1">
        <v>39262</v>
      </c>
      <c r="B51" s="12">
        <f>(B39-$F39)/4</f>
        <v>-1.6126237285134376E-3</v>
      </c>
      <c r="C51" s="12">
        <f t="shared" si="16"/>
        <v>-2.0187808226918194E-2</v>
      </c>
      <c r="D51" s="12">
        <f t="shared" si="16"/>
        <v>-1.4819653676699976E-2</v>
      </c>
      <c r="E51" s="12">
        <f t="shared" si="16"/>
        <v>3.6620085632131608E-2</v>
      </c>
      <c r="F51" s="12"/>
      <c r="H51" s="11">
        <f t="shared" ref="H51:K56" si="21">IF(B52&gt;0,B52,0)</f>
        <v>0</v>
      </c>
      <c r="I51" s="11">
        <f t="shared" si="21"/>
        <v>0</v>
      </c>
      <c r="J51" s="11">
        <f t="shared" si="21"/>
        <v>0</v>
      </c>
      <c r="K51" s="11">
        <f t="shared" si="21"/>
        <v>3.9191294001132491E-2</v>
      </c>
      <c r="L51" s="11">
        <f t="shared" si="18"/>
        <v>3.9191294001132491E-2</v>
      </c>
      <c r="M51" s="11">
        <f>1/L51</f>
        <v>25.515870947540122</v>
      </c>
      <c r="O51" s="1">
        <v>39262</v>
      </c>
      <c r="P51" s="12">
        <f t="shared" si="19"/>
        <v>-4.1147498943689853E-2</v>
      </c>
      <c r="Q51" s="12">
        <f t="shared" si="20"/>
        <v>-0.51510950943173339</v>
      </c>
      <c r="R51" s="12">
        <f t="shared" si="20"/>
        <v>-0.37813637070191508</v>
      </c>
      <c r="S51" s="12">
        <f t="shared" si="20"/>
        <v>0.93439337907733833</v>
      </c>
      <c r="U51" s="1">
        <v>39262</v>
      </c>
    </row>
    <row r="52" spans="1:21">
      <c r="A52" s="1">
        <v>39294</v>
      </c>
      <c r="B52" s="12">
        <f t="shared" si="16"/>
        <v>-2.6632672655549153E-3</v>
      </c>
      <c r="C52" s="12">
        <f t="shared" si="16"/>
        <v>-9.5591034192092153E-3</v>
      </c>
      <c r="D52" s="12">
        <f t="shared" si="16"/>
        <v>-2.6968923316368361E-2</v>
      </c>
      <c r="E52" s="12">
        <f t="shared" si="16"/>
        <v>3.9191294001132491E-2</v>
      </c>
      <c r="F52" s="12"/>
      <c r="H52" s="11">
        <f t="shared" si="21"/>
        <v>3.9752797245144883E-3</v>
      </c>
      <c r="I52" s="11">
        <f t="shared" si="21"/>
        <v>0</v>
      </c>
      <c r="J52" s="11">
        <f t="shared" si="21"/>
        <v>0</v>
      </c>
      <c r="K52" s="11">
        <f t="shared" si="21"/>
        <v>3.4804963404176478E-2</v>
      </c>
      <c r="L52" s="11">
        <f t="shared" si="18"/>
        <v>3.8780243128690967E-2</v>
      </c>
      <c r="M52" s="11">
        <f>1/L52</f>
        <v>25.786326214653496</v>
      </c>
      <c r="O52" s="1">
        <v>39294</v>
      </c>
      <c r="P52" s="12">
        <f t="shared" si="19"/>
        <v>-6.8675878506407245E-2</v>
      </c>
      <c r="Q52" s="12">
        <f t="shared" si="20"/>
        <v>-0.24649415908733846</v>
      </c>
      <c r="R52" s="12">
        <f t="shared" si="20"/>
        <v>-0.69542945429384939</v>
      </c>
      <c r="S52" s="12">
        <f t="shared" si="20"/>
        <v>1.0105994918875951</v>
      </c>
      <c r="U52" s="1">
        <v>39294</v>
      </c>
    </row>
    <row r="53" spans="1:21">
      <c r="A53" s="1">
        <v>39325</v>
      </c>
      <c r="B53" s="12">
        <f t="shared" si="16"/>
        <v>3.9752797245144883E-3</v>
      </c>
      <c r="C53" s="12">
        <f t="shared" si="16"/>
        <v>-1.7085076631368337E-2</v>
      </c>
      <c r="D53" s="12">
        <f t="shared" si="16"/>
        <v>-2.1695166497322629E-2</v>
      </c>
      <c r="E53" s="12">
        <f t="shared" si="16"/>
        <v>3.4804963404176478E-2</v>
      </c>
      <c r="F53" s="12"/>
      <c r="H53" s="11">
        <f t="shared" si="21"/>
        <v>3.5835503851967543E-3</v>
      </c>
      <c r="I53" s="11">
        <f t="shared" si="21"/>
        <v>0</v>
      </c>
      <c r="J53" s="11">
        <f t="shared" si="21"/>
        <v>0</v>
      </c>
      <c r="K53" s="11">
        <f t="shared" si="21"/>
        <v>4.6347500698299571E-2</v>
      </c>
      <c r="L53" s="11">
        <f t="shared" si="18"/>
        <v>4.9931051083496325E-2</v>
      </c>
      <c r="M53" s="11">
        <f t="shared" ref="M53:M56" si="22">1/L53</f>
        <v>20.027617650743373</v>
      </c>
      <c r="O53" s="1">
        <v>39325</v>
      </c>
      <c r="P53" s="12">
        <f t="shared" si="19"/>
        <v>7.9615382377328625E-2</v>
      </c>
      <c r="Q53" s="12">
        <f t="shared" si="20"/>
        <v>-0.34217338230669564</v>
      </c>
      <c r="R53" s="12">
        <f t="shared" si="20"/>
        <v>-0.43450249947759495</v>
      </c>
      <c r="S53" s="12">
        <f>E53*$M53</f>
        <v>0.69706049940696202</v>
      </c>
      <c r="U53" s="1">
        <v>39325</v>
      </c>
    </row>
    <row r="54" spans="1:21">
      <c r="A54" s="1">
        <v>39353</v>
      </c>
      <c r="B54" s="12">
        <f t="shared" si="16"/>
        <v>3.5835503851967543E-3</v>
      </c>
      <c r="C54" s="12">
        <f t="shared" si="16"/>
        <v>-2.8431938921647137E-2</v>
      </c>
      <c r="D54" s="12">
        <f t="shared" si="16"/>
        <v>-2.1499112161849188E-2</v>
      </c>
      <c r="E54" s="12">
        <f t="shared" si="16"/>
        <v>4.6347500698299571E-2</v>
      </c>
      <c r="F54" s="12"/>
      <c r="H54" s="11">
        <f t="shared" si="21"/>
        <v>0</v>
      </c>
      <c r="I54" s="11">
        <f t="shared" si="21"/>
        <v>0</v>
      </c>
      <c r="J54" s="11">
        <f t="shared" si="21"/>
        <v>0</v>
      </c>
      <c r="K54" s="11">
        <f t="shared" si="21"/>
        <v>4.6266183120828752E-2</v>
      </c>
      <c r="L54" s="11">
        <f t="shared" si="18"/>
        <v>4.6266183120828752E-2</v>
      </c>
      <c r="M54" s="11">
        <f t="shared" si="22"/>
        <v>21.614058747582447</v>
      </c>
      <c r="O54" s="1">
        <v>39353</v>
      </c>
      <c r="P54" s="12">
        <f t="shared" si="19"/>
        <v>7.745506855056436E-2</v>
      </c>
      <c r="Q54" s="12">
        <f t="shared" si="20"/>
        <v>-0.61452959816015718</v>
      </c>
      <c r="R54" s="12">
        <f t="shared" si="20"/>
        <v>-0.46468307328707259</v>
      </c>
      <c r="S54" s="12">
        <f>E54*$M54</f>
        <v>1.0017576028966655</v>
      </c>
      <c r="U54" s="1">
        <v>39353</v>
      </c>
    </row>
    <row r="55" spans="1:21">
      <c r="A55" s="1">
        <v>39386</v>
      </c>
      <c r="B55" s="12">
        <f t="shared" si="16"/>
        <v>-7.1825922371322459E-3</v>
      </c>
      <c r="C55" s="12">
        <f t="shared" si="16"/>
        <v>-2.8990866771843316E-2</v>
      </c>
      <c r="D55" s="12">
        <f t="shared" si="16"/>
        <v>-1.0092724111853191E-2</v>
      </c>
      <c r="E55" s="12">
        <f t="shared" si="16"/>
        <v>4.6266183120828752E-2</v>
      </c>
      <c r="F55" s="12"/>
      <c r="H55" s="11">
        <f t="shared" si="21"/>
        <v>1.4580440207413031E-2</v>
      </c>
      <c r="I55" s="11">
        <f t="shared" si="21"/>
        <v>0</v>
      </c>
      <c r="J55" s="11">
        <f t="shared" si="21"/>
        <v>0</v>
      </c>
      <c r="K55" s="11">
        <f t="shared" si="21"/>
        <v>2.6019674820494082E-2</v>
      </c>
      <c r="L55" s="11">
        <f t="shared" si="18"/>
        <v>4.0600115027907113E-2</v>
      </c>
      <c r="M55" s="11">
        <f t="shared" si="22"/>
        <v>24.630472088875479</v>
      </c>
      <c r="O55" s="1">
        <v>39386</v>
      </c>
      <c r="P55" s="12">
        <f t="shared" si="19"/>
        <v>-0.17691063762245945</v>
      </c>
      <c r="Q55" s="12">
        <f t="shared" si="20"/>
        <v>-0.71405873485619431</v>
      </c>
      <c r="R55" s="12">
        <f t="shared" si="20"/>
        <v>-0.24858855953772058</v>
      </c>
      <c r="S55" s="12">
        <f t="shared" si="20"/>
        <v>1.1395579320163745</v>
      </c>
      <c r="U55" s="1">
        <v>39386</v>
      </c>
    </row>
    <row r="56" spans="1:21">
      <c r="A56" s="1">
        <v>39416</v>
      </c>
      <c r="B56" s="12">
        <f t="shared" si="16"/>
        <v>1.4580440207413031E-2</v>
      </c>
      <c r="C56" s="12">
        <f t="shared" si="16"/>
        <v>-1.9328144248643514E-2</v>
      </c>
      <c r="D56" s="12">
        <f t="shared" si="16"/>
        <v>-2.1271970779263599E-2</v>
      </c>
      <c r="E56" s="12">
        <f t="shared" si="16"/>
        <v>2.6019674820494082E-2</v>
      </c>
      <c r="H56" s="11">
        <f t="shared" si="21"/>
        <v>3.4846766289594253E-2</v>
      </c>
      <c r="I56" s="11">
        <f t="shared" si="21"/>
        <v>0</v>
      </c>
      <c r="J56" s="11">
        <f t="shared" si="21"/>
        <v>0</v>
      </c>
      <c r="K56" s="11">
        <f t="shared" si="21"/>
        <v>0</v>
      </c>
      <c r="L56" s="11">
        <f t="shared" si="18"/>
        <v>3.4846766289594253E-2</v>
      </c>
      <c r="M56" s="11">
        <f t="shared" si="22"/>
        <v>28.697067374616463</v>
      </c>
      <c r="O56" s="1">
        <v>39416</v>
      </c>
      <c r="P56" s="12">
        <f t="shared" si="19"/>
        <v>0.41841587498369859</v>
      </c>
      <c r="Q56" s="12">
        <f t="shared" si="20"/>
        <v>-0.55466105772962859</v>
      </c>
      <c r="R56" s="12">
        <f t="shared" si="20"/>
        <v>-0.61044317864340014</v>
      </c>
      <c r="S56" s="12">
        <f t="shared" si="20"/>
        <v>0.74668836138933015</v>
      </c>
      <c r="U56" s="1">
        <v>39416</v>
      </c>
    </row>
    <row r="57" spans="1:21">
      <c r="A57" s="1">
        <v>39445</v>
      </c>
      <c r="B57" s="12">
        <f t="shared" si="16"/>
        <v>3.4846766289594253E-2</v>
      </c>
      <c r="C57" s="12">
        <f t="shared" si="16"/>
        <v>-1.4697899957612739E-2</v>
      </c>
      <c r="D57" s="12">
        <f t="shared" si="16"/>
        <v>-1.5783314684865615E-2</v>
      </c>
      <c r="E57" s="12">
        <f t="shared" si="16"/>
        <v>-4.3655516471158978E-3</v>
      </c>
      <c r="H57" s="11"/>
      <c r="I57" s="11"/>
      <c r="J57" s="11"/>
      <c r="K57" s="11"/>
      <c r="L57" s="11"/>
      <c r="M57" s="11"/>
      <c r="O57" s="1"/>
      <c r="P57" s="12"/>
      <c r="Q57" s="12"/>
      <c r="R57" s="12"/>
      <c r="S57" s="12"/>
    </row>
    <row r="59" spans="1:21" s="2" customFormat="1">
      <c r="A59" s="13" t="s">
        <v>21</v>
      </c>
      <c r="B59" s="10"/>
      <c r="C59" s="13"/>
      <c r="D59" s="13"/>
      <c r="E59" s="13"/>
      <c r="F59" s="13" t="s">
        <v>22</v>
      </c>
      <c r="G59" s="13"/>
      <c r="H59" s="13"/>
      <c r="I59" s="13"/>
      <c r="J59" s="13"/>
      <c r="K59" s="13"/>
      <c r="L59" s="13"/>
    </row>
    <row r="60" spans="1:21">
      <c r="A60" s="14">
        <v>39200</v>
      </c>
      <c r="B60" s="15" t="s">
        <v>23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21">
      <c r="A61" s="14">
        <v>39233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21">
      <c r="A62" s="14">
        <v>39262</v>
      </c>
      <c r="B62" s="13"/>
      <c r="C62" s="13"/>
      <c r="D62" s="13"/>
      <c r="E62" s="13"/>
      <c r="F62" s="10"/>
      <c r="G62" s="13"/>
      <c r="H62" s="13"/>
      <c r="I62" s="13"/>
      <c r="J62" s="13"/>
      <c r="K62" s="13"/>
      <c r="L62" s="13"/>
    </row>
    <row r="63" spans="1:21">
      <c r="A63" s="14">
        <v>39294</v>
      </c>
      <c r="B63" s="10"/>
      <c r="C63" s="13"/>
      <c r="D63" s="13"/>
      <c r="E63" s="13"/>
      <c r="F63" s="10"/>
      <c r="G63" s="13"/>
      <c r="H63" s="13"/>
      <c r="I63" s="13"/>
      <c r="J63" s="13"/>
      <c r="K63" s="13"/>
      <c r="L63" s="13"/>
    </row>
    <row r="64" spans="1:21">
      <c r="A64" s="14">
        <v>39325</v>
      </c>
      <c r="B64" s="10"/>
      <c r="C64" s="13"/>
      <c r="D64" s="13"/>
      <c r="E64" s="13"/>
      <c r="F64" s="10"/>
      <c r="G64" s="13"/>
      <c r="H64" s="13"/>
      <c r="I64" s="13"/>
      <c r="J64" s="13"/>
      <c r="K64" s="13"/>
      <c r="L64" s="13"/>
    </row>
    <row r="65" spans="1:12">
      <c r="A65" s="14">
        <v>39353</v>
      </c>
      <c r="B65" s="10">
        <f>B50*B42+C50*C42+D50*D42+E50*E42</f>
        <v>8.3176122133979142E-3</v>
      </c>
      <c r="C65" s="13"/>
      <c r="D65" s="13"/>
      <c r="E65" s="13"/>
      <c r="F65" s="10"/>
      <c r="G65" s="13"/>
      <c r="H65" s="13"/>
      <c r="I65" s="13"/>
      <c r="J65" s="13"/>
      <c r="K65" s="13"/>
      <c r="L65" s="13"/>
    </row>
    <row r="66" spans="1:12">
      <c r="A66" s="14">
        <v>39386</v>
      </c>
      <c r="B66" s="10">
        <f>B51*B43+C51*C43+D51*D43+E51*E43</f>
        <v>9.7627485645788731E-3</v>
      </c>
      <c r="C66" s="13"/>
      <c r="D66" s="13"/>
      <c r="E66" s="13"/>
      <c r="F66" s="10"/>
      <c r="G66" s="13"/>
      <c r="H66" s="13"/>
      <c r="I66" s="13"/>
      <c r="J66" s="13"/>
      <c r="K66" s="13"/>
      <c r="L66" s="13"/>
    </row>
    <row r="67" spans="1:12">
      <c r="A67" s="14">
        <v>39416</v>
      </c>
      <c r="B67" s="10">
        <f t="shared" ref="B67" si="23">B52*B44+C52*C44+D52*D44+E52*E44</f>
        <v>6.9574199803609195E-3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>
      <c r="A68" s="14">
        <v>39445</v>
      </c>
      <c r="B68" s="10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>
      <c r="A69" s="13"/>
      <c r="B69" s="16">
        <f>AVERAGE(B65:B67)</f>
        <v>8.3459269194459031E-3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>
      <c r="A72" s="13"/>
      <c r="B72" s="13" t="s">
        <v>24</v>
      </c>
      <c r="C72" s="13"/>
      <c r="D72" s="13"/>
      <c r="E72" s="13"/>
      <c r="F72" s="13"/>
      <c r="G72" s="10" t="s">
        <v>25</v>
      </c>
      <c r="H72" s="10" t="s">
        <v>26</v>
      </c>
      <c r="I72" s="10" t="s">
        <v>27</v>
      </c>
      <c r="J72" s="10" t="s">
        <v>23</v>
      </c>
      <c r="K72" s="13"/>
      <c r="L72" s="13"/>
    </row>
    <row r="73" spans="1:12">
      <c r="A73" s="14"/>
      <c r="B73" s="13"/>
      <c r="C73" s="13">
        <v>1</v>
      </c>
      <c r="D73" s="13">
        <v>2</v>
      </c>
      <c r="E73" s="13">
        <v>3</v>
      </c>
      <c r="F73" s="13">
        <v>4</v>
      </c>
      <c r="G73" s="10"/>
      <c r="H73" s="10"/>
      <c r="I73" s="10"/>
      <c r="J73" s="13"/>
      <c r="K73" s="13"/>
      <c r="L73" s="13"/>
    </row>
    <row r="74" spans="1:12">
      <c r="A74" s="14">
        <v>39294</v>
      </c>
      <c r="B74" s="13"/>
      <c r="C74" s="13"/>
      <c r="D74" s="13"/>
      <c r="E74" s="13"/>
      <c r="F74" s="13"/>
      <c r="G74" s="10"/>
      <c r="H74" s="10"/>
      <c r="I74" s="10"/>
      <c r="J74" s="10"/>
      <c r="K74" s="13"/>
      <c r="L74" s="13"/>
    </row>
    <row r="75" spans="1:12">
      <c r="A75" s="14">
        <v>39325</v>
      </c>
      <c r="B75" s="13"/>
      <c r="C75" s="13"/>
      <c r="D75" s="13"/>
      <c r="E75" s="13"/>
      <c r="F75" s="13"/>
      <c r="G75" s="10"/>
      <c r="H75" s="10"/>
      <c r="I75" s="10"/>
      <c r="J75" s="10"/>
      <c r="K75" s="13"/>
      <c r="L75" s="13"/>
    </row>
    <row r="76" spans="1:12">
      <c r="A76" s="14">
        <v>39353</v>
      </c>
      <c r="B76" s="13">
        <f>F42*F38</f>
        <v>-1.0557588734328263E-2</v>
      </c>
      <c r="C76" s="13">
        <f>B38*B42-B38^2</f>
        <v>-5.8038713248919169E-2</v>
      </c>
      <c r="D76" s="13">
        <f>C38*C42-C38^2</f>
        <v>-1.9070045808701502E-2</v>
      </c>
      <c r="E76" s="13">
        <f t="shared" ref="E76:F76" si="24">D38*D42-D38^2</f>
        <v>-9.9087464304053741E-3</v>
      </c>
      <c r="F76" s="13">
        <f t="shared" si="24"/>
        <v>2.1373412886331718E-2</v>
      </c>
      <c r="G76" s="10">
        <f>B76-F38^2-(C76+D76+E76+F76)/$F$73^2</f>
        <v>-1.1356491208614027E-2</v>
      </c>
      <c r="H76" s="10">
        <f>(C76+D76+E76+F76)*($F$73-1)/$F$73^2</f>
        <v>-1.2308267362817685E-2</v>
      </c>
      <c r="I76" s="10">
        <f>_xlfn.VAR.P(B38:E38)</f>
        <v>9.2693883676015741E-3</v>
      </c>
      <c r="J76" s="10">
        <f t="shared" ref="J76:J78" si="25">-G76+H76+I76</f>
        <v>8.3176122133979159E-3</v>
      </c>
      <c r="K76" s="13"/>
      <c r="L76" s="13"/>
    </row>
    <row r="77" spans="1:12">
      <c r="A77" s="14">
        <v>39386</v>
      </c>
      <c r="B77" s="13">
        <f t="shared" ref="B77:B78" si="26">F43*F39</f>
        <v>1.6753305413254069E-3</v>
      </c>
      <c r="C77" s="13">
        <f t="shared" ref="C77:F77" si="27">B39*B43-B39^2</f>
        <v>4.4934080236372261E-4</v>
      </c>
      <c r="D77" s="13">
        <f>C39*C43-C39^2</f>
        <v>-9.2263190714348339E-3</v>
      </c>
      <c r="E77" s="13">
        <f t="shared" si="27"/>
        <v>-9.1303964458975435E-3</v>
      </c>
      <c r="F77" s="13">
        <f t="shared" si="27"/>
        <v>3.1758128139758424E-2</v>
      </c>
      <c r="G77" s="10">
        <f t="shared" ref="G77:G78" si="28">B77-F39^2-(C77+D77+E77+F77)/$F$73^2</f>
        <v>7.1747155496348501E-4</v>
      </c>
      <c r="H77" s="10">
        <f t="shared" ref="H77:H78" si="29">(C77+D77+E77+F77)*($F$73-1)/$F$73^2</f>
        <v>2.5970162671480812E-3</v>
      </c>
      <c r="I77" s="10">
        <f t="shared" ref="I77:I78" si="30">_xlfn.VAR.P(B39:E39)</f>
        <v>7.8832038523942768E-3</v>
      </c>
      <c r="J77" s="10">
        <f t="shared" si="25"/>
        <v>9.7627485645788731E-3</v>
      </c>
      <c r="K77" s="13"/>
      <c r="L77" s="13"/>
    </row>
    <row r="78" spans="1:12">
      <c r="A78" s="14">
        <v>39416</v>
      </c>
      <c r="B78" s="13">
        <f t="shared" si="26"/>
        <v>3.0187604017186806E-3</v>
      </c>
      <c r="C78" s="13">
        <f t="shared" ref="C78:F78" si="31">B40*B44-B40^2</f>
        <v>2.4695889536935152E-3</v>
      </c>
      <c r="D78" s="13">
        <f t="shared" si="31"/>
        <v>-5.806785091721407E-4</v>
      </c>
      <c r="E78" s="13">
        <f t="shared" si="31"/>
        <v>-9.0330107096587425E-3</v>
      </c>
      <c r="F78" s="13">
        <f t="shared" si="31"/>
        <v>6.4771713683327015E-3</v>
      </c>
      <c r="G78" s="10">
        <f t="shared" si="28"/>
        <v>2.3645300556253035E-3</v>
      </c>
      <c r="H78" s="10">
        <f t="shared" si="29"/>
        <v>-1.2504916815087502E-4</v>
      </c>
      <c r="I78" s="10">
        <f t="shared" si="30"/>
        <v>9.4469992041370972E-3</v>
      </c>
      <c r="J78" s="10">
        <f t="shared" si="25"/>
        <v>6.9574199803609186E-3</v>
      </c>
      <c r="K78" s="13"/>
      <c r="L78" s="13"/>
    </row>
    <row r="79" spans="1:1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>
      <c r="A81" s="13"/>
      <c r="B81" s="13"/>
      <c r="C81" s="13"/>
      <c r="D81" s="13"/>
      <c r="E81" s="13"/>
      <c r="F81" s="13" t="s">
        <v>28</v>
      </c>
      <c r="G81" s="13">
        <f>AVERAGE(G74:G78)</f>
        <v>-2.7581631993417459E-3</v>
      </c>
      <c r="H81" s="13">
        <f t="shared" ref="H81:I81" si="32">AVERAGE(H74:H78)</f>
        <v>-3.2787667546068269E-3</v>
      </c>
      <c r="I81" s="13">
        <f t="shared" si="32"/>
        <v>8.8665304747109815E-3</v>
      </c>
      <c r="J81" s="16">
        <f>-G81+H81+I81</f>
        <v>8.3459269194459014E-3</v>
      </c>
      <c r="K81" s="13"/>
      <c r="L81" s="13"/>
    </row>
    <row r="82" spans="1:1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206" spans="2:2">
      <c r="B206" s="1"/>
    </row>
    <row r="209" spans="2:2">
      <c r="B209" s="1"/>
    </row>
    <row r="212" spans="2:2">
      <c r="B212" s="1"/>
    </row>
    <row r="215" spans="2:2">
      <c r="B215" s="1"/>
    </row>
    <row r="218" spans="2:2">
      <c r="B218" s="1"/>
    </row>
    <row r="221" spans="2:2">
      <c r="B221" s="1"/>
    </row>
    <row r="224" spans="2:2">
      <c r="B224" s="1"/>
    </row>
    <row r="227" spans="2:2">
      <c r="B227" s="1"/>
    </row>
    <row r="230" spans="2:2">
      <c r="B230" s="1"/>
    </row>
    <row r="233" spans="2:2">
      <c r="B233" s="1"/>
    </row>
    <row r="236" spans="2:2">
      <c r="B236" s="1"/>
    </row>
    <row r="239" spans="2:2">
      <c r="B239" s="1"/>
    </row>
    <row r="242" spans="2:2">
      <c r="B242" s="1"/>
    </row>
    <row r="245" spans="2:2">
      <c r="B245" s="1"/>
    </row>
    <row r="248" spans="2:2">
      <c r="B248" s="1"/>
    </row>
    <row r="251" spans="2:2">
      <c r="B251" s="1"/>
    </row>
    <row r="254" spans="2:2">
      <c r="B254" s="1"/>
    </row>
    <row r="257" spans="2:2">
      <c r="B257" s="1"/>
    </row>
    <row r="260" spans="2:2">
      <c r="B260" s="1"/>
    </row>
    <row r="263" spans="2:2">
      <c r="B263" s="1"/>
    </row>
    <row r="462" spans="2:2">
      <c r="B462" s="1"/>
    </row>
    <row r="465" spans="2:2">
      <c r="B465" s="1"/>
    </row>
    <row r="468" spans="2:2">
      <c r="B468" s="1"/>
    </row>
    <row r="471" spans="2:2">
      <c r="B471" s="1"/>
    </row>
    <row r="474" spans="2:2">
      <c r="B474" s="1"/>
    </row>
    <row r="477" spans="2:2">
      <c r="B477" s="1"/>
    </row>
    <row r="480" spans="2:2">
      <c r="B480" s="1"/>
    </row>
    <row r="483" spans="2:2">
      <c r="B483" s="1"/>
    </row>
    <row r="486" spans="2:2">
      <c r="B486" s="1"/>
    </row>
    <row r="489" spans="2:2">
      <c r="B489" s="1"/>
    </row>
    <row r="492" spans="2:2">
      <c r="B492" s="1"/>
    </row>
    <row r="495" spans="2:2">
      <c r="B495" s="1"/>
    </row>
    <row r="498" spans="2:2">
      <c r="B498" s="1"/>
    </row>
    <row r="501" spans="2:2">
      <c r="B501" s="1"/>
    </row>
    <row r="504" spans="2:2">
      <c r="B504" s="1"/>
    </row>
    <row r="507" spans="2:2">
      <c r="B507" s="1"/>
    </row>
    <row r="510" spans="2:2">
      <c r="B510" s="1"/>
    </row>
    <row r="513" spans="2:2">
      <c r="B513" s="1"/>
    </row>
    <row r="516" spans="2:2">
      <c r="B516" s="1"/>
    </row>
    <row r="519" spans="2:2">
      <c r="B519" s="1"/>
    </row>
    <row r="718" spans="2:2">
      <c r="B718" s="1"/>
    </row>
    <row r="721" spans="2:2">
      <c r="B721" s="1"/>
    </row>
    <row r="724" spans="2:2">
      <c r="B724" s="1"/>
    </row>
    <row r="727" spans="2:2">
      <c r="B727" s="1"/>
    </row>
    <row r="730" spans="2:2">
      <c r="B730" s="1"/>
    </row>
    <row r="733" spans="2:2">
      <c r="B733" s="1"/>
    </row>
    <row r="736" spans="2:2">
      <c r="B736" s="1"/>
    </row>
    <row r="739" spans="2:2">
      <c r="B739" s="1"/>
    </row>
    <row r="742" spans="2:2">
      <c r="B742" s="1"/>
    </row>
    <row r="745" spans="2:2">
      <c r="B745" s="1"/>
    </row>
    <row r="748" spans="2:2">
      <c r="B748" s="1"/>
    </row>
    <row r="751" spans="2:2">
      <c r="B751" s="1"/>
    </row>
    <row r="754" spans="2:2">
      <c r="B754" s="1"/>
    </row>
    <row r="757" spans="2:2">
      <c r="B757" s="1"/>
    </row>
    <row r="760" spans="2:2">
      <c r="B760" s="1"/>
    </row>
    <row r="763" spans="2:2">
      <c r="B763" s="1"/>
    </row>
    <row r="766" spans="2:2">
      <c r="B766" s="1"/>
    </row>
    <row r="769" spans="2:2">
      <c r="B769" s="1"/>
    </row>
    <row r="772" spans="2:2">
      <c r="B772" s="1"/>
    </row>
    <row r="775" spans="2:2">
      <c r="B775" s="1"/>
    </row>
    <row r="974" spans="2:2">
      <c r="B974" s="1"/>
    </row>
    <row r="977" spans="2:2">
      <c r="B977" s="1"/>
    </row>
    <row r="980" spans="2:2">
      <c r="B980" s="1"/>
    </row>
    <row r="983" spans="2:2">
      <c r="B983" s="1"/>
    </row>
    <row r="986" spans="2:2">
      <c r="B986" s="1"/>
    </row>
    <row r="989" spans="2:2">
      <c r="B989" s="1"/>
    </row>
    <row r="992" spans="2:2">
      <c r="B992" s="1"/>
    </row>
    <row r="995" spans="2:2">
      <c r="B995" s="1"/>
    </row>
    <row r="998" spans="2:2">
      <c r="B998" s="1"/>
    </row>
    <row r="1001" spans="2:2">
      <c r="B1001" s="1"/>
    </row>
    <row r="1004" spans="2:2">
      <c r="B1004" s="1"/>
    </row>
    <row r="1007" spans="2:2">
      <c r="B1007" s="1"/>
    </row>
    <row r="1010" spans="2:2">
      <c r="B1010" s="1"/>
    </row>
    <row r="1013" spans="2:2">
      <c r="B1013" s="1"/>
    </row>
    <row r="1016" spans="2:2">
      <c r="B1016" s="1"/>
    </row>
    <row r="1019" spans="2:2">
      <c r="B1019" s="1"/>
    </row>
    <row r="1022" spans="2:2">
      <c r="B1022" s="1"/>
    </row>
    <row r="1025" spans="2:2">
      <c r="B1025" s="1"/>
    </row>
    <row r="1028" spans="2:2">
      <c r="B1028" s="1"/>
    </row>
    <row r="1031" spans="2:2">
      <c r="B1031" s="1"/>
    </row>
    <row r="1230" spans="2:2">
      <c r="B1230" s="1"/>
    </row>
    <row r="1233" spans="2:2">
      <c r="B1233" s="1"/>
    </row>
    <row r="1236" spans="2:2">
      <c r="B1236" s="1"/>
    </row>
    <row r="1239" spans="2:2">
      <c r="B1239" s="1"/>
    </row>
    <row r="1242" spans="2:2">
      <c r="B1242" s="1"/>
    </row>
    <row r="1245" spans="2:2">
      <c r="B1245" s="1"/>
    </row>
    <row r="1248" spans="2:2">
      <c r="B1248" s="1"/>
    </row>
    <row r="1251" spans="2:2">
      <c r="B1251" s="1"/>
    </row>
    <row r="1254" spans="2:2">
      <c r="B1254" s="1"/>
    </row>
    <row r="1257" spans="2:2">
      <c r="B1257" s="1"/>
    </row>
    <row r="1260" spans="2:2">
      <c r="B1260" s="1"/>
    </row>
    <row r="1263" spans="2:2">
      <c r="B1263" s="1"/>
    </row>
    <row r="1266" spans="2:2">
      <c r="B1266" s="1"/>
    </row>
    <row r="1269" spans="2:2">
      <c r="B1269" s="1"/>
    </row>
    <row r="1272" spans="2:2">
      <c r="B1272" s="1"/>
    </row>
    <row r="1275" spans="2:2">
      <c r="B1275" s="1"/>
    </row>
    <row r="1278" spans="2:2">
      <c r="B1278" s="1"/>
    </row>
    <row r="1281" spans="2:2">
      <c r="B1281" s="1"/>
    </row>
    <row r="1284" spans="2:2">
      <c r="B1284" s="1"/>
    </row>
    <row r="1287" spans="2:2">
      <c r="B1287" s="1"/>
    </row>
    <row r="1486" spans="2:2">
      <c r="B1486" s="1"/>
    </row>
    <row r="1489" spans="2:2">
      <c r="B1489" s="1"/>
    </row>
    <row r="1492" spans="2:2">
      <c r="B1492" s="1"/>
    </row>
    <row r="1495" spans="2:2">
      <c r="B1495" s="1"/>
    </row>
    <row r="1498" spans="2:2">
      <c r="B1498" s="1"/>
    </row>
    <row r="1501" spans="2:2">
      <c r="B1501" s="1"/>
    </row>
    <row r="1504" spans="2:2">
      <c r="B1504" s="1"/>
    </row>
    <row r="1507" spans="2:2">
      <c r="B1507" s="1"/>
    </row>
    <row r="1510" spans="2:2">
      <c r="B1510" s="1"/>
    </row>
    <row r="1513" spans="2:2">
      <c r="B1513" s="1"/>
    </row>
    <row r="1516" spans="2:2">
      <c r="B1516" s="1"/>
    </row>
    <row r="1519" spans="2:2">
      <c r="B1519" s="1"/>
    </row>
    <row r="1522" spans="2:2">
      <c r="B1522" s="1"/>
    </row>
    <row r="1525" spans="2:2">
      <c r="B1525" s="1"/>
    </row>
    <row r="1528" spans="2:2">
      <c r="B1528" s="1"/>
    </row>
    <row r="1531" spans="2:2">
      <c r="B1531" s="1"/>
    </row>
    <row r="1534" spans="2:2">
      <c r="B1534" s="1"/>
    </row>
    <row r="1537" spans="2:2">
      <c r="B1537" s="1"/>
    </row>
    <row r="1540" spans="2:2">
      <c r="B1540" s="1"/>
    </row>
    <row r="1543" spans="2:2">
      <c r="B1543" s="1"/>
    </row>
    <row r="1742" spans="2:2">
      <c r="B1742" s="1"/>
    </row>
    <row r="1745" spans="2:2">
      <c r="B1745" s="1"/>
    </row>
    <row r="1748" spans="2:2">
      <c r="B1748" s="1"/>
    </row>
    <row r="1751" spans="2:2">
      <c r="B1751" s="1"/>
    </row>
    <row r="1754" spans="2:2">
      <c r="B1754" s="1"/>
    </row>
    <row r="1757" spans="2:2">
      <c r="B1757" s="1"/>
    </row>
    <row r="1760" spans="2:2">
      <c r="B1760" s="1"/>
    </row>
    <row r="1763" spans="2:2">
      <c r="B1763" s="1"/>
    </row>
    <row r="1766" spans="2:2">
      <c r="B1766" s="1"/>
    </row>
    <row r="1769" spans="2:2">
      <c r="B1769" s="1"/>
    </row>
    <row r="1772" spans="2:2">
      <c r="B1772" s="1"/>
    </row>
    <row r="1775" spans="2:2">
      <c r="B1775" s="1"/>
    </row>
    <row r="1778" spans="2:2">
      <c r="B1778" s="1"/>
    </row>
    <row r="1781" spans="2:2">
      <c r="B1781" s="1"/>
    </row>
    <row r="1784" spans="2:2">
      <c r="B1784" s="1"/>
    </row>
    <row r="1787" spans="2:2">
      <c r="B1787" s="1"/>
    </row>
    <row r="1790" spans="2:2">
      <c r="B1790" s="1"/>
    </row>
    <row r="1793" spans="2:2">
      <c r="B1793" s="1"/>
    </row>
    <row r="1796" spans="2:2">
      <c r="B1796" s="1"/>
    </row>
    <row r="1799" spans="2:2">
      <c r="B1799" s="1"/>
    </row>
    <row r="1998" spans="2:2">
      <c r="B1998" s="1"/>
    </row>
    <row r="2001" spans="2:2">
      <c r="B2001" s="1"/>
    </row>
    <row r="2004" spans="2:2">
      <c r="B2004" s="1"/>
    </row>
    <row r="2007" spans="2:2">
      <c r="B2007" s="1"/>
    </row>
    <row r="2010" spans="2:2">
      <c r="B2010" s="1"/>
    </row>
    <row r="2013" spans="2:2">
      <c r="B2013" s="1"/>
    </row>
    <row r="2016" spans="2:2">
      <c r="B2016" s="1"/>
    </row>
    <row r="2019" spans="2:2">
      <c r="B2019" s="1"/>
    </row>
    <row r="2022" spans="2:2">
      <c r="B2022" s="1"/>
    </row>
    <row r="2025" spans="2:2">
      <c r="B2025" s="1"/>
    </row>
    <row r="2028" spans="2:2">
      <c r="B2028" s="1"/>
    </row>
    <row r="2031" spans="2:2">
      <c r="B2031" s="1"/>
    </row>
    <row r="2034" spans="2:2">
      <c r="B2034" s="1"/>
    </row>
    <row r="2037" spans="2:2">
      <c r="B2037" s="1"/>
    </row>
    <row r="2040" spans="2:2">
      <c r="B2040" s="1"/>
    </row>
    <row r="2043" spans="2:2">
      <c r="B2043" s="1"/>
    </row>
    <row r="2046" spans="2:2">
      <c r="B2046" s="1"/>
    </row>
    <row r="2049" spans="2:2">
      <c r="B2049" s="1"/>
    </row>
    <row r="2052" spans="2:2">
      <c r="B2052" s="1"/>
    </row>
    <row r="2055" spans="2:2">
      <c r="B2055" s="1"/>
    </row>
    <row r="2254" spans="2:2">
      <c r="B2254" s="1"/>
    </row>
    <row r="2257" spans="2:2">
      <c r="B2257" s="1"/>
    </row>
    <row r="2260" spans="2:2">
      <c r="B2260" s="1"/>
    </row>
    <row r="2263" spans="2:2">
      <c r="B2263" s="1"/>
    </row>
    <row r="2266" spans="2:2">
      <c r="B2266" s="1"/>
    </row>
    <row r="2269" spans="2:2">
      <c r="B2269" s="1"/>
    </row>
    <row r="2272" spans="2:2">
      <c r="B2272" s="1"/>
    </row>
    <row r="2275" spans="2:2">
      <c r="B2275" s="1"/>
    </row>
    <row r="2278" spans="2:2">
      <c r="B2278" s="1"/>
    </row>
    <row r="2281" spans="2:2">
      <c r="B2281" s="1"/>
    </row>
    <row r="2284" spans="2:2">
      <c r="B2284" s="1"/>
    </row>
    <row r="2287" spans="2:2">
      <c r="B2287" s="1"/>
    </row>
    <row r="2290" spans="2:2">
      <c r="B2290" s="1"/>
    </row>
    <row r="2293" spans="2:2">
      <c r="B2293" s="1"/>
    </row>
    <row r="2296" spans="2:2">
      <c r="B2296" s="1"/>
    </row>
    <row r="2299" spans="2:2">
      <c r="B2299" s="1"/>
    </row>
    <row r="2302" spans="2:2">
      <c r="B2302" s="1"/>
    </row>
    <row r="2305" spans="2:2">
      <c r="B2305" s="1"/>
    </row>
    <row r="2308" spans="2:2">
      <c r="B2308" s="1"/>
    </row>
    <row r="2311" spans="2:2">
      <c r="B2311" s="1"/>
    </row>
    <row r="2510" spans="2:2">
      <c r="B2510" s="1"/>
    </row>
    <row r="2513" spans="2:2">
      <c r="B2513" s="1"/>
    </row>
    <row r="2516" spans="2:2">
      <c r="B2516" s="1"/>
    </row>
    <row r="2519" spans="2:2">
      <c r="B2519" s="1"/>
    </row>
    <row r="2522" spans="2:2">
      <c r="B2522" s="1"/>
    </row>
    <row r="2525" spans="2:2">
      <c r="B2525" s="1"/>
    </row>
    <row r="2528" spans="2:2">
      <c r="B2528" s="1"/>
    </row>
    <row r="2531" spans="2:2">
      <c r="B2531" s="1"/>
    </row>
    <row r="2534" spans="2:2">
      <c r="B2534" s="1"/>
    </row>
    <row r="2537" spans="2:2">
      <c r="B2537" s="1"/>
    </row>
    <row r="2540" spans="2:2">
      <c r="B2540" s="1"/>
    </row>
    <row r="2543" spans="2:2">
      <c r="B2543" s="1"/>
    </row>
    <row r="2546" spans="2:2">
      <c r="B2546" s="1"/>
    </row>
    <row r="2549" spans="2:2">
      <c r="B2549" s="1"/>
    </row>
    <row r="2552" spans="2:2">
      <c r="B2552" s="1"/>
    </row>
    <row r="2555" spans="2:2">
      <c r="B2555" s="1"/>
    </row>
    <row r="2558" spans="2:2">
      <c r="B2558" s="1"/>
    </row>
    <row r="2561" spans="2:2">
      <c r="B2561" s="1"/>
    </row>
    <row r="2564" spans="2:2">
      <c r="B2564" s="1"/>
    </row>
    <row r="2567" spans="2:2">
      <c r="B2567" s="1"/>
    </row>
    <row r="2766" spans="2:2">
      <c r="B2766" s="1"/>
    </row>
    <row r="2769" spans="2:2">
      <c r="B2769" s="1"/>
    </row>
    <row r="2772" spans="2:2">
      <c r="B2772" s="1"/>
    </row>
    <row r="2775" spans="2:2">
      <c r="B2775" s="1"/>
    </row>
    <row r="2778" spans="2:2">
      <c r="B2778" s="1"/>
    </row>
    <row r="2781" spans="2:2">
      <c r="B2781" s="1"/>
    </row>
    <row r="2784" spans="2:2">
      <c r="B2784" s="1"/>
    </row>
    <row r="2787" spans="2:2">
      <c r="B2787" s="1"/>
    </row>
    <row r="2790" spans="2:2">
      <c r="B2790" s="1"/>
    </row>
    <row r="2793" spans="2:2">
      <c r="B2793" s="1"/>
    </row>
    <row r="2796" spans="2:2">
      <c r="B2796" s="1"/>
    </row>
    <row r="2799" spans="2:2">
      <c r="B2799" s="1"/>
    </row>
    <row r="2802" spans="2:2">
      <c r="B2802" s="1"/>
    </row>
    <row r="2805" spans="2:2">
      <c r="B2805" s="1"/>
    </row>
    <row r="2808" spans="2:2">
      <c r="B2808" s="1"/>
    </row>
    <row r="2811" spans="2:2">
      <c r="B2811" s="1"/>
    </row>
    <row r="2814" spans="2:2">
      <c r="B2814" s="1"/>
    </row>
    <row r="2817" spans="2:2">
      <c r="B2817" s="1"/>
    </row>
    <row r="2820" spans="2:2">
      <c r="B2820" s="1"/>
    </row>
    <row r="2823" spans="2:2">
      <c r="B2823" s="1"/>
    </row>
    <row r="3022" spans="2:2">
      <c r="B3022" s="1"/>
    </row>
    <row r="3025" spans="2:2">
      <c r="B3025" s="1"/>
    </row>
    <row r="3028" spans="2:2">
      <c r="B3028" s="1"/>
    </row>
    <row r="3031" spans="2:2">
      <c r="B3031" s="1"/>
    </row>
    <row r="3034" spans="2:2">
      <c r="B3034" s="1"/>
    </row>
    <row r="3037" spans="2:2">
      <c r="B3037" s="1"/>
    </row>
    <row r="3040" spans="2:2">
      <c r="B3040" s="1"/>
    </row>
    <row r="3043" spans="2:2">
      <c r="B3043" s="1"/>
    </row>
    <row r="3046" spans="2:2">
      <c r="B3046" s="1"/>
    </row>
    <row r="3049" spans="2:2">
      <c r="B3049" s="1"/>
    </row>
    <row r="3052" spans="2:2">
      <c r="B3052" s="1"/>
    </row>
    <row r="3055" spans="2:2">
      <c r="B3055" s="1"/>
    </row>
    <row r="3058" spans="2:2">
      <c r="B3058" s="1"/>
    </row>
    <row r="3061" spans="2:2">
      <c r="B3061" s="1"/>
    </row>
    <row r="3064" spans="2:2">
      <c r="B3064" s="1"/>
    </row>
    <row r="3067" spans="2:2">
      <c r="B3067" s="1"/>
    </row>
    <row r="3070" spans="2:2">
      <c r="B3070" s="1"/>
    </row>
    <row r="3073" spans="2:2">
      <c r="B3073" s="1"/>
    </row>
    <row r="3076" spans="2:2">
      <c r="B3076" s="1"/>
    </row>
    <row r="3079" spans="2:2">
      <c r="B3079" s="1"/>
    </row>
    <row r="3278" spans="2:2">
      <c r="B3278" s="1"/>
    </row>
    <row r="3281" spans="2:2">
      <c r="B3281" s="1"/>
    </row>
    <row r="3284" spans="2:2">
      <c r="B3284" s="1"/>
    </row>
    <row r="3287" spans="2:2">
      <c r="B3287" s="1"/>
    </row>
    <row r="3290" spans="2:2">
      <c r="B3290" s="1"/>
    </row>
    <row r="3293" spans="2:2">
      <c r="B3293" s="1"/>
    </row>
    <row r="3296" spans="2:2">
      <c r="B3296" s="1"/>
    </row>
    <row r="3299" spans="2:2">
      <c r="B3299" s="1"/>
    </row>
    <row r="3302" spans="2:2">
      <c r="B3302" s="1"/>
    </row>
    <row r="3305" spans="2:2">
      <c r="B3305" s="1"/>
    </row>
    <row r="3308" spans="2:2">
      <c r="B3308" s="1"/>
    </row>
    <row r="3311" spans="2:2">
      <c r="B3311" s="1"/>
    </row>
    <row r="3314" spans="2:2">
      <c r="B3314" s="1"/>
    </row>
    <row r="3317" spans="2:2">
      <c r="B3317" s="1"/>
    </row>
    <row r="3320" spans="2:2">
      <c r="B3320" s="1"/>
    </row>
    <row r="3323" spans="2:2">
      <c r="B3323" s="1"/>
    </row>
    <row r="3326" spans="2:2">
      <c r="B3326" s="1"/>
    </row>
    <row r="3329" spans="2:2">
      <c r="B3329" s="1"/>
    </row>
    <row r="3332" spans="2:2">
      <c r="B3332" s="1"/>
    </row>
    <row r="3335" spans="2:2">
      <c r="B3335" s="1"/>
    </row>
    <row r="3534" spans="2:2">
      <c r="B3534" s="1"/>
    </row>
    <row r="3537" spans="2:2">
      <c r="B3537" s="1"/>
    </row>
    <row r="3540" spans="2:2">
      <c r="B3540" s="1"/>
    </row>
    <row r="3543" spans="2:2">
      <c r="B3543" s="1"/>
    </row>
    <row r="3546" spans="2:2">
      <c r="B3546" s="1"/>
    </row>
    <row r="3549" spans="2:2">
      <c r="B3549" s="1"/>
    </row>
    <row r="3552" spans="2:2">
      <c r="B3552" s="1"/>
    </row>
    <row r="3555" spans="2:2">
      <c r="B3555" s="1"/>
    </row>
    <row r="3558" spans="2:2">
      <c r="B3558" s="1"/>
    </row>
    <row r="3561" spans="2:2">
      <c r="B3561" s="1"/>
    </row>
    <row r="3564" spans="2:2">
      <c r="B3564" s="1"/>
    </row>
    <row r="3567" spans="2:2">
      <c r="B3567" s="1"/>
    </row>
    <row r="3570" spans="2:2">
      <c r="B3570" s="1"/>
    </row>
    <row r="3573" spans="2:2">
      <c r="B3573" s="1"/>
    </row>
    <row r="3576" spans="2:2">
      <c r="B3576" s="1"/>
    </row>
    <row r="3579" spans="2:2">
      <c r="B3579" s="1"/>
    </row>
    <row r="3582" spans="2:2">
      <c r="B3582" s="1"/>
    </row>
    <row r="3585" spans="2:2">
      <c r="B3585" s="1"/>
    </row>
    <row r="3588" spans="2:2">
      <c r="B3588" s="1"/>
    </row>
    <row r="3591" spans="2:2">
      <c r="B3591" s="1"/>
    </row>
    <row r="3790" spans="2:2">
      <c r="B3790" s="1"/>
    </row>
    <row r="3793" spans="2:2">
      <c r="B3793" s="1"/>
    </row>
    <row r="3796" spans="2:2">
      <c r="B3796" s="1"/>
    </row>
    <row r="3799" spans="2:2">
      <c r="B3799" s="1"/>
    </row>
    <row r="3802" spans="2:2">
      <c r="B3802" s="1"/>
    </row>
    <row r="3805" spans="2:2">
      <c r="B3805" s="1"/>
    </row>
    <row r="3808" spans="2:2">
      <c r="B3808" s="1"/>
    </row>
    <row r="3811" spans="2:2">
      <c r="B3811" s="1"/>
    </row>
    <row r="3814" spans="2:2">
      <c r="B3814" s="1"/>
    </row>
    <row r="3817" spans="2:2">
      <c r="B3817" s="1"/>
    </row>
    <row r="3820" spans="2:2">
      <c r="B3820" s="1"/>
    </row>
    <row r="3823" spans="2:2">
      <c r="B3823" s="1"/>
    </row>
    <row r="3826" spans="2:2">
      <c r="B3826" s="1"/>
    </row>
    <row r="3829" spans="2:2">
      <c r="B3829" s="1"/>
    </row>
    <row r="3832" spans="2:2">
      <c r="B3832" s="1"/>
    </row>
    <row r="3835" spans="2:2">
      <c r="B3835" s="1"/>
    </row>
    <row r="3838" spans="2:2">
      <c r="B3838" s="1"/>
    </row>
    <row r="3841" spans="2:2">
      <c r="B3841" s="1"/>
    </row>
    <row r="3844" spans="2:2">
      <c r="B3844" s="1"/>
    </row>
    <row r="3847" spans="2:2">
      <c r="B3847" s="1"/>
    </row>
    <row r="4046" spans="2:2">
      <c r="B4046" s="1"/>
    </row>
    <row r="4049" spans="2:2">
      <c r="B4049" s="1"/>
    </row>
    <row r="4052" spans="2:2">
      <c r="B4052" s="1"/>
    </row>
    <row r="4055" spans="2:2">
      <c r="B4055" s="1"/>
    </row>
    <row r="4058" spans="2:2">
      <c r="B4058" s="1"/>
    </row>
    <row r="4061" spans="2:2">
      <c r="B4061" s="1"/>
    </row>
    <row r="4064" spans="2:2">
      <c r="B4064" s="1"/>
    </row>
    <row r="4067" spans="2:2">
      <c r="B4067" s="1"/>
    </row>
    <row r="4070" spans="2:2">
      <c r="B4070" s="1"/>
    </row>
    <row r="4073" spans="2:2">
      <c r="B4073" s="1"/>
    </row>
    <row r="4076" spans="2:2">
      <c r="B4076" s="1"/>
    </row>
    <row r="4079" spans="2:2">
      <c r="B4079" s="1"/>
    </row>
    <row r="4082" spans="2:2">
      <c r="B4082" s="1"/>
    </row>
    <row r="4085" spans="2:2">
      <c r="B4085" s="1"/>
    </row>
    <row r="4088" spans="2:2">
      <c r="B4088" s="1"/>
    </row>
    <row r="4091" spans="2:2">
      <c r="B4091" s="1"/>
    </row>
    <row r="4094" spans="2:2">
      <c r="B4094" s="1"/>
    </row>
    <row r="4097" spans="2:2">
      <c r="B4097" s="1"/>
    </row>
    <row r="4100" spans="2:2">
      <c r="B4100" s="1"/>
    </row>
    <row r="4103" spans="2:2">
      <c r="B4103" s="1"/>
    </row>
    <row r="4302" spans="2:2">
      <c r="B4302" s="1"/>
    </row>
    <row r="4305" spans="2:2">
      <c r="B4305" s="1"/>
    </row>
    <row r="4308" spans="2:2">
      <c r="B4308" s="1"/>
    </row>
    <row r="4311" spans="2:2">
      <c r="B4311" s="1"/>
    </row>
    <row r="4314" spans="2:2">
      <c r="B4314" s="1"/>
    </row>
    <row r="4317" spans="2:2">
      <c r="B4317" s="1"/>
    </row>
    <row r="4320" spans="2:2">
      <c r="B4320" s="1"/>
    </row>
    <row r="4323" spans="2:2">
      <c r="B4323" s="1"/>
    </row>
    <row r="4326" spans="2:2">
      <c r="B4326" s="1"/>
    </row>
    <row r="4329" spans="2:2">
      <c r="B4329" s="1"/>
    </row>
    <row r="4332" spans="2:2">
      <c r="B4332" s="1"/>
    </row>
    <row r="4335" spans="2:2">
      <c r="B4335" s="1"/>
    </row>
    <row r="4338" spans="2:2">
      <c r="B4338" s="1"/>
    </row>
    <row r="4341" spans="2:2">
      <c r="B4341" s="1"/>
    </row>
    <row r="4344" spans="2:2">
      <c r="B4344" s="1"/>
    </row>
    <row r="4347" spans="2:2">
      <c r="B4347" s="1"/>
    </row>
    <row r="4350" spans="2:2">
      <c r="B4350" s="1"/>
    </row>
    <row r="4353" spans="2:2">
      <c r="B4353" s="1"/>
    </row>
    <row r="4356" spans="2:2">
      <c r="B4356" s="1"/>
    </row>
    <row r="4359" spans="2:2">
      <c r="B4359" s="1"/>
    </row>
    <row r="4558" spans="2:2">
      <c r="B4558" s="1"/>
    </row>
    <row r="4561" spans="2:2">
      <c r="B4561" s="1"/>
    </row>
    <row r="4564" spans="2:2">
      <c r="B4564" s="1"/>
    </row>
    <row r="4567" spans="2:2">
      <c r="B4567" s="1"/>
    </row>
    <row r="4570" spans="2:2">
      <c r="B4570" s="1"/>
    </row>
    <row r="4573" spans="2:2">
      <c r="B4573" s="1"/>
    </row>
    <row r="4576" spans="2:2">
      <c r="B4576" s="1"/>
    </row>
    <row r="4579" spans="2:2">
      <c r="B4579" s="1"/>
    </row>
    <row r="4582" spans="2:2">
      <c r="B4582" s="1"/>
    </row>
    <row r="4585" spans="2:2">
      <c r="B4585" s="1"/>
    </row>
    <row r="4588" spans="2:2">
      <c r="B4588" s="1"/>
    </row>
    <row r="4591" spans="2:2">
      <c r="B4591" s="1"/>
    </row>
    <row r="4594" spans="2:2">
      <c r="B4594" s="1"/>
    </row>
    <row r="4597" spans="2:2">
      <c r="B4597" s="1"/>
    </row>
    <row r="4600" spans="2:2">
      <c r="B4600" s="1"/>
    </row>
    <row r="4603" spans="2:2">
      <c r="B4603" s="1"/>
    </row>
    <row r="4606" spans="2:2">
      <c r="B4606" s="1"/>
    </row>
    <row r="4609" spans="2:2">
      <c r="B4609" s="1"/>
    </row>
    <row r="4612" spans="2:2">
      <c r="B4612" s="1"/>
    </row>
    <row r="4615" spans="2:2">
      <c r="B4615" s="1"/>
    </row>
    <row r="4814" spans="2:2">
      <c r="B4814" s="1"/>
    </row>
    <row r="4817" spans="2:2">
      <c r="B4817" s="1"/>
    </row>
    <row r="4820" spans="2:2">
      <c r="B4820" s="1"/>
    </row>
    <row r="4823" spans="2:2">
      <c r="B4823" s="1"/>
    </row>
    <row r="4826" spans="2:2">
      <c r="B4826" s="1"/>
    </row>
    <row r="4829" spans="2:2">
      <c r="B4829" s="1"/>
    </row>
    <row r="4832" spans="2:2">
      <c r="B4832" s="1"/>
    </row>
    <row r="4835" spans="2:2">
      <c r="B4835" s="1"/>
    </row>
    <row r="4838" spans="2:2">
      <c r="B4838" s="1"/>
    </row>
    <row r="4841" spans="2:2">
      <c r="B4841" s="1"/>
    </row>
    <row r="4844" spans="2:2">
      <c r="B4844" s="1"/>
    </row>
    <row r="4847" spans="2:2">
      <c r="B4847" s="1"/>
    </row>
    <row r="4850" spans="2:2">
      <c r="B4850" s="1"/>
    </row>
    <row r="4853" spans="2:2">
      <c r="B4853" s="1"/>
    </row>
    <row r="4856" spans="2:2">
      <c r="B4856" s="1"/>
    </row>
    <row r="4859" spans="2:2">
      <c r="B4859" s="1"/>
    </row>
    <row r="4862" spans="2:2">
      <c r="B4862" s="1"/>
    </row>
    <row r="4865" spans="2:2">
      <c r="B4865" s="1"/>
    </row>
    <row r="4868" spans="2:2">
      <c r="B4868" s="1"/>
    </row>
    <row r="4871" spans="2:2">
      <c r="B4871" s="1"/>
    </row>
    <row r="5070" spans="2:2">
      <c r="B5070" s="1"/>
    </row>
    <row r="5073" spans="2:2">
      <c r="B5073" s="1"/>
    </row>
    <row r="5076" spans="2:2">
      <c r="B5076" s="1"/>
    </row>
    <row r="5079" spans="2:2">
      <c r="B5079" s="1"/>
    </row>
    <row r="5082" spans="2:2">
      <c r="B5082" s="1"/>
    </row>
    <row r="5085" spans="2:2">
      <c r="B5085" s="1"/>
    </row>
    <row r="5088" spans="2:2">
      <c r="B5088" s="1"/>
    </row>
    <row r="5091" spans="2:2">
      <c r="B5091" s="1"/>
    </row>
    <row r="5094" spans="2:2">
      <c r="B5094" s="1"/>
    </row>
    <row r="5097" spans="2:2">
      <c r="B5097" s="1"/>
    </row>
    <row r="5100" spans="2:2">
      <c r="B5100" s="1"/>
    </row>
    <row r="5103" spans="2:2">
      <c r="B5103" s="1"/>
    </row>
    <row r="5106" spans="2:2">
      <c r="B5106" s="1"/>
    </row>
    <row r="5109" spans="2:2">
      <c r="B5109" s="1"/>
    </row>
    <row r="5112" spans="2:2">
      <c r="B5112" s="1"/>
    </row>
    <row r="5115" spans="2:2">
      <c r="B5115" s="1"/>
    </row>
    <row r="5118" spans="2:2">
      <c r="B5118" s="1"/>
    </row>
    <row r="5121" spans="2:2">
      <c r="B5121" s="1"/>
    </row>
    <row r="5124" spans="2:2">
      <c r="B5124" s="1"/>
    </row>
    <row r="5127" spans="2:2">
      <c r="B5127" s="1"/>
    </row>
    <row r="5326" spans="2:2">
      <c r="B5326" s="1"/>
    </row>
    <row r="5329" spans="2:2">
      <c r="B5329" s="1"/>
    </row>
    <row r="5332" spans="2:2">
      <c r="B5332" s="1"/>
    </row>
    <row r="5335" spans="2:2">
      <c r="B5335" s="1"/>
    </row>
    <row r="5338" spans="2:2">
      <c r="B5338" s="1"/>
    </row>
    <row r="5341" spans="2:2">
      <c r="B5341" s="1"/>
    </row>
    <row r="5344" spans="2:2">
      <c r="B5344" s="1"/>
    </row>
    <row r="5347" spans="2:2">
      <c r="B5347" s="1"/>
    </row>
    <row r="5350" spans="2:2">
      <c r="B5350" s="1"/>
    </row>
    <row r="5353" spans="2:2">
      <c r="B5353" s="1"/>
    </row>
    <row r="5356" spans="2:2">
      <c r="B5356" s="1"/>
    </row>
    <row r="5359" spans="2:2">
      <c r="B5359" s="1"/>
    </row>
    <row r="5362" spans="2:2">
      <c r="B5362" s="1"/>
    </row>
    <row r="5365" spans="2:2">
      <c r="B5365" s="1"/>
    </row>
    <row r="5368" spans="2:2">
      <c r="B5368" s="1"/>
    </row>
    <row r="5371" spans="2:2">
      <c r="B5371" s="1"/>
    </row>
    <row r="5374" spans="2:2">
      <c r="B5374" s="1"/>
    </row>
    <row r="5377" spans="2:2">
      <c r="B5377" s="1"/>
    </row>
    <row r="5380" spans="2:2">
      <c r="B5380" s="1"/>
    </row>
    <row r="5383" spans="2:2">
      <c r="B5383" s="1"/>
    </row>
    <row r="5582" spans="2:2">
      <c r="B5582" s="1"/>
    </row>
    <row r="5585" spans="2:2">
      <c r="B5585" s="1"/>
    </row>
    <row r="5588" spans="2:2">
      <c r="B5588" s="1"/>
    </row>
    <row r="5591" spans="2:2">
      <c r="B5591" s="1"/>
    </row>
    <row r="5594" spans="2:2">
      <c r="B5594" s="1"/>
    </row>
    <row r="5597" spans="2:2">
      <c r="B5597" s="1"/>
    </row>
    <row r="5600" spans="2:2">
      <c r="B5600" s="1"/>
    </row>
    <row r="5603" spans="2:2">
      <c r="B5603" s="1"/>
    </row>
    <row r="5606" spans="2:2">
      <c r="B5606" s="1"/>
    </row>
    <row r="5609" spans="2:2">
      <c r="B5609" s="1"/>
    </row>
    <row r="5612" spans="2:2">
      <c r="B5612" s="1"/>
    </row>
    <row r="5615" spans="2:2">
      <c r="B5615" s="1"/>
    </row>
    <row r="5618" spans="2:2">
      <c r="B5618" s="1"/>
    </row>
    <row r="5621" spans="2:2">
      <c r="B5621" s="1"/>
    </row>
    <row r="5624" spans="2:2">
      <c r="B5624" s="1"/>
    </row>
    <row r="5627" spans="2:2">
      <c r="B5627" s="1"/>
    </row>
    <row r="5630" spans="2:2">
      <c r="B5630" s="1"/>
    </row>
    <row r="5633" spans="2:2">
      <c r="B5633" s="1"/>
    </row>
    <row r="5636" spans="2:2">
      <c r="B5636" s="1"/>
    </row>
    <row r="5639" spans="2:2">
      <c r="B5639" s="1"/>
    </row>
    <row r="5838" spans="2:2">
      <c r="B5838" s="1"/>
    </row>
    <row r="5841" spans="2:2">
      <c r="B5841" s="1"/>
    </row>
    <row r="5844" spans="2:2">
      <c r="B5844" s="1"/>
    </row>
    <row r="5847" spans="2:2">
      <c r="B5847" s="1"/>
    </row>
    <row r="5850" spans="2:2">
      <c r="B5850" s="1"/>
    </row>
    <row r="5853" spans="2:2">
      <c r="B5853" s="1"/>
    </row>
    <row r="5856" spans="2:2">
      <c r="B5856" s="1"/>
    </row>
    <row r="5859" spans="2:2">
      <c r="B5859" s="1"/>
    </row>
    <row r="5862" spans="2:2">
      <c r="B5862" s="1"/>
    </row>
    <row r="5865" spans="2:2">
      <c r="B5865" s="1"/>
    </row>
    <row r="5868" spans="2:2">
      <c r="B5868" s="1"/>
    </row>
    <row r="5871" spans="2:2">
      <c r="B5871" s="1"/>
    </row>
    <row r="5874" spans="2:2">
      <c r="B5874" s="1"/>
    </row>
    <row r="5877" spans="2:2">
      <c r="B5877" s="1"/>
    </row>
    <row r="5880" spans="2:2">
      <c r="B5880" s="1"/>
    </row>
    <row r="5883" spans="2:2">
      <c r="B5883" s="1"/>
    </row>
    <row r="5886" spans="2:2">
      <c r="B5886" s="1"/>
    </row>
    <row r="5889" spans="2:2">
      <c r="B5889" s="1"/>
    </row>
    <row r="5892" spans="2:2">
      <c r="B5892" s="1"/>
    </row>
    <row r="5895" spans="2:2">
      <c r="B5895" s="1"/>
    </row>
    <row r="6094" spans="2:2">
      <c r="B6094" s="1"/>
    </row>
    <row r="6097" spans="2:2">
      <c r="B6097" s="1"/>
    </row>
    <row r="6100" spans="2:2">
      <c r="B6100" s="1"/>
    </row>
    <row r="6103" spans="2:2">
      <c r="B6103" s="1"/>
    </row>
    <row r="6106" spans="2:2">
      <c r="B6106" s="1"/>
    </row>
    <row r="6109" spans="2:2">
      <c r="B6109" s="1"/>
    </row>
    <row r="6112" spans="2:2">
      <c r="B6112" s="1"/>
    </row>
    <row r="6115" spans="2:2">
      <c r="B6115" s="1"/>
    </row>
    <row r="6118" spans="2:2">
      <c r="B6118" s="1"/>
    </row>
    <row r="6121" spans="2:2">
      <c r="B6121" s="1"/>
    </row>
    <row r="6124" spans="2:2">
      <c r="B6124" s="1"/>
    </row>
    <row r="6127" spans="2:2">
      <c r="B6127" s="1"/>
    </row>
    <row r="6130" spans="2:2">
      <c r="B6130" s="1"/>
    </row>
    <row r="6133" spans="2:2">
      <c r="B6133" s="1"/>
    </row>
    <row r="6136" spans="2:2">
      <c r="B6136" s="1"/>
    </row>
    <row r="6139" spans="2:2">
      <c r="B6139" s="1"/>
    </row>
    <row r="6142" spans="2:2">
      <c r="B6142" s="1"/>
    </row>
    <row r="6145" spans="2:2">
      <c r="B6145" s="1"/>
    </row>
    <row r="6148" spans="2:2">
      <c r="B6148" s="1"/>
    </row>
    <row r="6151" spans="2:2">
      <c r="B6151" s="1"/>
    </row>
    <row r="6350" spans="2:2">
      <c r="B6350" s="1"/>
    </row>
    <row r="6353" spans="2:2">
      <c r="B6353" s="1"/>
    </row>
    <row r="6356" spans="2:2">
      <c r="B6356" s="1"/>
    </row>
    <row r="6359" spans="2:2">
      <c r="B6359" s="1"/>
    </row>
    <row r="6362" spans="2:2">
      <c r="B6362" s="1"/>
    </row>
    <row r="6365" spans="2:2">
      <c r="B6365" s="1"/>
    </row>
    <row r="6368" spans="2:2">
      <c r="B6368" s="1"/>
    </row>
    <row r="6371" spans="2:2">
      <c r="B6371" s="1"/>
    </row>
    <row r="6374" spans="2:2">
      <c r="B6374" s="1"/>
    </row>
    <row r="6377" spans="2:2">
      <c r="B6377" s="1"/>
    </row>
    <row r="6380" spans="2:2">
      <c r="B6380" s="1"/>
    </row>
    <row r="6383" spans="2:2">
      <c r="B6383" s="1"/>
    </row>
    <row r="6386" spans="2:2">
      <c r="B6386" s="1"/>
    </row>
    <row r="6389" spans="2:2">
      <c r="B6389" s="1"/>
    </row>
    <row r="6392" spans="2:2">
      <c r="B6392" s="1"/>
    </row>
    <row r="6395" spans="2:2">
      <c r="B6395" s="1"/>
    </row>
    <row r="6398" spans="2:2">
      <c r="B6398" s="1"/>
    </row>
    <row r="6401" spans="2:2">
      <c r="B6401" s="1"/>
    </row>
    <row r="6404" spans="2:2">
      <c r="B6404" s="1"/>
    </row>
    <row r="6407" spans="2:2">
      <c r="B6407" s="1"/>
    </row>
    <row r="6606" spans="2:2">
      <c r="B6606" s="1"/>
    </row>
    <row r="6609" spans="2:2">
      <c r="B6609" s="1"/>
    </row>
    <row r="6612" spans="2:2">
      <c r="B6612" s="1"/>
    </row>
    <row r="6615" spans="2:2">
      <c r="B6615" s="1"/>
    </row>
    <row r="6618" spans="2:2">
      <c r="B6618" s="1"/>
    </row>
    <row r="6621" spans="2:2">
      <c r="B6621" s="1"/>
    </row>
    <row r="6624" spans="2:2">
      <c r="B6624" s="1"/>
    </row>
    <row r="6627" spans="2:2">
      <c r="B6627" s="1"/>
    </row>
    <row r="6630" spans="2:2">
      <c r="B6630" s="1"/>
    </row>
    <row r="6633" spans="2:2">
      <c r="B6633" s="1"/>
    </row>
    <row r="6636" spans="2:2">
      <c r="B6636" s="1"/>
    </row>
    <row r="6639" spans="2:2">
      <c r="B6639" s="1"/>
    </row>
    <row r="6642" spans="2:2">
      <c r="B6642" s="1"/>
    </row>
    <row r="6645" spans="2:2">
      <c r="B6645" s="1"/>
    </row>
    <row r="6648" spans="2:2">
      <c r="B6648" s="1"/>
    </row>
    <row r="6651" spans="2:2">
      <c r="B6651" s="1"/>
    </row>
    <row r="6654" spans="2:2">
      <c r="B6654" s="1"/>
    </row>
    <row r="6657" spans="2:2">
      <c r="B6657" s="1"/>
    </row>
    <row r="6660" spans="2:2">
      <c r="B6660" s="1"/>
    </row>
    <row r="6663" spans="2:2">
      <c r="B6663" s="1"/>
    </row>
    <row r="6862" spans="2:2">
      <c r="B6862" s="1"/>
    </row>
    <row r="6865" spans="2:2">
      <c r="B6865" s="1"/>
    </row>
    <row r="6868" spans="2:2">
      <c r="B6868" s="1"/>
    </row>
    <row r="6871" spans="2:2">
      <c r="B6871" s="1"/>
    </row>
    <row r="6874" spans="2:2">
      <c r="B6874" s="1"/>
    </row>
    <row r="6877" spans="2:2">
      <c r="B6877" s="1"/>
    </row>
    <row r="6880" spans="2:2">
      <c r="B6880" s="1"/>
    </row>
    <row r="6883" spans="2:2">
      <c r="B6883" s="1"/>
    </row>
    <row r="6886" spans="2:2">
      <c r="B6886" s="1"/>
    </row>
    <row r="6889" spans="2:2">
      <c r="B6889" s="1"/>
    </row>
    <row r="6892" spans="2:2">
      <c r="B6892" s="1"/>
    </row>
    <row r="6895" spans="2:2">
      <c r="B6895" s="1"/>
    </row>
    <row r="6898" spans="2:2">
      <c r="B6898" s="1"/>
    </row>
    <row r="6901" spans="2:2">
      <c r="B6901" s="1"/>
    </row>
    <row r="6904" spans="2:2">
      <c r="B6904" s="1"/>
    </row>
    <row r="6907" spans="2:2">
      <c r="B6907" s="1"/>
    </row>
    <row r="6910" spans="2:2">
      <c r="B6910" s="1"/>
    </row>
    <row r="6913" spans="2:2">
      <c r="B6913" s="1"/>
    </row>
    <row r="6916" spans="2:2">
      <c r="B6916" s="1"/>
    </row>
    <row r="6919" spans="2:2">
      <c r="B6919" s="1"/>
    </row>
    <row r="7118" spans="2:2">
      <c r="B7118" s="1"/>
    </row>
    <row r="7121" spans="2:2">
      <c r="B7121" s="1"/>
    </row>
    <row r="7124" spans="2:2">
      <c r="B7124" s="1"/>
    </row>
    <row r="7127" spans="2:2">
      <c r="B7127" s="1"/>
    </row>
    <row r="7130" spans="2:2">
      <c r="B7130" s="1"/>
    </row>
    <row r="7133" spans="2:2">
      <c r="B7133" s="1"/>
    </row>
    <row r="7136" spans="2:2">
      <c r="B7136" s="1"/>
    </row>
    <row r="7139" spans="2:2">
      <c r="B7139" s="1"/>
    </row>
    <row r="7142" spans="2:2">
      <c r="B7142" s="1"/>
    </row>
    <row r="7145" spans="2:2">
      <c r="B7145" s="1"/>
    </row>
    <row r="7148" spans="2:2">
      <c r="B7148" s="1"/>
    </row>
    <row r="7151" spans="2:2">
      <c r="B7151" s="1"/>
    </row>
    <row r="7154" spans="2:2">
      <c r="B7154" s="1"/>
    </row>
    <row r="7157" spans="2:2">
      <c r="B7157" s="1"/>
    </row>
    <row r="7160" spans="2:2">
      <c r="B7160" s="1"/>
    </row>
    <row r="7163" spans="2:2">
      <c r="B7163" s="1"/>
    </row>
    <row r="7166" spans="2:2">
      <c r="B7166" s="1"/>
    </row>
    <row r="7169" spans="2:2">
      <c r="B7169" s="1"/>
    </row>
    <row r="7172" spans="2:2">
      <c r="B7172" s="1"/>
    </row>
    <row r="7175" spans="2:2">
      <c r="B7175" s="1"/>
    </row>
    <row r="7374" spans="2:2">
      <c r="B7374" s="1"/>
    </row>
    <row r="7377" spans="2:2">
      <c r="B7377" s="1"/>
    </row>
    <row r="7380" spans="2:2">
      <c r="B7380" s="1"/>
    </row>
    <row r="7383" spans="2:2">
      <c r="B7383" s="1"/>
    </row>
    <row r="7386" spans="2:2">
      <c r="B7386" s="1"/>
    </row>
    <row r="7389" spans="2:2">
      <c r="B7389" s="1"/>
    </row>
    <row r="7392" spans="2:2">
      <c r="B7392" s="1"/>
    </row>
    <row r="7395" spans="2:2">
      <c r="B7395" s="1"/>
    </row>
    <row r="7398" spans="2:2">
      <c r="B7398" s="1"/>
    </row>
    <row r="7401" spans="2:2">
      <c r="B7401" s="1"/>
    </row>
    <row r="7404" spans="2:2">
      <c r="B7404" s="1"/>
    </row>
    <row r="7407" spans="2:2">
      <c r="B7407" s="1"/>
    </row>
    <row r="7410" spans="2:2">
      <c r="B7410" s="1"/>
    </row>
    <row r="7413" spans="2:2">
      <c r="B7413" s="1"/>
    </row>
    <row r="7416" spans="2:2">
      <c r="B7416" s="1"/>
    </row>
    <row r="7419" spans="2:2">
      <c r="B7419" s="1"/>
    </row>
    <row r="7422" spans="2:2">
      <c r="B7422" s="1"/>
    </row>
    <row r="7425" spans="2:2">
      <c r="B7425" s="1"/>
    </row>
    <row r="7428" spans="2:2">
      <c r="B7428" s="1"/>
    </row>
    <row r="7431" spans="2:2">
      <c r="B7431" s="1"/>
    </row>
    <row r="7630" spans="2:2">
      <c r="B7630" s="1"/>
    </row>
    <row r="7633" spans="2:2">
      <c r="B7633" s="1"/>
    </row>
    <row r="7636" spans="2:2">
      <c r="B7636" s="1"/>
    </row>
    <row r="7639" spans="2:2">
      <c r="B7639" s="1"/>
    </row>
    <row r="7642" spans="2:2">
      <c r="B7642" s="1"/>
    </row>
    <row r="7645" spans="2:2">
      <c r="B7645" s="1"/>
    </row>
    <row r="7648" spans="2:2">
      <c r="B7648" s="1"/>
    </row>
    <row r="7651" spans="2:2">
      <c r="B7651" s="1"/>
    </row>
    <row r="7654" spans="2:2">
      <c r="B7654" s="1"/>
    </row>
    <row r="7657" spans="2:2">
      <c r="B7657" s="1"/>
    </row>
    <row r="7660" spans="2:2">
      <c r="B7660" s="1"/>
    </row>
    <row r="7663" spans="2:2">
      <c r="B7663" s="1"/>
    </row>
    <row r="7666" spans="2:2">
      <c r="B7666" s="1"/>
    </row>
    <row r="7669" spans="2:2">
      <c r="B7669" s="1"/>
    </row>
    <row r="7672" spans="2:2">
      <c r="B7672" s="1"/>
    </row>
    <row r="7675" spans="2:2">
      <c r="B7675" s="1"/>
    </row>
    <row r="7678" spans="2:2">
      <c r="B7678" s="1"/>
    </row>
    <row r="7681" spans="2:2">
      <c r="B7681" s="1"/>
    </row>
    <row r="7684" spans="2:2">
      <c r="B7684" s="1"/>
    </row>
    <row r="7687" spans="2:2">
      <c r="B7687" s="1"/>
    </row>
    <row r="7886" spans="2:2">
      <c r="B7886" s="1"/>
    </row>
    <row r="7889" spans="2:2">
      <c r="B7889" s="1"/>
    </row>
    <row r="7892" spans="2:2">
      <c r="B7892" s="1"/>
    </row>
    <row r="7895" spans="2:2">
      <c r="B7895" s="1"/>
    </row>
    <row r="7898" spans="2:2">
      <c r="B7898" s="1"/>
    </row>
    <row r="7901" spans="2:2">
      <c r="B7901" s="1"/>
    </row>
    <row r="7904" spans="2:2">
      <c r="B7904" s="1"/>
    </row>
    <row r="7907" spans="2:2">
      <c r="B7907" s="1"/>
    </row>
    <row r="7910" spans="2:2">
      <c r="B7910" s="1"/>
    </row>
    <row r="7913" spans="2:2">
      <c r="B7913" s="1"/>
    </row>
    <row r="7916" spans="2:2">
      <c r="B7916" s="1"/>
    </row>
    <row r="7919" spans="2:2">
      <c r="B7919" s="1"/>
    </row>
    <row r="7922" spans="2:2">
      <c r="B7922" s="1"/>
    </row>
    <row r="7925" spans="2:2">
      <c r="B7925" s="1"/>
    </row>
    <row r="7928" spans="2:2">
      <c r="B7928" s="1"/>
    </row>
    <row r="7931" spans="2:2">
      <c r="B7931" s="1"/>
    </row>
    <row r="7934" spans="2:2">
      <c r="B7934" s="1"/>
    </row>
    <row r="7937" spans="2:2">
      <c r="B7937" s="1"/>
    </row>
    <row r="7940" spans="2:2">
      <c r="B7940" s="1"/>
    </row>
    <row r="7943" spans="2:2">
      <c r="B7943" s="1"/>
    </row>
    <row r="8142" spans="2:2">
      <c r="B8142" s="1"/>
    </row>
    <row r="8145" spans="2:2">
      <c r="B8145" s="1"/>
    </row>
    <row r="8148" spans="2:2">
      <c r="B8148" s="1"/>
    </row>
    <row r="8151" spans="2:2">
      <c r="B8151" s="1"/>
    </row>
    <row r="8154" spans="2:2">
      <c r="B8154" s="1"/>
    </row>
    <row r="8157" spans="2:2">
      <c r="B8157" s="1"/>
    </row>
    <row r="8160" spans="2:2">
      <c r="B8160" s="1"/>
    </row>
    <row r="8163" spans="2:2">
      <c r="B8163" s="1"/>
    </row>
    <row r="8166" spans="2:2">
      <c r="B8166" s="1"/>
    </row>
    <row r="8169" spans="2:2">
      <c r="B8169" s="1"/>
    </row>
    <row r="8172" spans="2:2">
      <c r="B8172" s="1"/>
    </row>
    <row r="8175" spans="2:2">
      <c r="B8175" s="1"/>
    </row>
    <row r="8178" spans="2:2">
      <c r="B8178" s="1"/>
    </row>
    <row r="8181" spans="2:2">
      <c r="B8181" s="1"/>
    </row>
    <row r="8184" spans="2:2">
      <c r="B8184" s="1"/>
    </row>
    <row r="8187" spans="2:2">
      <c r="B8187" s="1"/>
    </row>
    <row r="8190" spans="2:2">
      <c r="B8190" s="1"/>
    </row>
    <row r="8193" spans="2:2">
      <c r="B8193" s="1"/>
    </row>
    <row r="8196" spans="2:2">
      <c r="B8196" s="1"/>
    </row>
    <row r="8199" spans="2:2">
      <c r="B8199" s="1"/>
    </row>
    <row r="8398" spans="2:2">
      <c r="B8398" s="1"/>
    </row>
    <row r="8401" spans="2:2">
      <c r="B8401" s="1"/>
    </row>
    <row r="8404" spans="2:2">
      <c r="B8404" s="1"/>
    </row>
    <row r="8407" spans="2:2">
      <c r="B8407" s="1"/>
    </row>
    <row r="8410" spans="2:2">
      <c r="B8410" s="1"/>
    </row>
    <row r="8413" spans="2:2">
      <c r="B8413" s="1"/>
    </row>
    <row r="8416" spans="2:2">
      <c r="B8416" s="1"/>
    </row>
    <row r="8419" spans="2:2">
      <c r="B8419" s="1"/>
    </row>
    <row r="8422" spans="2:2">
      <c r="B8422" s="1"/>
    </row>
    <row r="8425" spans="2:2">
      <c r="B8425" s="1"/>
    </row>
    <row r="8428" spans="2:2">
      <c r="B8428" s="1"/>
    </row>
    <row r="8431" spans="2:2">
      <c r="B8431" s="1"/>
    </row>
    <row r="8434" spans="2:2">
      <c r="B8434" s="1"/>
    </row>
    <row r="8437" spans="2:2">
      <c r="B8437" s="1"/>
    </row>
    <row r="8440" spans="2:2">
      <c r="B8440" s="1"/>
    </row>
    <row r="8443" spans="2:2">
      <c r="B8443" s="1"/>
    </row>
    <row r="8446" spans="2:2">
      <c r="B8446" s="1"/>
    </row>
    <row r="8449" spans="2:2">
      <c r="B8449" s="1"/>
    </row>
    <row r="8452" spans="2:2">
      <c r="B8452" s="1"/>
    </row>
    <row r="8455" spans="2:2">
      <c r="B8455" s="1"/>
    </row>
    <row r="8654" spans="2:2">
      <c r="B8654" s="1"/>
    </row>
    <row r="8657" spans="2:2">
      <c r="B8657" s="1"/>
    </row>
    <row r="8660" spans="2:2">
      <c r="B8660" s="1"/>
    </row>
    <row r="8663" spans="2:2">
      <c r="B8663" s="1"/>
    </row>
    <row r="8666" spans="2:2">
      <c r="B8666" s="1"/>
    </row>
    <row r="8669" spans="2:2">
      <c r="B8669" s="1"/>
    </row>
    <row r="8672" spans="2:2">
      <c r="B8672" s="1"/>
    </row>
    <row r="8675" spans="2:2">
      <c r="B8675" s="1"/>
    </row>
    <row r="8678" spans="2:2">
      <c r="B8678" s="1"/>
    </row>
    <row r="8681" spans="2:2">
      <c r="B8681" s="1"/>
    </row>
    <row r="8684" spans="2:2">
      <c r="B8684" s="1"/>
    </row>
    <row r="8687" spans="2:2">
      <c r="B8687" s="1"/>
    </row>
    <row r="8690" spans="2:2">
      <c r="B8690" s="1"/>
    </row>
    <row r="8693" spans="2:2">
      <c r="B8693" s="1"/>
    </row>
    <row r="8696" spans="2:2">
      <c r="B8696" s="1"/>
    </row>
    <row r="8699" spans="2:2">
      <c r="B8699" s="1"/>
    </row>
    <row r="8702" spans="2:2">
      <c r="B8702" s="1"/>
    </row>
    <row r="8705" spans="2:2">
      <c r="B8705" s="1"/>
    </row>
    <row r="8708" spans="2:2">
      <c r="B8708" s="1"/>
    </row>
    <row r="8711" spans="2:2">
      <c r="B8711" s="1"/>
    </row>
    <row r="8910" spans="2:2">
      <c r="B8910" s="1"/>
    </row>
    <row r="8913" spans="2:2">
      <c r="B8913" s="1"/>
    </row>
    <row r="8916" spans="2:2">
      <c r="B8916" s="1"/>
    </row>
    <row r="8919" spans="2:2">
      <c r="B8919" s="1"/>
    </row>
    <row r="8922" spans="2:2">
      <c r="B8922" s="1"/>
    </row>
    <row r="8925" spans="2:2">
      <c r="B8925" s="1"/>
    </row>
    <row r="8928" spans="2:2">
      <c r="B8928" s="1"/>
    </row>
    <row r="8931" spans="2:2">
      <c r="B8931" s="1"/>
    </row>
    <row r="8934" spans="2:2">
      <c r="B8934" s="1"/>
    </row>
    <row r="8937" spans="2:2">
      <c r="B8937" s="1"/>
    </row>
    <row r="8940" spans="2:2">
      <c r="B8940" s="1"/>
    </row>
    <row r="8943" spans="2:2">
      <c r="B8943" s="1"/>
    </row>
    <row r="8946" spans="2:2">
      <c r="B8946" s="1"/>
    </row>
    <row r="8949" spans="2:2">
      <c r="B8949" s="1"/>
    </row>
    <row r="8952" spans="2:2">
      <c r="B8952" s="1"/>
    </row>
    <row r="8955" spans="2:2">
      <c r="B8955" s="1"/>
    </row>
    <row r="8958" spans="2:2">
      <c r="B8958" s="1"/>
    </row>
    <row r="8961" spans="2:2">
      <c r="B8961" s="1"/>
    </row>
    <row r="8964" spans="2:2">
      <c r="B8964" s="1"/>
    </row>
    <row r="8967" spans="2:2">
      <c r="B8967" s="1"/>
    </row>
    <row r="9166" spans="2:2">
      <c r="B9166" s="1"/>
    </row>
    <row r="9169" spans="2:2">
      <c r="B9169" s="1"/>
    </row>
    <row r="9172" spans="2:2">
      <c r="B9172" s="1"/>
    </row>
    <row r="9175" spans="2:2">
      <c r="B9175" s="1"/>
    </row>
    <row r="9178" spans="2:2">
      <c r="B9178" s="1"/>
    </row>
    <row r="9181" spans="2:2">
      <c r="B9181" s="1"/>
    </row>
    <row r="9184" spans="2:2">
      <c r="B9184" s="1"/>
    </row>
    <row r="9187" spans="2:2">
      <c r="B9187" s="1"/>
    </row>
    <row r="9190" spans="2:2">
      <c r="B9190" s="1"/>
    </row>
    <row r="9193" spans="2:2">
      <c r="B9193" s="1"/>
    </row>
    <row r="9196" spans="2:2">
      <c r="B9196" s="1"/>
    </row>
    <row r="9199" spans="2:2">
      <c r="B9199" s="1"/>
    </row>
    <row r="9202" spans="2:2">
      <c r="B9202" s="1"/>
    </row>
    <row r="9205" spans="2:2">
      <c r="B9205" s="1"/>
    </row>
    <row r="9208" spans="2:2">
      <c r="B9208" s="1"/>
    </row>
    <row r="9211" spans="2:2">
      <c r="B9211" s="1"/>
    </row>
    <row r="9214" spans="2:2">
      <c r="B9214" s="1"/>
    </row>
    <row r="9217" spans="2:2">
      <c r="B9217" s="1"/>
    </row>
    <row r="9220" spans="2:2">
      <c r="B9220" s="1"/>
    </row>
    <row r="9223" spans="2:2">
      <c r="B9223" s="1"/>
    </row>
    <row r="9422" spans="2:2">
      <c r="B9422" s="1"/>
    </row>
    <row r="9425" spans="2:2">
      <c r="B9425" s="1"/>
    </row>
    <row r="9428" spans="2:2">
      <c r="B9428" s="1"/>
    </row>
    <row r="9431" spans="2:2">
      <c r="B9431" s="1"/>
    </row>
    <row r="9434" spans="2:2">
      <c r="B9434" s="1"/>
    </row>
    <row r="9437" spans="2:2">
      <c r="B9437" s="1"/>
    </row>
    <row r="9440" spans="2:2">
      <c r="B9440" s="1"/>
    </row>
    <row r="9443" spans="2:2">
      <c r="B9443" s="1"/>
    </row>
    <row r="9446" spans="2:2">
      <c r="B9446" s="1"/>
    </row>
    <row r="9449" spans="2:2">
      <c r="B9449" s="1"/>
    </row>
    <row r="9452" spans="2:2">
      <c r="B9452" s="1"/>
    </row>
    <row r="9455" spans="2:2">
      <c r="B9455" s="1"/>
    </row>
    <row r="9458" spans="2:2">
      <c r="B9458" s="1"/>
    </row>
    <row r="9461" spans="2:2">
      <c r="B9461" s="1"/>
    </row>
    <row r="9464" spans="2:2">
      <c r="B9464" s="1"/>
    </row>
    <row r="9467" spans="2:2">
      <c r="B9467" s="1"/>
    </row>
    <row r="9470" spans="2:2">
      <c r="B9470" s="1"/>
    </row>
    <row r="9473" spans="2:2">
      <c r="B9473" s="1"/>
    </row>
    <row r="9476" spans="2:2">
      <c r="B9476" s="1"/>
    </row>
    <row r="9479" spans="2:2">
      <c r="B9479" s="1"/>
    </row>
    <row r="9678" spans="2:2">
      <c r="B9678" s="1"/>
    </row>
    <row r="9681" spans="2:2">
      <c r="B9681" s="1"/>
    </row>
    <row r="9684" spans="2:2">
      <c r="B9684" s="1"/>
    </row>
    <row r="9687" spans="2:2">
      <c r="B9687" s="1"/>
    </row>
    <row r="9690" spans="2:2">
      <c r="B9690" s="1"/>
    </row>
    <row r="9693" spans="2:2">
      <c r="B9693" s="1"/>
    </row>
    <row r="9696" spans="2:2">
      <c r="B9696" s="1"/>
    </row>
    <row r="9699" spans="2:2">
      <c r="B9699" s="1"/>
    </row>
    <row r="9702" spans="2:2">
      <c r="B9702" s="1"/>
    </row>
    <row r="9705" spans="2:2">
      <c r="B9705" s="1"/>
    </row>
    <row r="9708" spans="2:2">
      <c r="B9708" s="1"/>
    </row>
    <row r="9711" spans="2:2">
      <c r="B9711" s="1"/>
    </row>
    <row r="9714" spans="2:2">
      <c r="B9714" s="1"/>
    </row>
    <row r="9717" spans="2:2">
      <c r="B9717" s="1"/>
    </row>
    <row r="9720" spans="2:2">
      <c r="B9720" s="1"/>
    </row>
    <row r="9723" spans="2:2">
      <c r="B9723" s="1"/>
    </row>
    <row r="9726" spans="2:2">
      <c r="B9726" s="1"/>
    </row>
    <row r="9729" spans="2:2">
      <c r="B9729" s="1"/>
    </row>
    <row r="9732" spans="2:2">
      <c r="B9732" s="1"/>
    </row>
    <row r="9735" spans="2:2">
      <c r="B9735" s="1"/>
    </row>
    <row r="9934" spans="2:2">
      <c r="B9934" s="1"/>
    </row>
    <row r="9937" spans="2:2">
      <c r="B9937" s="1"/>
    </row>
    <row r="9940" spans="2:2">
      <c r="B9940" s="1"/>
    </row>
    <row r="9943" spans="2:2">
      <c r="B9943" s="1"/>
    </row>
    <row r="9946" spans="2:2">
      <c r="B9946" s="1"/>
    </row>
    <row r="9949" spans="2:2">
      <c r="B9949" s="1"/>
    </row>
    <row r="9952" spans="2:2">
      <c r="B9952" s="1"/>
    </row>
    <row r="9955" spans="2:2">
      <c r="B9955" s="1"/>
    </row>
    <row r="9958" spans="2:2">
      <c r="B9958" s="1"/>
    </row>
    <row r="9961" spans="2:2">
      <c r="B9961" s="1"/>
    </row>
    <row r="9964" spans="2:2">
      <c r="B9964" s="1"/>
    </row>
    <row r="9967" spans="2:2">
      <c r="B9967" s="1"/>
    </row>
    <row r="9970" spans="2:2">
      <c r="B9970" s="1"/>
    </row>
    <row r="9973" spans="2:2">
      <c r="B9973" s="1"/>
    </row>
    <row r="9976" spans="2:2">
      <c r="B9976" s="1"/>
    </row>
    <row r="9979" spans="2:2">
      <c r="B9979" s="1"/>
    </row>
    <row r="9982" spans="2:2">
      <c r="B9982" s="1"/>
    </row>
    <row r="9985" spans="2:2">
      <c r="B9985" s="1"/>
    </row>
    <row r="9988" spans="2:2">
      <c r="B9988" s="1"/>
    </row>
    <row r="9991" spans="2:2">
      <c r="B9991" s="1"/>
    </row>
    <row r="10190" spans="2:2">
      <c r="B10190" s="1"/>
    </row>
    <row r="10193" spans="2:2">
      <c r="B10193" s="1"/>
    </row>
    <row r="10196" spans="2:2">
      <c r="B10196" s="1"/>
    </row>
    <row r="10199" spans="2:2">
      <c r="B10199" s="1"/>
    </row>
    <row r="10202" spans="2:2">
      <c r="B10202" s="1"/>
    </row>
    <row r="10205" spans="2:2">
      <c r="B10205" s="1"/>
    </row>
    <row r="10208" spans="2:2">
      <c r="B10208" s="1"/>
    </row>
    <row r="10211" spans="2:2">
      <c r="B10211" s="1"/>
    </row>
    <row r="10214" spans="2:2">
      <c r="B10214" s="1"/>
    </row>
    <row r="10217" spans="2:2">
      <c r="B10217" s="1"/>
    </row>
    <row r="10220" spans="2:2">
      <c r="B10220" s="1"/>
    </row>
    <row r="10223" spans="2:2">
      <c r="B10223" s="1"/>
    </row>
    <row r="10226" spans="2:2">
      <c r="B10226" s="1"/>
    </row>
    <row r="10229" spans="2:2">
      <c r="B10229" s="1"/>
    </row>
    <row r="10232" spans="2:2">
      <c r="B10232" s="1"/>
    </row>
    <row r="10235" spans="2:2">
      <c r="B10235" s="1"/>
    </row>
    <row r="10238" spans="2:2">
      <c r="B10238" s="1"/>
    </row>
    <row r="10241" spans="2:2">
      <c r="B10241" s="1"/>
    </row>
    <row r="10244" spans="2:2">
      <c r="B10244" s="1"/>
    </row>
    <row r="10247" spans="2:2">
      <c r="B10247" s="1"/>
    </row>
    <row r="10446" spans="2:2">
      <c r="B10446" s="1"/>
    </row>
    <row r="10449" spans="2:2">
      <c r="B10449" s="1"/>
    </row>
    <row r="10452" spans="2:2">
      <c r="B10452" s="1"/>
    </row>
    <row r="10455" spans="2:2">
      <c r="B10455" s="1"/>
    </row>
    <row r="10458" spans="2:2">
      <c r="B10458" s="1"/>
    </row>
    <row r="10461" spans="2:2">
      <c r="B10461" s="1"/>
    </row>
    <row r="10464" spans="2:2">
      <c r="B10464" s="1"/>
    </row>
    <row r="10467" spans="2:2">
      <c r="B10467" s="1"/>
    </row>
    <row r="10470" spans="2:2">
      <c r="B10470" s="1"/>
    </row>
    <row r="10473" spans="2:2">
      <c r="B10473" s="1"/>
    </row>
    <row r="10476" spans="2:2">
      <c r="B10476" s="1"/>
    </row>
    <row r="10479" spans="2:2">
      <c r="B10479" s="1"/>
    </row>
    <row r="10482" spans="2:2">
      <c r="B10482" s="1"/>
    </row>
    <row r="10485" spans="2:2">
      <c r="B10485" s="1"/>
    </row>
    <row r="10488" spans="2:2">
      <c r="B10488" s="1"/>
    </row>
    <row r="10491" spans="2:2">
      <c r="B10491" s="1"/>
    </row>
    <row r="10494" spans="2:2">
      <c r="B10494" s="1"/>
    </row>
    <row r="10497" spans="2:2">
      <c r="B10497" s="1"/>
    </row>
    <row r="10500" spans="2:2">
      <c r="B10500" s="1"/>
    </row>
    <row r="10503" spans="2:2">
      <c r="B10503" s="1"/>
    </row>
    <row r="10702" spans="2:2">
      <c r="B10702" s="1"/>
    </row>
    <row r="10705" spans="2:2">
      <c r="B10705" s="1"/>
    </row>
    <row r="10708" spans="2:2">
      <c r="B10708" s="1"/>
    </row>
    <row r="10711" spans="2:2">
      <c r="B10711" s="1"/>
    </row>
    <row r="10714" spans="2:2">
      <c r="B10714" s="1"/>
    </row>
    <row r="10717" spans="2:2">
      <c r="B10717" s="1"/>
    </row>
    <row r="10720" spans="2:2">
      <c r="B10720" s="1"/>
    </row>
    <row r="10723" spans="2:2">
      <c r="B10723" s="1"/>
    </row>
    <row r="10726" spans="2:2">
      <c r="B10726" s="1"/>
    </row>
    <row r="10729" spans="2:2">
      <c r="B10729" s="1"/>
    </row>
    <row r="10732" spans="2:2">
      <c r="B10732" s="1"/>
    </row>
    <row r="10735" spans="2:2">
      <c r="B10735" s="1"/>
    </row>
    <row r="10738" spans="2:2">
      <c r="B10738" s="1"/>
    </row>
    <row r="10741" spans="2:2">
      <c r="B10741" s="1"/>
    </row>
    <row r="10744" spans="2:2">
      <c r="B10744" s="1"/>
    </row>
    <row r="10747" spans="2:2">
      <c r="B10747" s="1"/>
    </row>
    <row r="10750" spans="2:2">
      <c r="B10750" s="1"/>
    </row>
    <row r="10753" spans="2:2">
      <c r="B10753" s="1"/>
    </row>
    <row r="10756" spans="2:2">
      <c r="B10756" s="1"/>
    </row>
    <row r="10759" spans="2:2">
      <c r="B10759" s="1"/>
    </row>
    <row r="10958" spans="2:2">
      <c r="B10958" s="1"/>
    </row>
    <row r="10961" spans="2:2">
      <c r="B10961" s="1"/>
    </row>
    <row r="10964" spans="2:2">
      <c r="B10964" s="1"/>
    </row>
    <row r="10967" spans="2:2">
      <c r="B10967" s="1"/>
    </row>
    <row r="10970" spans="2:2">
      <c r="B10970" s="1"/>
    </row>
    <row r="10973" spans="2:2">
      <c r="B10973" s="1"/>
    </row>
    <row r="10976" spans="2:2">
      <c r="B10976" s="1"/>
    </row>
    <row r="10979" spans="2:2">
      <c r="B10979" s="1"/>
    </row>
    <row r="10982" spans="2:2">
      <c r="B10982" s="1"/>
    </row>
    <row r="10985" spans="2:2">
      <c r="B10985" s="1"/>
    </row>
    <row r="10988" spans="2:2">
      <c r="B10988" s="1"/>
    </row>
    <row r="10991" spans="2:2">
      <c r="B10991" s="1"/>
    </row>
    <row r="10994" spans="2:2">
      <c r="B10994" s="1"/>
    </row>
    <row r="10997" spans="2:2">
      <c r="B10997" s="1"/>
    </row>
    <row r="11000" spans="2:2">
      <c r="B11000" s="1"/>
    </row>
    <row r="11003" spans="2:2">
      <c r="B11003" s="1"/>
    </row>
    <row r="11006" spans="2:2">
      <c r="B11006" s="1"/>
    </row>
    <row r="11009" spans="2:2">
      <c r="B11009" s="1"/>
    </row>
    <row r="11012" spans="2:2">
      <c r="B11012" s="1"/>
    </row>
    <row r="11015" spans="2:2">
      <c r="B11015" s="1"/>
    </row>
    <row r="11214" spans="2:2">
      <c r="B11214" s="1"/>
    </row>
    <row r="11217" spans="2:2">
      <c r="B11217" s="1"/>
    </row>
    <row r="11220" spans="2:2">
      <c r="B11220" s="1"/>
    </row>
    <row r="11223" spans="2:2">
      <c r="B11223" s="1"/>
    </row>
    <row r="11226" spans="2:2">
      <c r="B11226" s="1"/>
    </row>
    <row r="11229" spans="2:2">
      <c r="B11229" s="1"/>
    </row>
    <row r="11232" spans="2:2">
      <c r="B11232" s="1"/>
    </row>
    <row r="11235" spans="2:2">
      <c r="B11235" s="1"/>
    </row>
    <row r="11238" spans="2:2">
      <c r="B11238" s="1"/>
    </row>
    <row r="11241" spans="2:2">
      <c r="B11241" s="1"/>
    </row>
    <row r="11244" spans="2:2">
      <c r="B11244" s="1"/>
    </row>
    <row r="11247" spans="2:2">
      <c r="B11247" s="1"/>
    </row>
    <row r="11250" spans="2:2">
      <c r="B11250" s="1"/>
    </row>
    <row r="11253" spans="2:2">
      <c r="B11253" s="1"/>
    </row>
    <row r="11256" spans="2:2">
      <c r="B11256" s="1"/>
    </row>
    <row r="11259" spans="2:2">
      <c r="B11259" s="1"/>
    </row>
    <row r="11262" spans="2:2">
      <c r="B11262" s="1"/>
    </row>
    <row r="11265" spans="2:2">
      <c r="B11265" s="1"/>
    </row>
    <row r="11268" spans="2:2">
      <c r="B11268" s="1"/>
    </row>
    <row r="11271" spans="2:2">
      <c r="B11271" s="1"/>
    </row>
    <row r="11470" spans="2:2">
      <c r="B11470" s="1"/>
    </row>
    <row r="11473" spans="2:2">
      <c r="B11473" s="1"/>
    </row>
    <row r="11476" spans="2:2">
      <c r="B11476" s="1"/>
    </row>
    <row r="11479" spans="2:2">
      <c r="B11479" s="1"/>
    </row>
    <row r="11482" spans="2:2">
      <c r="B11482" s="1"/>
    </row>
    <row r="11485" spans="2:2">
      <c r="B11485" s="1"/>
    </row>
    <row r="11488" spans="2:2">
      <c r="B11488" s="1"/>
    </row>
    <row r="11491" spans="2:2">
      <c r="B11491" s="1"/>
    </row>
    <row r="11494" spans="2:2">
      <c r="B11494" s="1"/>
    </row>
    <row r="11497" spans="2:2">
      <c r="B11497" s="1"/>
    </row>
    <row r="11500" spans="2:2">
      <c r="B11500" s="1"/>
    </row>
    <row r="11503" spans="2:2">
      <c r="B11503" s="1"/>
    </row>
    <row r="11506" spans="2:2">
      <c r="B11506" s="1"/>
    </row>
    <row r="11509" spans="2:2">
      <c r="B11509" s="1"/>
    </row>
    <row r="11512" spans="2:2">
      <c r="B11512" s="1"/>
    </row>
    <row r="11515" spans="2:2">
      <c r="B11515" s="1"/>
    </row>
    <row r="11518" spans="2:2">
      <c r="B11518" s="1"/>
    </row>
    <row r="11521" spans="2:2">
      <c r="B11521" s="1"/>
    </row>
    <row r="11524" spans="2:2">
      <c r="B11524" s="1"/>
    </row>
    <row r="11527" spans="2:2">
      <c r="B11527" s="1"/>
    </row>
    <row r="11726" spans="2:2">
      <c r="B11726" s="1"/>
    </row>
    <row r="11729" spans="2:2">
      <c r="B11729" s="1"/>
    </row>
    <row r="11732" spans="2:2">
      <c r="B11732" s="1"/>
    </row>
    <row r="11735" spans="2:2">
      <c r="B11735" s="1"/>
    </row>
    <row r="11738" spans="2:2">
      <c r="B11738" s="1"/>
    </row>
    <row r="11741" spans="2:2">
      <c r="B11741" s="1"/>
    </row>
    <row r="11744" spans="2:2">
      <c r="B11744" s="1"/>
    </row>
    <row r="11747" spans="2:2">
      <c r="B11747" s="1"/>
    </row>
    <row r="11750" spans="2:2">
      <c r="B11750" s="1"/>
    </row>
    <row r="11753" spans="2:2">
      <c r="B11753" s="1"/>
    </row>
    <row r="11756" spans="2:2">
      <c r="B11756" s="1"/>
    </row>
    <row r="11759" spans="2:2">
      <c r="B11759" s="1"/>
    </row>
    <row r="11762" spans="2:2">
      <c r="B11762" s="1"/>
    </row>
    <row r="11765" spans="2:2">
      <c r="B11765" s="1"/>
    </row>
    <row r="11768" spans="2:2">
      <c r="B11768" s="1"/>
    </row>
    <row r="11771" spans="2:2">
      <c r="B11771" s="1"/>
    </row>
    <row r="11774" spans="2:2">
      <c r="B11774" s="1"/>
    </row>
    <row r="11777" spans="2:2">
      <c r="B11777" s="1"/>
    </row>
    <row r="11780" spans="2:2">
      <c r="B11780" s="1"/>
    </row>
    <row r="11783" spans="2:2">
      <c r="B11783" s="1"/>
    </row>
    <row r="11982" spans="2:2">
      <c r="B11982" s="1"/>
    </row>
    <row r="11985" spans="2:2">
      <c r="B11985" s="1"/>
    </row>
    <row r="11988" spans="2:2">
      <c r="B11988" s="1"/>
    </row>
    <row r="11991" spans="2:2">
      <c r="B11991" s="1"/>
    </row>
    <row r="11994" spans="2:2">
      <c r="B11994" s="1"/>
    </row>
    <row r="11997" spans="2:2">
      <c r="B11997" s="1"/>
    </row>
    <row r="12000" spans="2:2">
      <c r="B12000" s="1"/>
    </row>
    <row r="12003" spans="2:2">
      <c r="B12003" s="1"/>
    </row>
    <row r="12006" spans="2:2">
      <c r="B12006" s="1"/>
    </row>
    <row r="12009" spans="2:2">
      <c r="B12009" s="1"/>
    </row>
    <row r="12012" spans="2:2">
      <c r="B12012" s="1"/>
    </row>
    <row r="12015" spans="2:2">
      <c r="B12015" s="1"/>
    </row>
    <row r="12018" spans="2:2">
      <c r="B12018" s="1"/>
    </row>
    <row r="12021" spans="2:2">
      <c r="B12021" s="1"/>
    </row>
    <row r="12024" spans="2:2">
      <c r="B12024" s="1"/>
    </row>
    <row r="12027" spans="2:2">
      <c r="B12027" s="1"/>
    </row>
    <row r="12030" spans="2:2">
      <c r="B12030" s="1"/>
    </row>
    <row r="12033" spans="2:2">
      <c r="B12033" s="1"/>
    </row>
    <row r="12036" spans="2:2">
      <c r="B12036" s="1"/>
    </row>
    <row r="12039" spans="2:2">
      <c r="B12039" s="1"/>
    </row>
    <row r="12238" spans="2:2">
      <c r="B12238" s="1"/>
    </row>
    <row r="12241" spans="2:2">
      <c r="B12241" s="1"/>
    </row>
    <row r="12244" spans="2:2">
      <c r="B12244" s="1"/>
    </row>
    <row r="12247" spans="2:2">
      <c r="B12247" s="1"/>
    </row>
    <row r="12250" spans="2:2">
      <c r="B12250" s="1"/>
    </row>
    <row r="12253" spans="2:2">
      <c r="B12253" s="1"/>
    </row>
    <row r="12256" spans="2:2">
      <c r="B12256" s="1"/>
    </row>
    <row r="12259" spans="2:2">
      <c r="B12259" s="1"/>
    </row>
    <row r="12262" spans="2:2">
      <c r="B12262" s="1"/>
    </row>
    <row r="12265" spans="2:2">
      <c r="B12265" s="1"/>
    </row>
    <row r="12268" spans="2:2">
      <c r="B12268" s="1"/>
    </row>
    <row r="12271" spans="2:2">
      <c r="B12271" s="1"/>
    </row>
    <row r="12274" spans="2:2">
      <c r="B12274" s="1"/>
    </row>
    <row r="12277" spans="2:2">
      <c r="B12277" s="1"/>
    </row>
    <row r="12280" spans="2:2">
      <c r="B12280" s="1"/>
    </row>
    <row r="12283" spans="2:2">
      <c r="B12283" s="1"/>
    </row>
    <row r="12286" spans="2:2">
      <c r="B12286" s="1"/>
    </row>
    <row r="12289" spans="2:2">
      <c r="B12289" s="1"/>
    </row>
    <row r="12292" spans="2:2">
      <c r="B12292" s="1"/>
    </row>
    <row r="12295" spans="2:2">
      <c r="B12295" s="1"/>
    </row>
    <row r="12494" spans="2:2">
      <c r="B12494" s="1"/>
    </row>
    <row r="12497" spans="2:2">
      <c r="B12497" s="1"/>
    </row>
    <row r="12500" spans="2:2">
      <c r="B12500" s="1"/>
    </row>
    <row r="12503" spans="2:2">
      <c r="B12503" s="1"/>
    </row>
    <row r="12506" spans="2:2">
      <c r="B12506" s="1"/>
    </row>
    <row r="12509" spans="2:2">
      <c r="B12509" s="1"/>
    </row>
    <row r="12512" spans="2:2">
      <c r="B12512" s="1"/>
    </row>
    <row r="12515" spans="2:2">
      <c r="B12515" s="1"/>
    </row>
    <row r="12518" spans="2:2">
      <c r="B12518" s="1"/>
    </row>
    <row r="12521" spans="2:2">
      <c r="B12521" s="1"/>
    </row>
    <row r="12524" spans="2:2">
      <c r="B12524" s="1"/>
    </row>
    <row r="12527" spans="2:2">
      <c r="B12527" s="1"/>
    </row>
    <row r="12530" spans="2:2">
      <c r="B12530" s="1"/>
    </row>
    <row r="12533" spans="2:2">
      <c r="B12533" s="1"/>
    </row>
    <row r="12536" spans="2:2">
      <c r="B12536" s="1"/>
    </row>
    <row r="12539" spans="2:2">
      <c r="B12539" s="1"/>
    </row>
    <row r="12542" spans="2:2">
      <c r="B12542" s="1"/>
    </row>
    <row r="12545" spans="2:2">
      <c r="B12545" s="1"/>
    </row>
    <row r="12548" spans="2:2">
      <c r="B12548" s="1"/>
    </row>
    <row r="12551" spans="2:2">
      <c r="B12551" s="1"/>
    </row>
    <row r="12750" spans="2:2">
      <c r="B12750" s="1"/>
    </row>
    <row r="12753" spans="2:2">
      <c r="B12753" s="1"/>
    </row>
    <row r="12756" spans="2:2">
      <c r="B12756" s="1"/>
    </row>
    <row r="12759" spans="2:2">
      <c r="B12759" s="1"/>
    </row>
    <row r="12762" spans="2:2">
      <c r="B12762" s="1"/>
    </row>
    <row r="12765" spans="2:2">
      <c r="B12765" s="1"/>
    </row>
    <row r="12768" spans="2:2">
      <c r="B12768" s="1"/>
    </row>
    <row r="12771" spans="2:2">
      <c r="B12771" s="1"/>
    </row>
    <row r="12774" spans="2:2">
      <c r="B12774" s="1"/>
    </row>
    <row r="12777" spans="2:2">
      <c r="B12777" s="1"/>
    </row>
    <row r="12780" spans="2:2">
      <c r="B12780" s="1"/>
    </row>
    <row r="12783" spans="2:2">
      <c r="B12783" s="1"/>
    </row>
    <row r="12786" spans="2:2">
      <c r="B12786" s="1"/>
    </row>
    <row r="12789" spans="2:2">
      <c r="B12789" s="1"/>
    </row>
    <row r="12792" spans="2:2">
      <c r="B12792" s="1"/>
    </row>
    <row r="12795" spans="2:2">
      <c r="B12795" s="1"/>
    </row>
    <row r="12798" spans="2:2">
      <c r="B12798" s="1"/>
    </row>
    <row r="12801" spans="2:2">
      <c r="B12801" s="1"/>
    </row>
    <row r="12804" spans="2:2">
      <c r="B12804" s="1"/>
    </row>
    <row r="12807" spans="2:2">
      <c r="B12807" s="1"/>
    </row>
    <row r="13006" spans="2:2">
      <c r="B13006" s="1"/>
    </row>
    <row r="13009" spans="2:2">
      <c r="B13009" s="1"/>
    </row>
    <row r="13012" spans="2:2">
      <c r="B13012" s="1"/>
    </row>
    <row r="13015" spans="2:2">
      <c r="B13015" s="1"/>
    </row>
    <row r="13018" spans="2:2">
      <c r="B13018" s="1"/>
    </row>
    <row r="13021" spans="2:2">
      <c r="B13021" s="1"/>
    </row>
    <row r="13024" spans="2:2">
      <c r="B13024" s="1"/>
    </row>
    <row r="13027" spans="2:2">
      <c r="B13027" s="1"/>
    </row>
    <row r="13030" spans="2:2">
      <c r="B13030" s="1"/>
    </row>
    <row r="13033" spans="2:2">
      <c r="B13033" s="1"/>
    </row>
    <row r="13036" spans="2:2">
      <c r="B13036" s="1"/>
    </row>
    <row r="13039" spans="2:2">
      <c r="B13039" s="1"/>
    </row>
    <row r="13042" spans="2:2">
      <c r="B13042" s="1"/>
    </row>
    <row r="13045" spans="2:2">
      <c r="B13045" s="1"/>
    </row>
    <row r="13048" spans="2:2">
      <c r="B13048" s="1"/>
    </row>
    <row r="13051" spans="2:2">
      <c r="B13051" s="1"/>
    </row>
    <row r="13054" spans="2:2">
      <c r="B13054" s="1"/>
    </row>
    <row r="13057" spans="2:2">
      <c r="B13057" s="1"/>
    </row>
    <row r="13060" spans="2:2">
      <c r="B13060" s="1"/>
    </row>
    <row r="13063" spans="2:2">
      <c r="B13063" s="1"/>
    </row>
    <row r="13262" spans="2:2">
      <c r="B13262" s="1"/>
    </row>
    <row r="13265" spans="2:2">
      <c r="B13265" s="1"/>
    </row>
    <row r="13268" spans="2:2">
      <c r="B13268" s="1"/>
    </row>
    <row r="13271" spans="2:2">
      <c r="B13271" s="1"/>
    </row>
    <row r="13274" spans="2:2">
      <c r="B13274" s="1"/>
    </row>
    <row r="13277" spans="2:2">
      <c r="B13277" s="1"/>
    </row>
    <row r="13280" spans="2:2">
      <c r="B13280" s="1"/>
    </row>
    <row r="13283" spans="2:2">
      <c r="B13283" s="1"/>
    </row>
    <row r="13286" spans="2:2">
      <c r="B13286" s="1"/>
    </row>
    <row r="13289" spans="2:2">
      <c r="B13289" s="1"/>
    </row>
    <row r="13292" spans="2:2">
      <c r="B13292" s="1"/>
    </row>
    <row r="13295" spans="2:2">
      <c r="B13295" s="1"/>
    </row>
    <row r="13298" spans="2:2">
      <c r="B13298" s="1"/>
    </row>
    <row r="13301" spans="2:2">
      <c r="B13301" s="1"/>
    </row>
    <row r="13304" spans="2:2">
      <c r="B13304" s="1"/>
    </row>
    <row r="13307" spans="2:2">
      <c r="B13307" s="1"/>
    </row>
    <row r="13310" spans="2:2">
      <c r="B13310" s="1"/>
    </row>
    <row r="13313" spans="2:2">
      <c r="B13313" s="1"/>
    </row>
    <row r="13316" spans="2:2">
      <c r="B13316" s="1"/>
    </row>
    <row r="13319" spans="2:2">
      <c r="B13319" s="1"/>
    </row>
    <row r="13518" spans="2:2">
      <c r="B13518" s="1"/>
    </row>
    <row r="13521" spans="2:2">
      <c r="B13521" s="1"/>
    </row>
    <row r="13524" spans="2:2">
      <c r="B13524" s="1"/>
    </row>
    <row r="13527" spans="2:2">
      <c r="B13527" s="1"/>
    </row>
    <row r="13530" spans="2:2">
      <c r="B13530" s="1"/>
    </row>
    <row r="13533" spans="2:2">
      <c r="B13533" s="1"/>
    </row>
    <row r="13536" spans="2:2">
      <c r="B13536" s="1"/>
    </row>
    <row r="13539" spans="2:2">
      <c r="B13539" s="1"/>
    </row>
    <row r="13542" spans="2:2">
      <c r="B13542" s="1"/>
    </row>
    <row r="13545" spans="2:2">
      <c r="B13545" s="1"/>
    </row>
    <row r="13548" spans="2:2">
      <c r="B13548" s="1"/>
    </row>
    <row r="13551" spans="2:2">
      <c r="B13551" s="1"/>
    </row>
    <row r="13554" spans="2:2">
      <c r="B13554" s="1"/>
    </row>
    <row r="13557" spans="2:2">
      <c r="B13557" s="1"/>
    </row>
    <row r="13560" spans="2:2">
      <c r="B13560" s="1"/>
    </row>
    <row r="13563" spans="2:2">
      <c r="B13563" s="1"/>
    </row>
    <row r="13566" spans="2:2">
      <c r="B13566" s="1"/>
    </row>
    <row r="13569" spans="2:2">
      <c r="B13569" s="1"/>
    </row>
    <row r="13572" spans="2:2">
      <c r="B13572" s="1"/>
    </row>
    <row r="13575" spans="2:2">
      <c r="B13575" s="1"/>
    </row>
    <row r="13774" spans="2:2">
      <c r="B13774" s="1"/>
    </row>
    <row r="13777" spans="2:2">
      <c r="B13777" s="1"/>
    </row>
    <row r="13780" spans="2:2">
      <c r="B13780" s="1"/>
    </row>
    <row r="13783" spans="2:2">
      <c r="B13783" s="1"/>
    </row>
    <row r="13786" spans="2:2">
      <c r="B13786" s="1"/>
    </row>
    <row r="13789" spans="2:2">
      <c r="B13789" s="1"/>
    </row>
    <row r="13792" spans="2:2">
      <c r="B13792" s="1"/>
    </row>
    <row r="13795" spans="2:2">
      <c r="B13795" s="1"/>
    </row>
    <row r="13798" spans="2:2">
      <c r="B13798" s="1"/>
    </row>
    <row r="13801" spans="2:2">
      <c r="B13801" s="1"/>
    </row>
    <row r="13804" spans="2:2">
      <c r="B13804" s="1"/>
    </row>
    <row r="13807" spans="2:2">
      <c r="B13807" s="1"/>
    </row>
    <row r="13810" spans="2:2">
      <c r="B13810" s="1"/>
    </row>
    <row r="13813" spans="2:2">
      <c r="B13813" s="1"/>
    </row>
    <row r="13816" spans="2:2">
      <c r="B13816" s="1"/>
    </row>
    <row r="13819" spans="2:2">
      <c r="B13819" s="1"/>
    </row>
    <row r="13822" spans="2:2">
      <c r="B13822" s="1"/>
    </row>
    <row r="13825" spans="2:2">
      <c r="B13825" s="1"/>
    </row>
    <row r="13828" spans="2:2">
      <c r="B13828" s="1"/>
    </row>
    <row r="13831" spans="2:2">
      <c r="B13831" s="1"/>
    </row>
    <row r="14030" spans="2:2">
      <c r="B14030" s="1"/>
    </row>
    <row r="14033" spans="2:2">
      <c r="B14033" s="1"/>
    </row>
    <row r="14036" spans="2:2">
      <c r="B14036" s="1"/>
    </row>
    <row r="14039" spans="2:2">
      <c r="B14039" s="1"/>
    </row>
    <row r="14042" spans="2:2">
      <c r="B14042" s="1"/>
    </row>
    <row r="14045" spans="2:2">
      <c r="B14045" s="1"/>
    </row>
    <row r="14048" spans="2:2">
      <c r="B14048" s="1"/>
    </row>
    <row r="14051" spans="2:2">
      <c r="B14051" s="1"/>
    </row>
    <row r="14054" spans="2:2">
      <c r="B14054" s="1"/>
    </row>
    <row r="14057" spans="2:2">
      <c r="B14057" s="1"/>
    </row>
    <row r="14060" spans="2:2">
      <c r="B14060" s="1"/>
    </row>
    <row r="14063" spans="2:2">
      <c r="B14063" s="1"/>
    </row>
    <row r="14066" spans="2:2">
      <c r="B14066" s="1"/>
    </row>
    <row r="14069" spans="2:2">
      <c r="B14069" s="1"/>
    </row>
    <row r="14072" spans="2:2">
      <c r="B14072" s="1"/>
    </row>
    <row r="14075" spans="2:2">
      <c r="B14075" s="1"/>
    </row>
    <row r="14078" spans="2:2">
      <c r="B14078" s="1"/>
    </row>
    <row r="14081" spans="2:2">
      <c r="B14081" s="1"/>
    </row>
    <row r="14084" spans="2:2">
      <c r="B14084" s="1"/>
    </row>
    <row r="14087" spans="2:2">
      <c r="B14087" s="1"/>
    </row>
    <row r="14286" spans="2:2">
      <c r="B14286" s="1"/>
    </row>
    <row r="14289" spans="2:2">
      <c r="B14289" s="1"/>
    </row>
    <row r="14292" spans="2:2">
      <c r="B14292" s="1"/>
    </row>
    <row r="14295" spans="2:2">
      <c r="B14295" s="1"/>
    </row>
    <row r="14298" spans="2:2">
      <c r="B14298" s="1"/>
    </row>
    <row r="14301" spans="2:2">
      <c r="B14301" s="1"/>
    </row>
    <row r="14304" spans="2:2">
      <c r="B14304" s="1"/>
    </row>
    <row r="14307" spans="2:2">
      <c r="B14307" s="1"/>
    </row>
    <row r="14310" spans="2:2">
      <c r="B14310" s="1"/>
    </row>
    <row r="14313" spans="2:2">
      <c r="B14313" s="1"/>
    </row>
    <row r="14316" spans="2:2">
      <c r="B14316" s="1"/>
    </row>
    <row r="14319" spans="2:2">
      <c r="B14319" s="1"/>
    </row>
    <row r="14322" spans="2:2">
      <c r="B14322" s="1"/>
    </row>
    <row r="14325" spans="2:2">
      <c r="B14325" s="1"/>
    </row>
    <row r="14328" spans="2:2">
      <c r="B14328" s="1"/>
    </row>
    <row r="14331" spans="2:2">
      <c r="B14331" s="1"/>
    </row>
    <row r="14334" spans="2:2">
      <c r="B14334" s="1"/>
    </row>
    <row r="14337" spans="2:2">
      <c r="B14337" s="1"/>
    </row>
    <row r="14340" spans="2:2">
      <c r="B14340" s="1"/>
    </row>
    <row r="14343" spans="2:2">
      <c r="B14343" s="1"/>
    </row>
    <row r="14542" spans="2:2">
      <c r="B14542" s="1"/>
    </row>
    <row r="14545" spans="2:2">
      <c r="B14545" s="1"/>
    </row>
    <row r="14548" spans="2:2">
      <c r="B14548" s="1"/>
    </row>
    <row r="14551" spans="2:2">
      <c r="B14551" s="1"/>
    </row>
    <row r="14554" spans="2:2">
      <c r="B14554" s="1"/>
    </row>
    <row r="14557" spans="2:2">
      <c r="B14557" s="1"/>
    </row>
    <row r="14560" spans="2:2">
      <c r="B14560" s="1"/>
    </row>
    <row r="14563" spans="2:2">
      <c r="B14563" s="1"/>
    </row>
    <row r="14566" spans="2:2">
      <c r="B14566" s="1"/>
    </row>
    <row r="14569" spans="2:2">
      <c r="B14569" s="1"/>
    </row>
    <row r="14572" spans="2:2">
      <c r="B14572" s="1"/>
    </row>
    <row r="14575" spans="2:2">
      <c r="B14575" s="1"/>
    </row>
    <row r="14578" spans="2:2">
      <c r="B14578" s="1"/>
    </row>
    <row r="14581" spans="2:2">
      <c r="B14581" s="1"/>
    </row>
    <row r="14584" spans="2:2">
      <c r="B14584" s="1"/>
    </row>
    <row r="14587" spans="2:2">
      <c r="B14587" s="1"/>
    </row>
    <row r="14590" spans="2:2">
      <c r="B14590" s="1"/>
    </row>
    <row r="14593" spans="2:2">
      <c r="B14593" s="1"/>
    </row>
    <row r="14596" spans="2:2">
      <c r="B14596" s="1"/>
    </row>
    <row r="14599" spans="2:2">
      <c r="B14599" s="1"/>
    </row>
    <row r="14798" spans="2:2">
      <c r="B14798" s="1"/>
    </row>
    <row r="14801" spans="2:2">
      <c r="B14801" s="1"/>
    </row>
    <row r="14804" spans="2:2">
      <c r="B14804" s="1"/>
    </row>
    <row r="14807" spans="2:2">
      <c r="B14807" s="1"/>
    </row>
    <row r="14810" spans="2:2">
      <c r="B14810" s="1"/>
    </row>
    <row r="14813" spans="2:2">
      <c r="B14813" s="1"/>
    </row>
    <row r="14816" spans="2:2">
      <c r="B14816" s="1"/>
    </row>
    <row r="14819" spans="2:2">
      <c r="B14819" s="1"/>
    </row>
    <row r="14822" spans="2:2">
      <c r="B14822" s="1"/>
    </row>
    <row r="14825" spans="2:2">
      <c r="B14825" s="1"/>
    </row>
    <row r="14828" spans="2:2">
      <c r="B14828" s="1"/>
    </row>
    <row r="14831" spans="2:2">
      <c r="B14831" s="1"/>
    </row>
    <row r="14834" spans="2:2">
      <c r="B14834" s="1"/>
    </row>
    <row r="14837" spans="2:2">
      <c r="B14837" s="1"/>
    </row>
    <row r="14840" spans="2:2">
      <c r="B14840" s="1"/>
    </row>
    <row r="14843" spans="2:2">
      <c r="B14843" s="1"/>
    </row>
    <row r="14846" spans="2:2">
      <c r="B14846" s="1"/>
    </row>
    <row r="14849" spans="2:2">
      <c r="B14849" s="1"/>
    </row>
    <row r="14852" spans="2:2">
      <c r="B14852" s="1"/>
    </row>
    <row r="14855" spans="2:2">
      <c r="B14855" s="1"/>
    </row>
    <row r="15054" spans="2:2">
      <c r="B15054" s="1"/>
    </row>
    <row r="15057" spans="2:2">
      <c r="B15057" s="1"/>
    </row>
    <row r="15060" spans="2:2">
      <c r="B15060" s="1"/>
    </row>
    <row r="15063" spans="2:2">
      <c r="B15063" s="1"/>
    </row>
    <row r="15066" spans="2:2">
      <c r="B15066" s="1"/>
    </row>
    <row r="15069" spans="2:2">
      <c r="B15069" s="1"/>
    </row>
    <row r="15072" spans="2:2">
      <c r="B15072" s="1"/>
    </row>
    <row r="15075" spans="2:2">
      <c r="B15075" s="1"/>
    </row>
    <row r="15078" spans="2:2">
      <c r="B15078" s="1"/>
    </row>
    <row r="15081" spans="2:2">
      <c r="B15081" s="1"/>
    </row>
    <row r="15084" spans="2:2">
      <c r="B15084" s="1"/>
    </row>
    <row r="15087" spans="2:2">
      <c r="B15087" s="1"/>
    </row>
    <row r="15090" spans="2:2">
      <c r="B15090" s="1"/>
    </row>
    <row r="15093" spans="2:2">
      <c r="B15093" s="1"/>
    </row>
    <row r="15096" spans="2:2">
      <c r="B15096" s="1"/>
    </row>
    <row r="15099" spans="2:2">
      <c r="B15099" s="1"/>
    </row>
    <row r="15102" spans="2:2">
      <c r="B15102" s="1"/>
    </row>
    <row r="15105" spans="2:2">
      <c r="B15105" s="1"/>
    </row>
    <row r="15108" spans="2:2">
      <c r="B15108" s="1"/>
    </row>
    <row r="15111" spans="2:2">
      <c r="B15111" s="1"/>
    </row>
    <row r="15310" spans="2:2">
      <c r="B15310" s="1"/>
    </row>
    <row r="15313" spans="2:2">
      <c r="B15313" s="1"/>
    </row>
    <row r="15316" spans="2:2">
      <c r="B15316" s="1"/>
    </row>
    <row r="15319" spans="2:2">
      <c r="B15319" s="1"/>
    </row>
    <row r="15322" spans="2:2">
      <c r="B15322" s="1"/>
    </row>
    <row r="15325" spans="2:2">
      <c r="B15325" s="1"/>
    </row>
    <row r="15328" spans="2:2">
      <c r="B15328" s="1"/>
    </row>
    <row r="15331" spans="2:2">
      <c r="B15331" s="1"/>
    </row>
    <row r="15334" spans="2:2">
      <c r="B15334" s="1"/>
    </row>
    <row r="15337" spans="2:2">
      <c r="B15337" s="1"/>
    </row>
    <row r="15340" spans="2:2">
      <c r="B15340" s="1"/>
    </row>
    <row r="15343" spans="2:2">
      <c r="B15343" s="1"/>
    </row>
    <row r="15346" spans="2:2">
      <c r="B15346" s="1"/>
    </row>
    <row r="15349" spans="2:2">
      <c r="B15349" s="1"/>
    </row>
    <row r="15352" spans="2:2">
      <c r="B15352" s="1"/>
    </row>
    <row r="15355" spans="2:2">
      <c r="B15355" s="1"/>
    </row>
    <row r="15358" spans="2:2">
      <c r="B15358" s="1"/>
    </row>
    <row r="15361" spans="2:2">
      <c r="B15361" s="1"/>
    </row>
    <row r="15364" spans="2:2">
      <c r="B15364" s="1"/>
    </row>
    <row r="15367" spans="2:2">
      <c r="B15367" s="1"/>
    </row>
    <row r="15566" spans="2:2">
      <c r="B15566" s="1"/>
    </row>
    <row r="15569" spans="2:2">
      <c r="B15569" s="1"/>
    </row>
    <row r="15572" spans="2:2">
      <c r="B15572" s="1"/>
    </row>
    <row r="15575" spans="2:2">
      <c r="B15575" s="1"/>
    </row>
    <row r="15578" spans="2:2">
      <c r="B15578" s="1"/>
    </row>
    <row r="15581" spans="2:2">
      <c r="B15581" s="1"/>
    </row>
    <row r="15584" spans="2:2">
      <c r="B15584" s="1"/>
    </row>
    <row r="15587" spans="2:2">
      <c r="B15587" s="1"/>
    </row>
    <row r="15590" spans="2:2">
      <c r="B15590" s="1"/>
    </row>
    <row r="15593" spans="2:2">
      <c r="B15593" s="1"/>
    </row>
    <row r="15596" spans="2:2">
      <c r="B15596" s="1"/>
    </row>
    <row r="15599" spans="2:2">
      <c r="B15599" s="1"/>
    </row>
    <row r="15602" spans="2:2">
      <c r="B15602" s="1"/>
    </row>
    <row r="15605" spans="2:2">
      <c r="B15605" s="1"/>
    </row>
    <row r="15608" spans="2:2">
      <c r="B15608" s="1"/>
    </row>
    <row r="15611" spans="2:2">
      <c r="B15611" s="1"/>
    </row>
    <row r="15614" spans="2:2">
      <c r="B15614" s="1"/>
    </row>
    <row r="15617" spans="2:2">
      <c r="B15617" s="1"/>
    </row>
    <row r="15620" spans="2:2">
      <c r="B15620" s="1"/>
    </row>
    <row r="15623" spans="2:2">
      <c r="B15623" s="1"/>
    </row>
    <row r="15822" spans="2:2">
      <c r="B15822" s="1"/>
    </row>
    <row r="15825" spans="2:2">
      <c r="B15825" s="1"/>
    </row>
    <row r="15828" spans="2:2">
      <c r="B15828" s="1"/>
    </row>
    <row r="15831" spans="2:2">
      <c r="B15831" s="1"/>
    </row>
    <row r="15834" spans="2:2">
      <c r="B15834" s="1"/>
    </row>
    <row r="15837" spans="2:2">
      <c r="B15837" s="1"/>
    </row>
    <row r="15840" spans="2:2">
      <c r="B15840" s="1"/>
    </row>
    <row r="15843" spans="2:2">
      <c r="B15843" s="1"/>
    </row>
    <row r="15846" spans="2:2">
      <c r="B15846" s="1"/>
    </row>
    <row r="15849" spans="2:2">
      <c r="B15849" s="1"/>
    </row>
    <row r="15852" spans="2:2">
      <c r="B15852" s="1"/>
    </row>
    <row r="15855" spans="2:2">
      <c r="B15855" s="1"/>
    </row>
    <row r="15858" spans="2:2">
      <c r="B15858" s="1"/>
    </row>
    <row r="15861" spans="2:2">
      <c r="B15861" s="1"/>
    </row>
    <row r="15864" spans="2:2">
      <c r="B15864" s="1"/>
    </row>
    <row r="15867" spans="2:2">
      <c r="B15867" s="1"/>
    </row>
    <row r="15870" spans="2:2">
      <c r="B15870" s="1"/>
    </row>
    <row r="15873" spans="2:2">
      <c r="B15873" s="1"/>
    </row>
    <row r="15876" spans="2:2">
      <c r="B15876" s="1"/>
    </row>
    <row r="15879" spans="2:2">
      <c r="B15879" s="1"/>
    </row>
    <row r="16078" spans="2:2">
      <c r="B16078" s="1"/>
    </row>
    <row r="16081" spans="2:2">
      <c r="B16081" s="1"/>
    </row>
    <row r="16084" spans="2:2">
      <c r="B16084" s="1"/>
    </row>
    <row r="16087" spans="2:2">
      <c r="B16087" s="1"/>
    </row>
    <row r="16090" spans="2:2">
      <c r="B16090" s="1"/>
    </row>
    <row r="16093" spans="2:2">
      <c r="B16093" s="1"/>
    </row>
    <row r="16096" spans="2:2">
      <c r="B16096" s="1"/>
    </row>
    <row r="16099" spans="2:2">
      <c r="B16099" s="1"/>
    </row>
    <row r="16102" spans="2:2">
      <c r="B16102" s="1"/>
    </row>
    <row r="16105" spans="2:2">
      <c r="B16105" s="1"/>
    </row>
    <row r="16108" spans="2:2">
      <c r="B16108" s="1"/>
    </row>
    <row r="16111" spans="2:2">
      <c r="B16111" s="1"/>
    </row>
    <row r="16114" spans="2:2">
      <c r="B16114" s="1"/>
    </row>
    <row r="16117" spans="2:2">
      <c r="B16117" s="1"/>
    </row>
    <row r="16120" spans="2:2">
      <c r="B16120" s="1"/>
    </row>
    <row r="16123" spans="2:2">
      <c r="B16123" s="1"/>
    </row>
    <row r="16126" spans="2:2">
      <c r="B16126" s="1"/>
    </row>
    <row r="16129" spans="2:2">
      <c r="B16129" s="1"/>
    </row>
    <row r="16132" spans="2:2">
      <c r="B16132" s="1"/>
    </row>
    <row r="16135" spans="2:2">
      <c r="B16135" s="1"/>
    </row>
    <row r="16334" spans="2:2">
      <c r="B16334" s="1"/>
    </row>
    <row r="16337" spans="2:2">
      <c r="B16337" s="1"/>
    </row>
    <row r="16340" spans="2:2">
      <c r="B16340" s="1"/>
    </row>
    <row r="16343" spans="2:2">
      <c r="B16343" s="1"/>
    </row>
    <row r="16346" spans="2:2">
      <c r="B16346" s="1"/>
    </row>
    <row r="16349" spans="2:2">
      <c r="B16349" s="1"/>
    </row>
    <row r="16352" spans="2:2">
      <c r="B16352" s="1"/>
    </row>
    <row r="16355" spans="2:2">
      <c r="B16355" s="1"/>
    </row>
    <row r="16358" spans="2:2">
      <c r="B16358" s="1"/>
    </row>
    <row r="16361" spans="2:2">
      <c r="B16361" s="1"/>
    </row>
    <row r="16364" spans="2:2">
      <c r="B16364" s="1"/>
    </row>
    <row r="16367" spans="2:2">
      <c r="B16367" s="1"/>
    </row>
    <row r="16370" spans="2:2">
      <c r="B16370" s="1"/>
    </row>
    <row r="16373" spans="2:2">
      <c r="B16373" s="1"/>
    </row>
    <row r="16376" spans="2:2">
      <c r="B16376" s="1"/>
    </row>
    <row r="16379" spans="2:2">
      <c r="B16379" s="1"/>
    </row>
    <row r="16382" spans="2:2">
      <c r="B16382" s="1"/>
    </row>
    <row r="16385" spans="2:2">
      <c r="B16385" s="1"/>
    </row>
    <row r="16388" spans="2:2">
      <c r="B16388" s="1"/>
    </row>
    <row r="16391" spans="2:2">
      <c r="B16391" s="1"/>
    </row>
    <row r="16590" spans="2:2">
      <c r="B16590" s="1"/>
    </row>
    <row r="16593" spans="2:2">
      <c r="B16593" s="1"/>
    </row>
    <row r="16596" spans="2:2">
      <c r="B16596" s="1"/>
    </row>
    <row r="16599" spans="2:2">
      <c r="B16599" s="1"/>
    </row>
    <row r="16602" spans="2:2">
      <c r="B16602" s="1"/>
    </row>
    <row r="16605" spans="2:2">
      <c r="B16605" s="1"/>
    </row>
    <row r="16608" spans="2:2">
      <c r="B16608" s="1"/>
    </row>
    <row r="16611" spans="2:2">
      <c r="B16611" s="1"/>
    </row>
    <row r="16614" spans="2:2">
      <c r="B16614" s="1"/>
    </row>
    <row r="16617" spans="2:2">
      <c r="B16617" s="1"/>
    </row>
    <row r="16620" spans="2:2">
      <c r="B16620" s="1"/>
    </row>
    <row r="16623" spans="2:2">
      <c r="B16623" s="1"/>
    </row>
    <row r="16626" spans="2:2">
      <c r="B16626" s="1"/>
    </row>
    <row r="16629" spans="2:2">
      <c r="B16629" s="1"/>
    </row>
    <row r="16632" spans="2:2">
      <c r="B16632" s="1"/>
    </row>
    <row r="16635" spans="2:2">
      <c r="B16635" s="1"/>
    </row>
    <row r="16638" spans="2:2">
      <c r="B16638" s="1"/>
    </row>
    <row r="16641" spans="2:2">
      <c r="B16641" s="1"/>
    </row>
    <row r="16644" spans="2:2">
      <c r="B16644" s="1"/>
    </row>
    <row r="16647" spans="2:2">
      <c r="B16647" s="1"/>
    </row>
    <row r="16846" spans="2:2">
      <c r="B16846" s="1"/>
    </row>
    <row r="16849" spans="2:2">
      <c r="B16849" s="1"/>
    </row>
    <row r="16852" spans="2:2">
      <c r="B16852" s="1"/>
    </row>
    <row r="16855" spans="2:2">
      <c r="B16855" s="1"/>
    </row>
    <row r="16858" spans="2:2">
      <c r="B16858" s="1"/>
    </row>
    <row r="16861" spans="2:2">
      <c r="B16861" s="1"/>
    </row>
    <row r="16864" spans="2:2">
      <c r="B16864" s="1"/>
    </row>
    <row r="16867" spans="2:2">
      <c r="B16867" s="1"/>
    </row>
    <row r="16870" spans="2:2">
      <c r="B16870" s="1"/>
    </row>
    <row r="16873" spans="2:2">
      <c r="B16873" s="1"/>
    </row>
    <row r="16876" spans="2:2">
      <c r="B16876" s="1"/>
    </row>
    <row r="16879" spans="2:2">
      <c r="B16879" s="1"/>
    </row>
    <row r="16882" spans="2:2">
      <c r="B16882" s="1"/>
    </row>
    <row r="16885" spans="2:2">
      <c r="B16885" s="1"/>
    </row>
    <row r="16888" spans="2:2">
      <c r="B16888" s="1"/>
    </row>
    <row r="16891" spans="2:2">
      <c r="B16891" s="1"/>
    </row>
    <row r="16894" spans="2:2">
      <c r="B16894" s="1"/>
    </row>
    <row r="16897" spans="2:2">
      <c r="B16897" s="1"/>
    </row>
    <row r="16900" spans="2:2">
      <c r="B16900" s="1"/>
    </row>
    <row r="16903" spans="2:2">
      <c r="B16903" s="1"/>
    </row>
    <row r="17102" spans="2:2">
      <c r="B17102" s="1"/>
    </row>
    <row r="17105" spans="2:2">
      <c r="B17105" s="1"/>
    </row>
    <row r="17108" spans="2:2">
      <c r="B17108" s="1"/>
    </row>
    <row r="17111" spans="2:2">
      <c r="B17111" s="1"/>
    </row>
    <row r="17114" spans="2:2">
      <c r="B17114" s="1"/>
    </row>
    <row r="17117" spans="2:2">
      <c r="B17117" s="1"/>
    </row>
    <row r="17120" spans="2:2">
      <c r="B17120" s="1"/>
    </row>
    <row r="17123" spans="2:2">
      <c r="B17123" s="1"/>
    </row>
    <row r="17126" spans="2:2">
      <c r="B17126" s="1"/>
    </row>
    <row r="17129" spans="2:2">
      <c r="B17129" s="1"/>
    </row>
    <row r="17132" spans="2:2">
      <c r="B17132" s="1"/>
    </row>
    <row r="17135" spans="2:2">
      <c r="B17135" s="1"/>
    </row>
    <row r="17138" spans="2:2">
      <c r="B17138" s="1"/>
    </row>
    <row r="17141" spans="2:2">
      <c r="B17141" s="1"/>
    </row>
    <row r="17144" spans="2:2">
      <c r="B17144" s="1"/>
    </row>
    <row r="17147" spans="2:2">
      <c r="B17147" s="1"/>
    </row>
    <row r="17150" spans="2:2">
      <c r="B17150" s="1"/>
    </row>
    <row r="17153" spans="2:2">
      <c r="B17153" s="1"/>
    </row>
    <row r="17156" spans="2:2">
      <c r="B17156" s="1"/>
    </row>
    <row r="17159" spans="2:2">
      <c r="B17159" s="1"/>
    </row>
    <row r="17358" spans="2:2">
      <c r="B17358" s="1"/>
    </row>
    <row r="17361" spans="2:2">
      <c r="B17361" s="1"/>
    </row>
    <row r="17364" spans="2:2">
      <c r="B17364" s="1"/>
    </row>
    <row r="17367" spans="2:2">
      <c r="B17367" s="1"/>
    </row>
    <row r="17370" spans="2:2">
      <c r="B17370" s="1"/>
    </row>
    <row r="17373" spans="2:2">
      <c r="B17373" s="1"/>
    </row>
    <row r="17376" spans="2:2">
      <c r="B17376" s="1"/>
    </row>
    <row r="17379" spans="2:2">
      <c r="B17379" s="1"/>
    </row>
    <row r="17382" spans="2:2">
      <c r="B17382" s="1"/>
    </row>
    <row r="17385" spans="2:2">
      <c r="B17385" s="1"/>
    </row>
    <row r="17388" spans="2:2">
      <c r="B17388" s="1"/>
    </row>
    <row r="17391" spans="2:2">
      <c r="B17391" s="1"/>
    </row>
    <row r="17394" spans="2:2">
      <c r="B17394" s="1"/>
    </row>
    <row r="17397" spans="2:2">
      <c r="B17397" s="1"/>
    </row>
    <row r="17400" spans="2:2">
      <c r="B17400" s="1"/>
    </row>
    <row r="17403" spans="2:2">
      <c r="B17403" s="1"/>
    </row>
    <row r="17406" spans="2:2">
      <c r="B17406" s="1"/>
    </row>
    <row r="17409" spans="2:2">
      <c r="B17409" s="1"/>
    </row>
    <row r="17412" spans="2:2">
      <c r="B17412" s="1"/>
    </row>
    <row r="17415" spans="2:2">
      <c r="B17415" s="1"/>
    </row>
    <row r="17614" spans="2:2">
      <c r="B17614" s="1"/>
    </row>
    <row r="17617" spans="2:2">
      <c r="B17617" s="1"/>
    </row>
    <row r="17620" spans="2:2">
      <c r="B17620" s="1"/>
    </row>
    <row r="17623" spans="2:2">
      <c r="B17623" s="1"/>
    </row>
    <row r="17626" spans="2:2">
      <c r="B17626" s="1"/>
    </row>
    <row r="17629" spans="2:2">
      <c r="B17629" s="1"/>
    </row>
    <row r="17632" spans="2:2">
      <c r="B17632" s="1"/>
    </row>
    <row r="17635" spans="2:2">
      <c r="B17635" s="1"/>
    </row>
    <row r="17638" spans="2:2">
      <c r="B17638" s="1"/>
    </row>
    <row r="17641" spans="2:2">
      <c r="B17641" s="1"/>
    </row>
    <row r="17644" spans="2:2">
      <c r="B17644" s="1"/>
    </row>
    <row r="17647" spans="2:2">
      <c r="B17647" s="1"/>
    </row>
    <row r="17650" spans="2:2">
      <c r="B17650" s="1"/>
    </row>
    <row r="17653" spans="2:2">
      <c r="B17653" s="1"/>
    </row>
    <row r="17656" spans="2:2">
      <c r="B17656" s="1"/>
    </row>
    <row r="17659" spans="2:2">
      <c r="B17659" s="1"/>
    </row>
    <row r="17662" spans="2:2">
      <c r="B17662" s="1"/>
    </row>
    <row r="17665" spans="2:2">
      <c r="B17665" s="1"/>
    </row>
    <row r="17668" spans="2:2">
      <c r="B17668" s="1"/>
    </row>
    <row r="17671" spans="2:2">
      <c r="B17671" s="1"/>
    </row>
    <row r="17870" spans="2:2">
      <c r="B17870" s="1"/>
    </row>
    <row r="17873" spans="2:2">
      <c r="B17873" s="1"/>
    </row>
    <row r="17876" spans="2:2">
      <c r="B17876" s="1"/>
    </row>
    <row r="17879" spans="2:2">
      <c r="B17879" s="1"/>
    </row>
    <row r="17882" spans="2:2">
      <c r="B17882" s="1"/>
    </row>
    <row r="17885" spans="2:2">
      <c r="B17885" s="1"/>
    </row>
    <row r="17888" spans="2:2">
      <c r="B17888" s="1"/>
    </row>
    <row r="17891" spans="2:2">
      <c r="B17891" s="1"/>
    </row>
    <row r="17894" spans="2:2">
      <c r="B17894" s="1"/>
    </row>
    <row r="17897" spans="2:2">
      <c r="B17897" s="1"/>
    </row>
    <row r="17900" spans="2:2">
      <c r="B17900" s="1"/>
    </row>
    <row r="17903" spans="2:2">
      <c r="B17903" s="1"/>
    </row>
    <row r="17906" spans="2:2">
      <c r="B17906" s="1"/>
    </row>
    <row r="17909" spans="2:2">
      <c r="B17909" s="1"/>
    </row>
    <row r="17912" spans="2:2">
      <c r="B17912" s="1"/>
    </row>
    <row r="17915" spans="2:2">
      <c r="B17915" s="1"/>
    </row>
    <row r="17918" spans="2:2">
      <c r="B17918" s="1"/>
    </row>
    <row r="17921" spans="2:2">
      <c r="B17921" s="1"/>
    </row>
    <row r="17924" spans="2:2">
      <c r="B17924" s="1"/>
    </row>
    <row r="17927" spans="2:2">
      <c r="B17927" s="1"/>
    </row>
    <row r="18126" spans="2:2">
      <c r="B18126" s="1"/>
    </row>
    <row r="18129" spans="2:2">
      <c r="B18129" s="1"/>
    </row>
    <row r="18132" spans="2:2">
      <c r="B18132" s="1"/>
    </row>
    <row r="18135" spans="2:2">
      <c r="B18135" s="1"/>
    </row>
    <row r="18138" spans="2:2">
      <c r="B18138" s="1"/>
    </row>
    <row r="18141" spans="2:2">
      <c r="B18141" s="1"/>
    </row>
    <row r="18144" spans="2:2">
      <c r="B18144" s="1"/>
    </row>
    <row r="18147" spans="2:2">
      <c r="B18147" s="1"/>
    </row>
    <row r="18150" spans="2:2">
      <c r="B18150" s="1"/>
    </row>
    <row r="18153" spans="2:2">
      <c r="B18153" s="1"/>
    </row>
    <row r="18156" spans="2:2">
      <c r="B18156" s="1"/>
    </row>
    <row r="18159" spans="2:2">
      <c r="B18159" s="1"/>
    </row>
    <row r="18162" spans="2:2">
      <c r="B18162" s="1"/>
    </row>
    <row r="18165" spans="2:2">
      <c r="B18165" s="1"/>
    </row>
    <row r="18168" spans="2:2">
      <c r="B18168" s="1"/>
    </row>
    <row r="18171" spans="2:2">
      <c r="B18171" s="1"/>
    </row>
    <row r="18174" spans="2:2">
      <c r="B18174" s="1"/>
    </row>
    <row r="18177" spans="2:2">
      <c r="B18177" s="1"/>
    </row>
    <row r="18180" spans="2:2">
      <c r="B18180" s="1"/>
    </row>
    <row r="18183" spans="2:2">
      <c r="B18183" s="1"/>
    </row>
    <row r="18382" spans="2:2">
      <c r="B18382" s="1"/>
    </row>
    <row r="18385" spans="2:2">
      <c r="B18385" s="1"/>
    </row>
    <row r="18388" spans="2:2">
      <c r="B18388" s="1"/>
    </row>
    <row r="18391" spans="2:2">
      <c r="B18391" s="1"/>
    </row>
    <row r="18394" spans="2:2">
      <c r="B18394" s="1"/>
    </row>
    <row r="18397" spans="2:2">
      <c r="B18397" s="1"/>
    </row>
    <row r="18400" spans="2:2">
      <c r="B18400" s="1"/>
    </row>
    <row r="18403" spans="2:2">
      <c r="B18403" s="1"/>
    </row>
    <row r="18406" spans="2:2">
      <c r="B18406" s="1"/>
    </row>
    <row r="18409" spans="2:2">
      <c r="B18409" s="1"/>
    </row>
    <row r="18412" spans="2:2">
      <c r="B18412" s="1"/>
    </row>
    <row r="18415" spans="2:2">
      <c r="B18415" s="1"/>
    </row>
    <row r="18418" spans="2:2">
      <c r="B18418" s="1"/>
    </row>
    <row r="18421" spans="2:2">
      <c r="B18421" s="1"/>
    </row>
    <row r="18424" spans="2:2">
      <c r="B18424" s="1"/>
    </row>
    <row r="18427" spans="2:2">
      <c r="B18427" s="1"/>
    </row>
    <row r="18430" spans="2:2">
      <c r="B18430" s="1"/>
    </row>
    <row r="18433" spans="2:2">
      <c r="B18433" s="1"/>
    </row>
    <row r="18436" spans="2:2">
      <c r="B18436" s="1"/>
    </row>
    <row r="18439" spans="2:2">
      <c r="B18439" s="1"/>
    </row>
    <row r="18638" spans="2:2">
      <c r="B18638" s="1"/>
    </row>
    <row r="18641" spans="2:2">
      <c r="B18641" s="1"/>
    </row>
    <row r="18644" spans="2:2">
      <c r="B18644" s="1"/>
    </row>
    <row r="18647" spans="2:2">
      <c r="B18647" s="1"/>
    </row>
    <row r="18650" spans="2:2">
      <c r="B18650" s="1"/>
    </row>
    <row r="18653" spans="2:2">
      <c r="B18653" s="1"/>
    </row>
    <row r="18656" spans="2:2">
      <c r="B18656" s="1"/>
    </row>
    <row r="18659" spans="2:2">
      <c r="B18659" s="1"/>
    </row>
    <row r="18662" spans="2:2">
      <c r="B18662" s="1"/>
    </row>
    <row r="18665" spans="2:2">
      <c r="B18665" s="1"/>
    </row>
    <row r="18668" spans="2:2">
      <c r="B18668" s="1"/>
    </row>
    <row r="18671" spans="2:2">
      <c r="B18671" s="1"/>
    </row>
    <row r="18674" spans="2:2">
      <c r="B18674" s="1"/>
    </row>
    <row r="18677" spans="2:2">
      <c r="B18677" s="1"/>
    </row>
    <row r="18680" spans="2:2">
      <c r="B18680" s="1"/>
    </row>
    <row r="18683" spans="2:2">
      <c r="B18683" s="1"/>
    </row>
    <row r="18686" spans="2:2">
      <c r="B18686" s="1"/>
    </row>
    <row r="18689" spans="2:2">
      <c r="B18689" s="1"/>
    </row>
    <row r="18692" spans="2:2">
      <c r="B18692" s="1"/>
    </row>
    <row r="18695" spans="2:2">
      <c r="B18695" s="1"/>
    </row>
    <row r="18894" spans="2:2">
      <c r="B18894" s="1"/>
    </row>
    <row r="18897" spans="2:2">
      <c r="B18897" s="1"/>
    </row>
    <row r="18900" spans="2:2">
      <c r="B18900" s="1"/>
    </row>
    <row r="18903" spans="2:2">
      <c r="B18903" s="1"/>
    </row>
    <row r="18906" spans="2:2">
      <c r="B18906" s="1"/>
    </row>
    <row r="18909" spans="2:2">
      <c r="B18909" s="1"/>
    </row>
    <row r="18912" spans="2:2">
      <c r="B18912" s="1"/>
    </row>
    <row r="18915" spans="2:2">
      <c r="B18915" s="1"/>
    </row>
    <row r="18918" spans="2:2">
      <c r="B18918" s="1"/>
    </row>
    <row r="18921" spans="2:2">
      <c r="B18921" s="1"/>
    </row>
    <row r="18924" spans="2:2">
      <c r="B18924" s="1"/>
    </row>
    <row r="18927" spans="2:2">
      <c r="B18927" s="1"/>
    </row>
    <row r="18930" spans="2:2">
      <c r="B18930" s="1"/>
    </row>
    <row r="18933" spans="2:2">
      <c r="B18933" s="1"/>
    </row>
    <row r="18936" spans="2:2">
      <c r="B18936" s="1"/>
    </row>
    <row r="18939" spans="2:2">
      <c r="B18939" s="1"/>
    </row>
    <row r="18942" spans="2:2">
      <c r="B18942" s="1"/>
    </row>
    <row r="18945" spans="2:2">
      <c r="B18945" s="1"/>
    </row>
    <row r="18948" spans="2:2">
      <c r="B18948" s="1"/>
    </row>
    <row r="18951" spans="2:2">
      <c r="B18951" s="1"/>
    </row>
    <row r="19150" spans="2:2">
      <c r="B19150" s="1"/>
    </row>
    <row r="19153" spans="2:2">
      <c r="B19153" s="1"/>
    </row>
    <row r="19156" spans="2:2">
      <c r="B19156" s="1"/>
    </row>
    <row r="19159" spans="2:2">
      <c r="B19159" s="1"/>
    </row>
    <row r="19162" spans="2:2">
      <c r="B19162" s="1"/>
    </row>
    <row r="19165" spans="2:2">
      <c r="B19165" s="1"/>
    </row>
    <row r="19168" spans="2:2">
      <c r="B19168" s="1"/>
    </row>
    <row r="19171" spans="2:2">
      <c r="B19171" s="1"/>
    </row>
    <row r="19174" spans="2:2">
      <c r="B19174" s="1"/>
    </row>
    <row r="19177" spans="2:2">
      <c r="B19177" s="1"/>
    </row>
    <row r="19180" spans="2:2">
      <c r="B19180" s="1"/>
    </row>
    <row r="19183" spans="2:2">
      <c r="B19183" s="1"/>
    </row>
    <row r="19186" spans="2:2">
      <c r="B19186" s="1"/>
    </row>
    <row r="19189" spans="2:2">
      <c r="B19189" s="1"/>
    </row>
    <row r="19192" spans="2:2">
      <c r="B19192" s="1"/>
    </row>
    <row r="19195" spans="2:2">
      <c r="B19195" s="1"/>
    </row>
    <row r="19198" spans="2:2">
      <c r="B19198" s="1"/>
    </row>
    <row r="19201" spans="2:2">
      <c r="B19201" s="1"/>
    </row>
    <row r="19204" spans="2:2">
      <c r="B19204" s="1"/>
    </row>
    <row r="19207" spans="2:2">
      <c r="B19207" s="1"/>
    </row>
    <row r="19406" spans="2:2">
      <c r="B19406" s="1"/>
    </row>
    <row r="19409" spans="2:2">
      <c r="B19409" s="1"/>
    </row>
    <row r="19412" spans="2:2">
      <c r="B19412" s="1"/>
    </row>
    <row r="19415" spans="2:2">
      <c r="B19415" s="1"/>
    </row>
    <row r="19418" spans="2:2">
      <c r="B19418" s="1"/>
    </row>
    <row r="19421" spans="2:2">
      <c r="B19421" s="1"/>
    </row>
    <row r="19424" spans="2:2">
      <c r="B19424" s="1"/>
    </row>
    <row r="19427" spans="2:2">
      <c r="B19427" s="1"/>
    </row>
    <row r="19430" spans="2:2">
      <c r="B19430" s="1"/>
    </row>
    <row r="19433" spans="2:2">
      <c r="B19433" s="1"/>
    </row>
    <row r="19436" spans="2:2">
      <c r="B19436" s="1"/>
    </row>
    <row r="19439" spans="2:2">
      <c r="B19439" s="1"/>
    </row>
    <row r="19442" spans="2:2">
      <c r="B19442" s="1"/>
    </row>
    <row r="19445" spans="2:2">
      <c r="B19445" s="1"/>
    </row>
    <row r="19448" spans="2:2">
      <c r="B19448" s="1"/>
    </row>
    <row r="19451" spans="2:2">
      <c r="B19451" s="1"/>
    </row>
    <row r="19454" spans="2:2">
      <c r="B19454" s="1"/>
    </row>
    <row r="19457" spans="2:2">
      <c r="B19457" s="1"/>
    </row>
    <row r="19460" spans="2:2">
      <c r="B19460" s="1"/>
    </row>
    <row r="19463" spans="2:2">
      <c r="B19463" s="1"/>
    </row>
    <row r="19662" spans="2:2">
      <c r="B19662" s="1"/>
    </row>
    <row r="19665" spans="2:2">
      <c r="B19665" s="1"/>
    </row>
    <row r="19668" spans="2:2">
      <c r="B19668" s="1"/>
    </row>
    <row r="19671" spans="2:2">
      <c r="B19671" s="1"/>
    </row>
    <row r="19674" spans="2:2">
      <c r="B19674" s="1"/>
    </row>
    <row r="19677" spans="2:2">
      <c r="B19677" s="1"/>
    </row>
    <row r="19680" spans="2:2">
      <c r="B19680" s="1"/>
    </row>
    <row r="19683" spans="2:2">
      <c r="B19683" s="1"/>
    </row>
    <row r="19686" spans="2:2">
      <c r="B19686" s="1"/>
    </row>
    <row r="19689" spans="2:2">
      <c r="B19689" s="1"/>
    </row>
    <row r="19692" spans="2:2">
      <c r="B19692" s="1"/>
    </row>
    <row r="19695" spans="2:2">
      <c r="B19695" s="1"/>
    </row>
    <row r="19698" spans="2:2">
      <c r="B19698" s="1"/>
    </row>
    <row r="19701" spans="2:2">
      <c r="B19701" s="1"/>
    </row>
    <row r="19704" spans="2:2">
      <c r="B19704" s="1"/>
    </row>
    <row r="19707" spans="2:2">
      <c r="B19707" s="1"/>
    </row>
    <row r="19710" spans="2:2">
      <c r="B19710" s="1"/>
    </row>
    <row r="19713" spans="2:2">
      <c r="B19713" s="1"/>
    </row>
    <row r="19716" spans="2:2">
      <c r="B19716" s="1"/>
    </row>
    <row r="19719" spans="2:2">
      <c r="B19719" s="1"/>
    </row>
    <row r="19918" spans="2:2">
      <c r="B19918" s="1"/>
    </row>
    <row r="19921" spans="2:2">
      <c r="B19921" s="1"/>
    </row>
    <row r="19924" spans="2:2">
      <c r="B19924" s="1"/>
    </row>
    <row r="19927" spans="2:2">
      <c r="B19927" s="1"/>
    </row>
    <row r="19930" spans="2:2">
      <c r="B19930" s="1"/>
    </row>
    <row r="19933" spans="2:2">
      <c r="B19933" s="1"/>
    </row>
    <row r="19936" spans="2:2">
      <c r="B19936" s="1"/>
    </row>
    <row r="19939" spans="2:2">
      <c r="B19939" s="1"/>
    </row>
    <row r="19942" spans="2:2">
      <c r="B19942" s="1"/>
    </row>
    <row r="19945" spans="2:2">
      <c r="B19945" s="1"/>
    </row>
    <row r="19948" spans="2:2">
      <c r="B19948" s="1"/>
    </row>
    <row r="19951" spans="2:2">
      <c r="B19951" s="1"/>
    </row>
    <row r="19954" spans="2:2">
      <c r="B19954" s="1"/>
    </row>
    <row r="19957" spans="2:2">
      <c r="B19957" s="1"/>
    </row>
    <row r="19960" spans="2:2">
      <c r="B19960" s="1"/>
    </row>
    <row r="19963" spans="2:2">
      <c r="B19963" s="1"/>
    </row>
    <row r="19966" spans="2:2">
      <c r="B19966" s="1"/>
    </row>
    <row r="19969" spans="2:2">
      <c r="B19969" s="1"/>
    </row>
    <row r="19972" spans="2:2">
      <c r="B19972" s="1"/>
    </row>
    <row r="19975" spans="2:2">
      <c r="B19975" s="1"/>
    </row>
    <row r="20174" spans="2:2">
      <c r="B20174" s="1"/>
    </row>
    <row r="20177" spans="2:2">
      <c r="B20177" s="1"/>
    </row>
    <row r="20180" spans="2:2">
      <c r="B20180" s="1"/>
    </row>
    <row r="20183" spans="2:2">
      <c r="B20183" s="1"/>
    </row>
    <row r="20186" spans="2:2">
      <c r="B20186" s="1"/>
    </row>
    <row r="20189" spans="2:2">
      <c r="B20189" s="1"/>
    </row>
    <row r="20192" spans="2:2">
      <c r="B20192" s="1"/>
    </row>
    <row r="20195" spans="2:2">
      <c r="B20195" s="1"/>
    </row>
    <row r="20198" spans="2:2">
      <c r="B20198" s="1"/>
    </row>
    <row r="20201" spans="2:2">
      <c r="B20201" s="1"/>
    </row>
    <row r="20204" spans="2:2">
      <c r="B20204" s="1"/>
    </row>
    <row r="20207" spans="2:2">
      <c r="B20207" s="1"/>
    </row>
    <row r="20210" spans="2:2">
      <c r="B20210" s="1"/>
    </row>
    <row r="20213" spans="2:2">
      <c r="B20213" s="1"/>
    </row>
    <row r="20216" spans="2:2">
      <c r="B20216" s="1"/>
    </row>
    <row r="20219" spans="2:2">
      <c r="B20219" s="1"/>
    </row>
    <row r="20222" spans="2:2">
      <c r="B20222" s="1"/>
    </row>
    <row r="20225" spans="2:2">
      <c r="B20225" s="1"/>
    </row>
    <row r="20228" spans="2:2">
      <c r="B20228" s="1"/>
    </row>
    <row r="20231" spans="2:2">
      <c r="B20231" s="1"/>
    </row>
    <row r="20430" spans="2:2">
      <c r="B20430" s="1"/>
    </row>
    <row r="20433" spans="2:2">
      <c r="B20433" s="1"/>
    </row>
    <row r="20436" spans="2:2">
      <c r="B20436" s="1"/>
    </row>
    <row r="20439" spans="2:2">
      <c r="B20439" s="1"/>
    </row>
    <row r="20442" spans="2:2">
      <c r="B20442" s="1"/>
    </row>
    <row r="20445" spans="2:2">
      <c r="B20445" s="1"/>
    </row>
    <row r="20448" spans="2:2">
      <c r="B20448" s="1"/>
    </row>
    <row r="20451" spans="2:2">
      <c r="B20451" s="1"/>
    </row>
    <row r="20454" spans="2:2">
      <c r="B20454" s="1"/>
    </row>
    <row r="20457" spans="2:2">
      <c r="B20457" s="1"/>
    </row>
    <row r="20460" spans="2:2">
      <c r="B20460" s="1"/>
    </row>
    <row r="20463" spans="2:2">
      <c r="B20463" s="1"/>
    </row>
    <row r="20466" spans="2:2">
      <c r="B20466" s="1"/>
    </row>
    <row r="20469" spans="2:2">
      <c r="B20469" s="1"/>
    </row>
    <row r="20472" spans="2:2">
      <c r="B20472" s="1"/>
    </row>
    <row r="20475" spans="2:2">
      <c r="B20475" s="1"/>
    </row>
    <row r="20478" spans="2:2">
      <c r="B20478" s="1"/>
    </row>
    <row r="20481" spans="2:2">
      <c r="B20481" s="1"/>
    </row>
    <row r="20484" spans="2:2">
      <c r="B20484" s="1"/>
    </row>
    <row r="20487" spans="2:2">
      <c r="B20487" s="1"/>
    </row>
    <row r="20686" spans="2:2">
      <c r="B20686" s="1"/>
    </row>
    <row r="20689" spans="2:2">
      <c r="B20689" s="1"/>
    </row>
    <row r="20692" spans="2:2">
      <c r="B20692" s="1"/>
    </row>
    <row r="20695" spans="2:2">
      <c r="B20695" s="1"/>
    </row>
    <row r="20698" spans="2:2">
      <c r="B20698" s="1"/>
    </row>
    <row r="20701" spans="2:2">
      <c r="B20701" s="1"/>
    </row>
    <row r="20704" spans="2:2">
      <c r="B20704" s="1"/>
    </row>
    <row r="20707" spans="2:2">
      <c r="B20707" s="1"/>
    </row>
    <row r="20710" spans="2:2">
      <c r="B20710" s="1"/>
    </row>
    <row r="20713" spans="2:2">
      <c r="B20713" s="1"/>
    </row>
    <row r="20716" spans="2:2">
      <c r="B20716" s="1"/>
    </row>
    <row r="20719" spans="2:2">
      <c r="B20719" s="1"/>
    </row>
    <row r="20722" spans="2:2">
      <c r="B20722" s="1"/>
    </row>
    <row r="20725" spans="2:2">
      <c r="B20725" s="1"/>
    </row>
    <row r="20728" spans="2:2">
      <c r="B20728" s="1"/>
    </row>
    <row r="20731" spans="2:2">
      <c r="B20731" s="1"/>
    </row>
    <row r="20734" spans="2:2">
      <c r="B20734" s="1"/>
    </row>
    <row r="20737" spans="2:2">
      <c r="B20737" s="1"/>
    </row>
    <row r="20740" spans="2:2">
      <c r="B20740" s="1"/>
    </row>
    <row r="20743" spans="2:2">
      <c r="B20743" s="1"/>
    </row>
    <row r="20942" spans="2:2">
      <c r="B20942" s="1"/>
    </row>
    <row r="20945" spans="2:2">
      <c r="B20945" s="1"/>
    </row>
    <row r="20948" spans="2:2">
      <c r="B20948" s="1"/>
    </row>
    <row r="20951" spans="2:2">
      <c r="B20951" s="1"/>
    </row>
    <row r="20954" spans="2:2">
      <c r="B20954" s="1"/>
    </row>
    <row r="20957" spans="2:2">
      <c r="B20957" s="1"/>
    </row>
    <row r="20960" spans="2:2">
      <c r="B20960" s="1"/>
    </row>
    <row r="20963" spans="2:2">
      <c r="B20963" s="1"/>
    </row>
    <row r="20966" spans="2:2">
      <c r="B20966" s="1"/>
    </row>
    <row r="20969" spans="2:2">
      <c r="B20969" s="1"/>
    </row>
    <row r="20972" spans="2:2">
      <c r="B20972" s="1"/>
    </row>
    <row r="20975" spans="2:2">
      <c r="B20975" s="1"/>
    </row>
    <row r="20978" spans="2:2">
      <c r="B20978" s="1"/>
    </row>
    <row r="20981" spans="2:2">
      <c r="B20981" s="1"/>
    </row>
    <row r="20984" spans="2:2">
      <c r="B20984" s="1"/>
    </row>
    <row r="20987" spans="2:2">
      <c r="B20987" s="1"/>
    </row>
    <row r="20990" spans="2:2">
      <c r="B20990" s="1"/>
    </row>
    <row r="20993" spans="2:2">
      <c r="B20993" s="1"/>
    </row>
    <row r="20996" spans="2:2">
      <c r="B20996" s="1"/>
    </row>
    <row r="20999" spans="2:2">
      <c r="B20999" s="1"/>
    </row>
    <row r="21198" spans="2:2">
      <c r="B21198" s="1"/>
    </row>
    <row r="21201" spans="2:2">
      <c r="B21201" s="1"/>
    </row>
    <row r="21204" spans="2:2">
      <c r="B21204" s="1"/>
    </row>
    <row r="21207" spans="2:2">
      <c r="B21207" s="1"/>
    </row>
    <row r="21210" spans="2:2">
      <c r="B21210" s="1"/>
    </row>
    <row r="21213" spans="2:2">
      <c r="B21213" s="1"/>
    </row>
    <row r="21216" spans="2:2">
      <c r="B21216" s="1"/>
    </row>
    <row r="21219" spans="2:2">
      <c r="B21219" s="1"/>
    </row>
    <row r="21222" spans="2:2">
      <c r="B21222" s="1"/>
    </row>
    <row r="21225" spans="2:2">
      <c r="B21225" s="1"/>
    </row>
    <row r="21228" spans="2:2">
      <c r="B21228" s="1"/>
    </row>
    <row r="21231" spans="2:2">
      <c r="B21231" s="1"/>
    </row>
    <row r="21234" spans="2:2">
      <c r="B21234" s="1"/>
    </row>
    <row r="21237" spans="2:2">
      <c r="B21237" s="1"/>
    </row>
    <row r="21240" spans="2:2">
      <c r="B21240" s="1"/>
    </row>
    <row r="21243" spans="2:2">
      <c r="B21243" s="1"/>
    </row>
    <row r="21246" spans="2:2">
      <c r="B21246" s="1"/>
    </row>
    <row r="21249" spans="2:2">
      <c r="B21249" s="1"/>
    </row>
    <row r="21252" spans="2:2">
      <c r="B21252" s="1"/>
    </row>
    <row r="21255" spans="2:2">
      <c r="B21255" s="1"/>
    </row>
    <row r="21454" spans="2:2">
      <c r="B21454" s="1"/>
    </row>
    <row r="21457" spans="2:2">
      <c r="B21457" s="1"/>
    </row>
    <row r="21460" spans="2:2">
      <c r="B21460" s="1"/>
    </row>
    <row r="21463" spans="2:2">
      <c r="B21463" s="1"/>
    </row>
    <row r="21466" spans="2:2">
      <c r="B21466" s="1"/>
    </row>
    <row r="21469" spans="2:2">
      <c r="B21469" s="1"/>
    </row>
    <row r="21472" spans="2:2">
      <c r="B21472" s="1"/>
    </row>
    <row r="21475" spans="2:2">
      <c r="B21475" s="1"/>
    </row>
    <row r="21478" spans="2:2">
      <c r="B21478" s="1"/>
    </row>
    <row r="21481" spans="2:2">
      <c r="B21481" s="1"/>
    </row>
    <row r="21484" spans="2:2">
      <c r="B21484" s="1"/>
    </row>
    <row r="21487" spans="2:2">
      <c r="B21487" s="1"/>
    </row>
    <row r="21490" spans="2:2">
      <c r="B21490" s="1"/>
    </row>
    <row r="21493" spans="2:2">
      <c r="B21493" s="1"/>
    </row>
    <row r="21496" spans="2:2">
      <c r="B21496" s="1"/>
    </row>
    <row r="21499" spans="2:2">
      <c r="B21499" s="1"/>
    </row>
    <row r="21502" spans="2:2">
      <c r="B21502" s="1"/>
    </row>
    <row r="21505" spans="2:2">
      <c r="B21505" s="1"/>
    </row>
    <row r="21508" spans="2:2">
      <c r="B21508" s="1"/>
    </row>
    <row r="21511" spans="2:2">
      <c r="B21511" s="1"/>
    </row>
    <row r="21710" spans="2:2">
      <c r="B21710" s="1"/>
    </row>
    <row r="21713" spans="2:2">
      <c r="B21713" s="1"/>
    </row>
    <row r="21716" spans="2:2">
      <c r="B21716" s="1"/>
    </row>
    <row r="21719" spans="2:2">
      <c r="B21719" s="1"/>
    </row>
    <row r="21722" spans="2:2">
      <c r="B21722" s="1"/>
    </row>
    <row r="21725" spans="2:2">
      <c r="B21725" s="1"/>
    </row>
    <row r="21728" spans="2:2">
      <c r="B21728" s="1"/>
    </row>
    <row r="21731" spans="2:2">
      <c r="B21731" s="1"/>
    </row>
    <row r="21734" spans="2:2">
      <c r="B21734" s="1"/>
    </row>
    <row r="21737" spans="2:2">
      <c r="B21737" s="1"/>
    </row>
    <row r="21740" spans="2:2">
      <c r="B21740" s="1"/>
    </row>
    <row r="21743" spans="2:2">
      <c r="B21743" s="1"/>
    </row>
    <row r="21746" spans="2:2">
      <c r="B21746" s="1"/>
    </row>
    <row r="21749" spans="2:2">
      <c r="B21749" s="1"/>
    </row>
    <row r="21752" spans="2:2">
      <c r="B21752" s="1"/>
    </row>
    <row r="21755" spans="2:2">
      <c r="B21755" s="1"/>
    </row>
    <row r="21758" spans="2:2">
      <c r="B21758" s="1"/>
    </row>
    <row r="21761" spans="2:2">
      <c r="B21761" s="1"/>
    </row>
    <row r="21764" spans="2:2">
      <c r="B21764" s="1"/>
    </row>
    <row r="21767" spans="2:2">
      <c r="B21767" s="1"/>
    </row>
    <row r="21966" spans="2:2">
      <c r="B21966" s="1"/>
    </row>
    <row r="21969" spans="2:2">
      <c r="B21969" s="1"/>
    </row>
    <row r="21972" spans="2:2">
      <c r="B21972" s="1"/>
    </row>
    <row r="21975" spans="2:2">
      <c r="B21975" s="1"/>
    </row>
    <row r="21978" spans="2:2">
      <c r="B21978" s="1"/>
    </row>
    <row r="21981" spans="2:2">
      <c r="B21981" s="1"/>
    </row>
    <row r="21984" spans="2:2">
      <c r="B21984" s="1"/>
    </row>
    <row r="21987" spans="2:2">
      <c r="B21987" s="1"/>
    </row>
    <row r="21990" spans="2:2">
      <c r="B21990" s="1"/>
    </row>
    <row r="21993" spans="2:2">
      <c r="B21993" s="1"/>
    </row>
    <row r="21996" spans="2:2">
      <c r="B21996" s="1"/>
    </row>
    <row r="21999" spans="2:2">
      <c r="B21999" s="1"/>
    </row>
    <row r="22002" spans="2:2">
      <c r="B22002" s="1"/>
    </row>
    <row r="22005" spans="2:2">
      <c r="B22005" s="1"/>
    </row>
    <row r="22008" spans="2:2">
      <c r="B22008" s="1"/>
    </row>
    <row r="22011" spans="2:2">
      <c r="B22011" s="1"/>
    </row>
    <row r="22014" spans="2:2">
      <c r="B22014" s="1"/>
    </row>
    <row r="22017" spans="2:2">
      <c r="B22017" s="1"/>
    </row>
    <row r="22020" spans="2:2">
      <c r="B22020" s="1"/>
    </row>
    <row r="22023" spans="2:2">
      <c r="B22023" s="1"/>
    </row>
    <row r="22222" spans="2:2">
      <c r="B22222" s="1"/>
    </row>
    <row r="22225" spans="2:2">
      <c r="B22225" s="1"/>
    </row>
    <row r="22228" spans="2:2">
      <c r="B22228" s="1"/>
    </row>
    <row r="22231" spans="2:2">
      <c r="B22231" s="1"/>
    </row>
    <row r="22234" spans="2:2">
      <c r="B22234" s="1"/>
    </row>
    <row r="22237" spans="2:2">
      <c r="B22237" s="1"/>
    </row>
    <row r="22240" spans="2:2">
      <c r="B22240" s="1"/>
    </row>
    <row r="22243" spans="2:2">
      <c r="B22243" s="1"/>
    </row>
    <row r="22246" spans="2:2">
      <c r="B22246" s="1"/>
    </row>
    <row r="22249" spans="2:2">
      <c r="B22249" s="1"/>
    </row>
    <row r="22252" spans="2:2">
      <c r="B22252" s="1"/>
    </row>
    <row r="22255" spans="2:2">
      <c r="B22255" s="1"/>
    </row>
    <row r="22258" spans="2:2">
      <c r="B22258" s="1"/>
    </row>
    <row r="22261" spans="2:2">
      <c r="B22261" s="1"/>
    </row>
    <row r="22264" spans="2:2">
      <c r="B22264" s="1"/>
    </row>
    <row r="22267" spans="2:2">
      <c r="B22267" s="1"/>
    </row>
    <row r="22270" spans="2:2">
      <c r="B22270" s="1"/>
    </row>
    <row r="22273" spans="2:2">
      <c r="B22273" s="1"/>
    </row>
    <row r="22276" spans="2:2">
      <c r="B22276" s="1"/>
    </row>
    <row r="22279" spans="2:2">
      <c r="B22279" s="1"/>
    </row>
    <row r="22478" spans="2:2">
      <c r="B22478" s="1"/>
    </row>
    <row r="22481" spans="2:2">
      <c r="B22481" s="1"/>
    </row>
    <row r="22484" spans="2:2">
      <c r="B22484" s="1"/>
    </row>
    <row r="22487" spans="2:2">
      <c r="B22487" s="1"/>
    </row>
    <row r="22490" spans="2:2">
      <c r="B22490" s="1"/>
    </row>
    <row r="22493" spans="2:2">
      <c r="B22493" s="1"/>
    </row>
    <row r="22496" spans="2:2">
      <c r="B22496" s="1"/>
    </row>
    <row r="22499" spans="2:2">
      <c r="B22499" s="1"/>
    </row>
    <row r="22502" spans="2:2">
      <c r="B22502" s="1"/>
    </row>
    <row r="22505" spans="2:2">
      <c r="B22505" s="1"/>
    </row>
    <row r="22508" spans="2:2">
      <c r="B22508" s="1"/>
    </row>
    <row r="22511" spans="2:2">
      <c r="B22511" s="1"/>
    </row>
    <row r="22514" spans="2:2">
      <c r="B22514" s="1"/>
    </row>
    <row r="22517" spans="2:2">
      <c r="B22517" s="1"/>
    </row>
    <row r="22520" spans="2:2">
      <c r="B22520" s="1"/>
    </row>
    <row r="22523" spans="2:2">
      <c r="B22523" s="1"/>
    </row>
    <row r="22526" spans="2:2">
      <c r="B22526" s="1"/>
    </row>
    <row r="22529" spans="2:2">
      <c r="B22529" s="1"/>
    </row>
    <row r="22532" spans="2:2">
      <c r="B22532" s="1"/>
    </row>
    <row r="22535" spans="2:2">
      <c r="B22535" s="1"/>
    </row>
    <row r="22734" spans="2:2">
      <c r="B22734" s="1"/>
    </row>
    <row r="22737" spans="2:2">
      <c r="B22737" s="1"/>
    </row>
    <row r="22740" spans="2:2">
      <c r="B22740" s="1"/>
    </row>
    <row r="22743" spans="2:2">
      <c r="B22743" s="1"/>
    </row>
    <row r="22746" spans="2:2">
      <c r="B22746" s="1"/>
    </row>
    <row r="22749" spans="2:2">
      <c r="B22749" s="1"/>
    </row>
    <row r="22752" spans="2:2">
      <c r="B22752" s="1"/>
    </row>
    <row r="22755" spans="2:2">
      <c r="B22755" s="1"/>
    </row>
    <row r="22758" spans="2:2">
      <c r="B22758" s="1"/>
    </row>
    <row r="22761" spans="2:2">
      <c r="B22761" s="1"/>
    </row>
    <row r="22764" spans="2:2">
      <c r="B22764" s="1"/>
    </row>
    <row r="22767" spans="2:2">
      <c r="B22767" s="1"/>
    </row>
    <row r="22770" spans="2:2">
      <c r="B22770" s="1"/>
    </row>
    <row r="22773" spans="2:2">
      <c r="B22773" s="1"/>
    </row>
    <row r="22776" spans="2:2">
      <c r="B22776" s="1"/>
    </row>
    <row r="22779" spans="2:2">
      <c r="B22779" s="1"/>
    </row>
    <row r="22782" spans="2:2">
      <c r="B22782" s="1"/>
    </row>
    <row r="22785" spans="2:2">
      <c r="B22785" s="1"/>
    </row>
    <row r="22788" spans="2:2">
      <c r="B22788" s="1"/>
    </row>
    <row r="22791" spans="2:2">
      <c r="B22791" s="1"/>
    </row>
    <row r="22990" spans="2:2">
      <c r="B22990" s="1"/>
    </row>
    <row r="22993" spans="2:2">
      <c r="B22993" s="1"/>
    </row>
    <row r="22996" spans="2:2">
      <c r="B22996" s="1"/>
    </row>
    <row r="22999" spans="2:2">
      <c r="B22999" s="1"/>
    </row>
    <row r="23002" spans="2:2">
      <c r="B23002" s="1"/>
    </row>
    <row r="23005" spans="2:2">
      <c r="B23005" s="1"/>
    </row>
    <row r="23008" spans="2:2">
      <c r="B23008" s="1"/>
    </row>
    <row r="23011" spans="2:2">
      <c r="B23011" s="1"/>
    </row>
    <row r="23014" spans="2:2">
      <c r="B23014" s="1"/>
    </row>
    <row r="23017" spans="2:2">
      <c r="B23017" s="1"/>
    </row>
    <row r="23020" spans="2:2">
      <c r="B23020" s="1"/>
    </row>
    <row r="23023" spans="2:2">
      <c r="B23023" s="1"/>
    </row>
    <row r="23026" spans="2:2">
      <c r="B23026" s="1"/>
    </row>
    <row r="23029" spans="2:2">
      <c r="B23029" s="1"/>
    </row>
    <row r="23032" spans="2:2">
      <c r="B23032" s="1"/>
    </row>
    <row r="23035" spans="2:2">
      <c r="B23035" s="1"/>
    </row>
    <row r="23038" spans="2:2">
      <c r="B23038" s="1"/>
    </row>
    <row r="23041" spans="2:2">
      <c r="B23041" s="1"/>
    </row>
    <row r="23044" spans="2:2">
      <c r="B23044" s="1"/>
    </row>
    <row r="23047" spans="2:2">
      <c r="B23047" s="1"/>
    </row>
    <row r="23246" spans="2:2">
      <c r="B23246" s="1"/>
    </row>
    <row r="23249" spans="2:2">
      <c r="B23249" s="1"/>
    </row>
    <row r="23252" spans="2:2">
      <c r="B23252" s="1"/>
    </row>
    <row r="23255" spans="2:2">
      <c r="B23255" s="1"/>
    </row>
    <row r="23258" spans="2:2">
      <c r="B23258" s="1"/>
    </row>
    <row r="23261" spans="2:2">
      <c r="B23261" s="1"/>
    </row>
    <row r="23264" spans="2:2">
      <c r="B23264" s="1"/>
    </row>
    <row r="23267" spans="2:2">
      <c r="B23267" s="1"/>
    </row>
    <row r="23270" spans="2:2">
      <c r="B23270" s="1"/>
    </row>
    <row r="23273" spans="2:2">
      <c r="B23273" s="1"/>
    </row>
    <row r="23276" spans="2:2">
      <c r="B23276" s="1"/>
    </row>
    <row r="23279" spans="2:2">
      <c r="B23279" s="1"/>
    </row>
    <row r="23282" spans="2:2">
      <c r="B23282" s="1"/>
    </row>
    <row r="23285" spans="2:2">
      <c r="B23285" s="1"/>
    </row>
    <row r="23288" spans="2:2">
      <c r="B23288" s="1"/>
    </row>
    <row r="23291" spans="2:2">
      <c r="B23291" s="1"/>
    </row>
    <row r="23294" spans="2:2">
      <c r="B23294" s="1"/>
    </row>
    <row r="23297" spans="2:2">
      <c r="B23297" s="1"/>
    </row>
    <row r="23300" spans="2:2">
      <c r="B23300" s="1"/>
    </row>
    <row r="23303" spans="2:2">
      <c r="B23303" s="1"/>
    </row>
    <row r="23502" spans="2:2">
      <c r="B23502" s="1"/>
    </row>
    <row r="23505" spans="2:2">
      <c r="B23505" s="1"/>
    </row>
    <row r="23508" spans="2:2">
      <c r="B23508" s="1"/>
    </row>
    <row r="23511" spans="2:2">
      <c r="B23511" s="1"/>
    </row>
    <row r="23514" spans="2:2">
      <c r="B23514" s="1"/>
    </row>
    <row r="23517" spans="2:2">
      <c r="B23517" s="1"/>
    </row>
    <row r="23520" spans="2:2">
      <c r="B23520" s="1"/>
    </row>
    <row r="23523" spans="2:2">
      <c r="B23523" s="1"/>
    </row>
    <row r="23526" spans="2:2">
      <c r="B23526" s="1"/>
    </row>
    <row r="23529" spans="2:2">
      <c r="B23529" s="1"/>
    </row>
    <row r="23532" spans="2:2">
      <c r="B23532" s="1"/>
    </row>
    <row r="23535" spans="2:2">
      <c r="B23535" s="1"/>
    </row>
    <row r="23538" spans="2:2">
      <c r="B23538" s="1"/>
    </row>
    <row r="23541" spans="2:2">
      <c r="B23541" s="1"/>
    </row>
    <row r="23544" spans="2:2">
      <c r="B23544" s="1"/>
    </row>
    <row r="23547" spans="2:2">
      <c r="B23547" s="1"/>
    </row>
    <row r="23550" spans="2:2">
      <c r="B23550" s="1"/>
    </row>
    <row r="23553" spans="2:2">
      <c r="B23553" s="1"/>
    </row>
    <row r="23556" spans="2:2">
      <c r="B23556" s="1"/>
    </row>
    <row r="23559" spans="2:2">
      <c r="B23559" s="1"/>
    </row>
    <row r="23758" spans="2:2">
      <c r="B23758" s="1"/>
    </row>
    <row r="23761" spans="2:2">
      <c r="B23761" s="1"/>
    </row>
    <row r="23764" spans="2:2">
      <c r="B23764" s="1"/>
    </row>
    <row r="23767" spans="2:2">
      <c r="B23767" s="1"/>
    </row>
    <row r="23770" spans="2:2">
      <c r="B23770" s="1"/>
    </row>
    <row r="23773" spans="2:2">
      <c r="B23773" s="1"/>
    </row>
    <row r="23776" spans="2:2">
      <c r="B23776" s="1"/>
    </row>
    <row r="23779" spans="2:2">
      <c r="B23779" s="1"/>
    </row>
    <row r="23782" spans="2:2">
      <c r="B23782" s="1"/>
    </row>
    <row r="23785" spans="2:2">
      <c r="B23785" s="1"/>
    </row>
    <row r="23788" spans="2:2">
      <c r="B23788" s="1"/>
    </row>
    <row r="23791" spans="2:2">
      <c r="B23791" s="1"/>
    </row>
    <row r="23794" spans="2:2">
      <c r="B23794" s="1"/>
    </row>
    <row r="23797" spans="2:2">
      <c r="B23797" s="1"/>
    </row>
    <row r="23800" spans="2:2">
      <c r="B23800" s="1"/>
    </row>
    <row r="23803" spans="2:2">
      <c r="B23803" s="1"/>
    </row>
    <row r="23806" spans="2:2">
      <c r="B23806" s="1"/>
    </row>
    <row r="23809" spans="2:2">
      <c r="B23809" s="1"/>
    </row>
    <row r="23812" spans="2:2">
      <c r="B23812" s="1"/>
    </row>
    <row r="23815" spans="2:2">
      <c r="B23815" s="1"/>
    </row>
    <row r="24014" spans="2:2">
      <c r="B24014" s="1"/>
    </row>
    <row r="24017" spans="2:2">
      <c r="B24017" s="1"/>
    </row>
    <row r="24020" spans="2:2">
      <c r="B24020" s="1"/>
    </row>
    <row r="24023" spans="2:2">
      <c r="B24023" s="1"/>
    </row>
    <row r="24026" spans="2:2">
      <c r="B24026" s="1"/>
    </row>
    <row r="24029" spans="2:2">
      <c r="B24029" s="1"/>
    </row>
    <row r="24032" spans="2:2">
      <c r="B24032" s="1"/>
    </row>
    <row r="24035" spans="2:2">
      <c r="B24035" s="1"/>
    </row>
    <row r="24038" spans="2:2">
      <c r="B24038" s="1"/>
    </row>
    <row r="24041" spans="2:2">
      <c r="B24041" s="1"/>
    </row>
    <row r="24044" spans="2:2">
      <c r="B24044" s="1"/>
    </row>
    <row r="24047" spans="2:2">
      <c r="B24047" s="1"/>
    </row>
    <row r="24050" spans="2:2">
      <c r="B24050" s="1"/>
    </row>
    <row r="24053" spans="2:2">
      <c r="B24053" s="1"/>
    </row>
    <row r="24056" spans="2:2">
      <c r="B24056" s="1"/>
    </row>
    <row r="24059" spans="2:2">
      <c r="B24059" s="1"/>
    </row>
    <row r="24062" spans="2:2">
      <c r="B24062" s="1"/>
    </row>
    <row r="24065" spans="2:2">
      <c r="B24065" s="1"/>
    </row>
    <row r="24068" spans="2:2">
      <c r="B24068" s="1"/>
    </row>
    <row r="24071" spans="2:2">
      <c r="B24071" s="1"/>
    </row>
    <row r="24270" spans="2:2">
      <c r="B24270" s="1"/>
    </row>
    <row r="24273" spans="2:2">
      <c r="B24273" s="1"/>
    </row>
    <row r="24276" spans="2:2">
      <c r="B24276" s="1"/>
    </row>
    <row r="24279" spans="2:2">
      <c r="B24279" s="1"/>
    </row>
    <row r="24282" spans="2:2">
      <c r="B24282" s="1"/>
    </row>
    <row r="24285" spans="2:2">
      <c r="B24285" s="1"/>
    </row>
    <row r="24288" spans="2:2">
      <c r="B24288" s="1"/>
    </row>
    <row r="24291" spans="2:2">
      <c r="B24291" s="1"/>
    </row>
    <row r="24294" spans="2:2">
      <c r="B24294" s="1"/>
    </row>
    <row r="24297" spans="2:2">
      <c r="B24297" s="1"/>
    </row>
    <row r="24300" spans="2:2">
      <c r="B24300" s="1"/>
    </row>
    <row r="24303" spans="2:2">
      <c r="B24303" s="1"/>
    </row>
    <row r="24306" spans="2:2">
      <c r="B24306" s="1"/>
    </row>
    <row r="24309" spans="2:2">
      <c r="B24309" s="1"/>
    </row>
    <row r="24312" spans="2:2">
      <c r="B24312" s="1"/>
    </row>
    <row r="24315" spans="2:2">
      <c r="B24315" s="1"/>
    </row>
    <row r="24318" spans="2:2">
      <c r="B24318" s="1"/>
    </row>
    <row r="24321" spans="2:2">
      <c r="B24321" s="1"/>
    </row>
    <row r="24324" spans="2:2">
      <c r="B24324" s="1"/>
    </row>
    <row r="24327" spans="2:2">
      <c r="B24327" s="1"/>
    </row>
    <row r="24526" spans="2:2">
      <c r="B24526" s="1"/>
    </row>
    <row r="24529" spans="2:2">
      <c r="B24529" s="1"/>
    </row>
    <row r="24532" spans="2:2">
      <c r="B24532" s="1"/>
    </row>
    <row r="24535" spans="2:2">
      <c r="B24535" s="1"/>
    </row>
    <row r="24538" spans="2:2">
      <c r="B24538" s="1"/>
    </row>
    <row r="24541" spans="2:2">
      <c r="B24541" s="1"/>
    </row>
    <row r="24544" spans="2:2">
      <c r="B24544" s="1"/>
    </row>
    <row r="24547" spans="2:2">
      <c r="B24547" s="1"/>
    </row>
    <row r="24550" spans="2:2">
      <c r="B24550" s="1"/>
    </row>
    <row r="24553" spans="2:2">
      <c r="B24553" s="1"/>
    </row>
    <row r="24556" spans="2:2">
      <c r="B24556" s="1"/>
    </row>
    <row r="24559" spans="2:2">
      <c r="B24559" s="1"/>
    </row>
    <row r="24562" spans="2:2">
      <c r="B24562" s="1"/>
    </row>
    <row r="24565" spans="2:2">
      <c r="B24565" s="1"/>
    </row>
    <row r="24568" spans="2:2">
      <c r="B24568" s="1"/>
    </row>
    <row r="24571" spans="2:2">
      <c r="B24571" s="1"/>
    </row>
    <row r="24574" spans="2:2">
      <c r="B24574" s="1"/>
    </row>
    <row r="24577" spans="2:2">
      <c r="B24577" s="1"/>
    </row>
    <row r="24580" spans="2:2">
      <c r="B24580" s="1"/>
    </row>
    <row r="24583" spans="2:2">
      <c r="B24583" s="1"/>
    </row>
    <row r="24782" spans="2:2">
      <c r="B24782" s="1"/>
    </row>
    <row r="24785" spans="2:2">
      <c r="B24785" s="1"/>
    </row>
    <row r="24788" spans="2:2">
      <c r="B24788" s="1"/>
    </row>
    <row r="24791" spans="2:2">
      <c r="B24791" s="1"/>
    </row>
    <row r="24794" spans="2:2">
      <c r="B24794" s="1"/>
    </row>
    <row r="24797" spans="2:2">
      <c r="B24797" s="1"/>
    </row>
    <row r="24800" spans="2:2">
      <c r="B24800" s="1"/>
    </row>
    <row r="24803" spans="2:2">
      <c r="B24803" s="1"/>
    </row>
    <row r="24806" spans="2:2">
      <c r="B24806" s="1"/>
    </row>
    <row r="24809" spans="2:2">
      <c r="B24809" s="1"/>
    </row>
    <row r="24812" spans="2:2">
      <c r="B24812" s="1"/>
    </row>
    <row r="24815" spans="2:2">
      <c r="B24815" s="1"/>
    </row>
    <row r="24818" spans="2:2">
      <c r="B24818" s="1"/>
    </row>
    <row r="24821" spans="2:2">
      <c r="B24821" s="1"/>
    </row>
    <row r="24824" spans="2:2">
      <c r="B24824" s="1"/>
    </row>
    <row r="24827" spans="2:2">
      <c r="B24827" s="1"/>
    </row>
    <row r="24830" spans="2:2">
      <c r="B24830" s="1"/>
    </row>
    <row r="24833" spans="2:2">
      <c r="B24833" s="1"/>
    </row>
    <row r="24836" spans="2:2">
      <c r="B24836" s="1"/>
    </row>
    <row r="24839" spans="2:2">
      <c r="B24839" s="1"/>
    </row>
    <row r="25038" spans="2:2">
      <c r="B25038" s="1"/>
    </row>
    <row r="25041" spans="2:2">
      <c r="B25041" s="1"/>
    </row>
    <row r="25044" spans="2:2">
      <c r="B25044" s="1"/>
    </row>
    <row r="25047" spans="2:2">
      <c r="B25047" s="1"/>
    </row>
    <row r="25050" spans="2:2">
      <c r="B25050" s="1"/>
    </row>
    <row r="25053" spans="2:2">
      <c r="B25053" s="1"/>
    </row>
    <row r="25056" spans="2:2">
      <c r="B25056" s="1"/>
    </row>
    <row r="25059" spans="2:2">
      <c r="B25059" s="1"/>
    </row>
    <row r="25062" spans="2:2">
      <c r="B25062" s="1"/>
    </row>
    <row r="25065" spans="2:2">
      <c r="B25065" s="1"/>
    </row>
    <row r="25068" spans="2:2">
      <c r="B25068" s="1"/>
    </row>
    <row r="25071" spans="2:2">
      <c r="B25071" s="1"/>
    </row>
    <row r="25074" spans="2:2">
      <c r="B25074" s="1"/>
    </row>
    <row r="25077" spans="2:2">
      <c r="B25077" s="1"/>
    </row>
    <row r="25080" spans="2:2">
      <c r="B25080" s="1"/>
    </row>
    <row r="25083" spans="2:2">
      <c r="B25083" s="1"/>
    </row>
    <row r="25086" spans="2:2">
      <c r="B25086" s="1"/>
    </row>
    <row r="25089" spans="2:2">
      <c r="B25089" s="1"/>
    </row>
    <row r="25092" spans="2:2">
      <c r="B25092" s="1"/>
    </row>
    <row r="25095" spans="2:2">
      <c r="B25095" s="1"/>
    </row>
    <row r="25294" spans="2:2">
      <c r="B25294" s="1"/>
    </row>
    <row r="25297" spans="2:2">
      <c r="B25297" s="1"/>
    </row>
    <row r="25300" spans="2:2">
      <c r="B25300" s="1"/>
    </row>
    <row r="25303" spans="2:2">
      <c r="B25303" s="1"/>
    </row>
    <row r="25306" spans="2:2">
      <c r="B25306" s="1"/>
    </row>
    <row r="25309" spans="2:2">
      <c r="B25309" s="1"/>
    </row>
    <row r="25312" spans="2:2">
      <c r="B25312" s="1"/>
    </row>
    <row r="25315" spans="2:2">
      <c r="B25315" s="1"/>
    </row>
    <row r="25318" spans="2:2">
      <c r="B25318" s="1"/>
    </row>
    <row r="25321" spans="2:2">
      <c r="B25321" s="1"/>
    </row>
    <row r="25324" spans="2:2">
      <c r="B25324" s="1"/>
    </row>
    <row r="25327" spans="2:2">
      <c r="B25327" s="1"/>
    </row>
    <row r="25330" spans="2:2">
      <c r="B25330" s="1"/>
    </row>
    <row r="25333" spans="2:2">
      <c r="B25333" s="1"/>
    </row>
    <row r="25336" spans="2:2">
      <c r="B25336" s="1"/>
    </row>
    <row r="25339" spans="2:2">
      <c r="B25339" s="1"/>
    </row>
    <row r="25342" spans="2:2">
      <c r="B25342" s="1"/>
    </row>
    <row r="25345" spans="2:2">
      <c r="B25345" s="1"/>
    </row>
    <row r="25348" spans="2:2">
      <c r="B25348" s="1"/>
    </row>
    <row r="25351" spans="2:2">
      <c r="B25351" s="1"/>
    </row>
    <row r="25550" spans="2:2">
      <c r="B25550" s="1"/>
    </row>
    <row r="25553" spans="2:2">
      <c r="B25553" s="1"/>
    </row>
    <row r="25556" spans="2:2">
      <c r="B25556" s="1"/>
    </row>
    <row r="25559" spans="2:2">
      <c r="B25559" s="1"/>
    </row>
    <row r="25562" spans="2:2">
      <c r="B25562" s="1"/>
    </row>
    <row r="25565" spans="2:2">
      <c r="B25565" s="1"/>
    </row>
    <row r="25568" spans="2:2">
      <c r="B25568" s="1"/>
    </row>
    <row r="25571" spans="2:2">
      <c r="B25571" s="1"/>
    </row>
    <row r="25574" spans="2:2">
      <c r="B25574" s="1"/>
    </row>
    <row r="25577" spans="2:2">
      <c r="B25577" s="1"/>
    </row>
    <row r="25580" spans="2:2">
      <c r="B25580" s="1"/>
    </row>
    <row r="25583" spans="2:2">
      <c r="B25583" s="1"/>
    </row>
    <row r="25586" spans="2:2">
      <c r="B25586" s="1"/>
    </row>
    <row r="25589" spans="2:2">
      <c r="B25589" s="1"/>
    </row>
    <row r="25592" spans="2:2">
      <c r="B25592" s="1"/>
    </row>
    <row r="25595" spans="2:2">
      <c r="B25595" s="1"/>
    </row>
    <row r="25598" spans="2:2">
      <c r="B25598" s="1"/>
    </row>
    <row r="25601" spans="2:2">
      <c r="B25601" s="1"/>
    </row>
    <row r="25604" spans="2:2">
      <c r="B25604" s="1"/>
    </row>
    <row r="25607" spans="2:2">
      <c r="B25607" s="1"/>
    </row>
    <row r="25806" spans="2:2">
      <c r="B25806" s="1"/>
    </row>
    <row r="25809" spans="2:2">
      <c r="B25809" s="1"/>
    </row>
    <row r="25812" spans="2:2">
      <c r="B25812" s="1"/>
    </row>
    <row r="25815" spans="2:2">
      <c r="B25815" s="1"/>
    </row>
    <row r="25818" spans="2:2">
      <c r="B25818" s="1"/>
    </row>
    <row r="25821" spans="2:2">
      <c r="B25821" s="1"/>
    </row>
    <row r="25824" spans="2:2">
      <c r="B25824" s="1"/>
    </row>
    <row r="25827" spans="2:2">
      <c r="B25827" s="1"/>
    </row>
    <row r="25830" spans="2:2">
      <c r="B25830" s="1"/>
    </row>
    <row r="25833" spans="2:2">
      <c r="B25833" s="1"/>
    </row>
    <row r="25836" spans="2:2">
      <c r="B25836" s="1"/>
    </row>
    <row r="25839" spans="2:2">
      <c r="B25839" s="1"/>
    </row>
    <row r="25842" spans="2:2">
      <c r="B25842" s="1"/>
    </row>
    <row r="25845" spans="2:2">
      <c r="B25845" s="1"/>
    </row>
    <row r="25848" spans="2:2">
      <c r="B25848" s="1"/>
    </row>
    <row r="25851" spans="2:2">
      <c r="B25851" s="1"/>
    </row>
    <row r="25854" spans="2:2">
      <c r="B25854" s="1"/>
    </row>
    <row r="25857" spans="2:2">
      <c r="B25857" s="1"/>
    </row>
    <row r="25860" spans="2:2">
      <c r="B25860" s="1"/>
    </row>
    <row r="25863" spans="2:2">
      <c r="B25863" s="1"/>
    </row>
    <row r="26062" spans="2:2">
      <c r="B26062" s="1"/>
    </row>
    <row r="26065" spans="2:2">
      <c r="B26065" s="1"/>
    </row>
    <row r="26068" spans="2:2">
      <c r="B26068" s="1"/>
    </row>
    <row r="26071" spans="2:2">
      <c r="B26071" s="1"/>
    </row>
    <row r="26074" spans="2:2">
      <c r="B26074" s="1"/>
    </row>
    <row r="26077" spans="2:2">
      <c r="B26077" s="1"/>
    </row>
    <row r="26080" spans="2:2">
      <c r="B26080" s="1"/>
    </row>
    <row r="26083" spans="2:2">
      <c r="B26083" s="1"/>
    </row>
    <row r="26086" spans="2:2">
      <c r="B26086" s="1"/>
    </row>
    <row r="26089" spans="2:2">
      <c r="B26089" s="1"/>
    </row>
    <row r="26092" spans="2:2">
      <c r="B26092" s="1"/>
    </row>
    <row r="26095" spans="2:2">
      <c r="B26095" s="1"/>
    </row>
    <row r="26098" spans="2:2">
      <c r="B26098" s="1"/>
    </row>
    <row r="26101" spans="2:2">
      <c r="B26101" s="1"/>
    </row>
    <row r="26104" spans="2:2">
      <c r="B26104" s="1"/>
    </row>
    <row r="26107" spans="2:2">
      <c r="B26107" s="1"/>
    </row>
    <row r="26110" spans="2:2">
      <c r="B26110" s="1"/>
    </row>
    <row r="26113" spans="2:2">
      <c r="B26113" s="1"/>
    </row>
    <row r="26116" spans="2:2">
      <c r="B26116" s="1"/>
    </row>
    <row r="26119" spans="2:2">
      <c r="B26119" s="1"/>
    </row>
    <row r="26318" spans="2:2">
      <c r="B26318" s="1"/>
    </row>
    <row r="26321" spans="2:2">
      <c r="B26321" s="1"/>
    </row>
    <row r="26324" spans="2:2">
      <c r="B26324" s="1"/>
    </row>
    <row r="26327" spans="2:2">
      <c r="B26327" s="1"/>
    </row>
    <row r="26330" spans="2:2">
      <c r="B26330" s="1"/>
    </row>
    <row r="26333" spans="2:2">
      <c r="B26333" s="1"/>
    </row>
    <row r="26336" spans="2:2">
      <c r="B26336" s="1"/>
    </row>
    <row r="26339" spans="2:2">
      <c r="B26339" s="1"/>
    </row>
    <row r="26342" spans="2:2">
      <c r="B26342" s="1"/>
    </row>
    <row r="26345" spans="2:2">
      <c r="B26345" s="1"/>
    </row>
    <row r="26348" spans="2:2">
      <c r="B26348" s="1"/>
    </row>
    <row r="26351" spans="2:2">
      <c r="B26351" s="1"/>
    </row>
    <row r="26354" spans="2:2">
      <c r="B26354" s="1"/>
    </row>
    <row r="26357" spans="2:2">
      <c r="B26357" s="1"/>
    </row>
    <row r="26360" spans="2:2">
      <c r="B26360" s="1"/>
    </row>
    <row r="26363" spans="2:2">
      <c r="B26363" s="1"/>
    </row>
    <row r="26366" spans="2:2">
      <c r="B26366" s="1"/>
    </row>
    <row r="26369" spans="2:2">
      <c r="B26369" s="1"/>
    </row>
    <row r="26372" spans="2:2">
      <c r="B26372" s="1"/>
    </row>
    <row r="26375" spans="2:2">
      <c r="B26375" s="1"/>
    </row>
    <row r="26574" spans="2:2">
      <c r="B26574" s="1"/>
    </row>
    <row r="26577" spans="2:2">
      <c r="B26577" s="1"/>
    </row>
    <row r="26580" spans="2:2">
      <c r="B26580" s="1"/>
    </row>
    <row r="26583" spans="2:2">
      <c r="B26583" s="1"/>
    </row>
    <row r="26586" spans="2:2">
      <c r="B26586" s="1"/>
    </row>
    <row r="26589" spans="2:2">
      <c r="B26589" s="1"/>
    </row>
    <row r="26592" spans="2:2">
      <c r="B26592" s="1"/>
    </row>
    <row r="26595" spans="2:2">
      <c r="B26595" s="1"/>
    </row>
    <row r="26598" spans="2:2">
      <c r="B26598" s="1"/>
    </row>
    <row r="26601" spans="2:2">
      <c r="B26601" s="1"/>
    </row>
    <row r="26604" spans="2:2">
      <c r="B26604" s="1"/>
    </row>
    <row r="26607" spans="2:2">
      <c r="B26607" s="1"/>
    </row>
    <row r="26610" spans="2:2">
      <c r="B26610" s="1"/>
    </row>
    <row r="26613" spans="2:2">
      <c r="B26613" s="1"/>
    </row>
    <row r="26616" spans="2:2">
      <c r="B26616" s="1"/>
    </row>
    <row r="26619" spans="2:2">
      <c r="B26619" s="1"/>
    </row>
    <row r="26622" spans="2:2">
      <c r="B26622" s="1"/>
    </row>
    <row r="26625" spans="2:2">
      <c r="B26625" s="1"/>
    </row>
    <row r="26628" spans="2:2">
      <c r="B26628" s="1"/>
    </row>
    <row r="26631" spans="2:2">
      <c r="B26631" s="1"/>
    </row>
    <row r="26830" spans="2:2">
      <c r="B26830" s="1"/>
    </row>
    <row r="26833" spans="2:2">
      <c r="B26833" s="1"/>
    </row>
    <row r="26836" spans="2:2">
      <c r="B26836" s="1"/>
    </row>
    <row r="26839" spans="2:2">
      <c r="B26839" s="1"/>
    </row>
    <row r="26842" spans="2:2">
      <c r="B26842" s="1"/>
    </row>
    <row r="26845" spans="2:2">
      <c r="B26845" s="1"/>
    </row>
    <row r="26848" spans="2:2">
      <c r="B26848" s="1"/>
    </row>
    <row r="26851" spans="2:2">
      <c r="B26851" s="1"/>
    </row>
    <row r="26854" spans="2:2">
      <c r="B26854" s="1"/>
    </row>
    <row r="26857" spans="2:2">
      <c r="B26857" s="1"/>
    </row>
    <row r="26860" spans="2:2">
      <c r="B26860" s="1"/>
    </row>
    <row r="26863" spans="2:2">
      <c r="B26863" s="1"/>
    </row>
    <row r="26866" spans="2:2">
      <c r="B26866" s="1"/>
    </row>
    <row r="26869" spans="2:2">
      <c r="B26869" s="1"/>
    </row>
    <row r="26872" spans="2:2">
      <c r="B26872" s="1"/>
    </row>
    <row r="26875" spans="2:2">
      <c r="B26875" s="1"/>
    </row>
    <row r="26878" spans="2:2">
      <c r="B26878" s="1"/>
    </row>
    <row r="26881" spans="2:2">
      <c r="B26881" s="1"/>
    </row>
    <row r="26884" spans="2:2">
      <c r="B26884" s="1"/>
    </row>
    <row r="26887" spans="2:2">
      <c r="B26887" s="1"/>
    </row>
    <row r="27086" spans="2:2">
      <c r="B27086" s="1"/>
    </row>
    <row r="27089" spans="2:2">
      <c r="B27089" s="1"/>
    </row>
    <row r="27092" spans="2:2">
      <c r="B27092" s="1"/>
    </row>
    <row r="27095" spans="2:2">
      <c r="B27095" s="1"/>
    </row>
    <row r="27098" spans="2:2">
      <c r="B27098" s="1"/>
    </row>
    <row r="27101" spans="2:2">
      <c r="B27101" s="1"/>
    </row>
    <row r="27104" spans="2:2">
      <c r="B27104" s="1"/>
    </row>
    <row r="27107" spans="2:2">
      <c r="B27107" s="1"/>
    </row>
    <row r="27110" spans="2:2">
      <c r="B27110" s="1"/>
    </row>
    <row r="27113" spans="2:2">
      <c r="B27113" s="1"/>
    </row>
    <row r="27116" spans="2:2">
      <c r="B27116" s="1"/>
    </row>
    <row r="27119" spans="2:2">
      <c r="B27119" s="1"/>
    </row>
    <row r="27122" spans="2:2">
      <c r="B27122" s="1"/>
    </row>
    <row r="27125" spans="2:2">
      <c r="B27125" s="1"/>
    </row>
    <row r="27128" spans="2:2">
      <c r="B27128" s="1"/>
    </row>
    <row r="27131" spans="2:2">
      <c r="B27131" s="1"/>
    </row>
    <row r="27134" spans="2:2">
      <c r="B27134" s="1"/>
    </row>
    <row r="27137" spans="2:2">
      <c r="B27137" s="1"/>
    </row>
    <row r="27140" spans="2:2">
      <c r="B27140" s="1"/>
    </row>
    <row r="27143" spans="2:2">
      <c r="B27143" s="1"/>
    </row>
    <row r="27342" spans="2:2">
      <c r="B27342" s="1"/>
    </row>
    <row r="27345" spans="2:2">
      <c r="B27345" s="1"/>
    </row>
    <row r="27348" spans="2:2">
      <c r="B27348" s="1"/>
    </row>
    <row r="27351" spans="2:2">
      <c r="B27351" s="1"/>
    </row>
    <row r="27354" spans="2:2">
      <c r="B27354" s="1"/>
    </row>
    <row r="27357" spans="2:2">
      <c r="B27357" s="1"/>
    </row>
    <row r="27360" spans="2:2">
      <c r="B27360" s="1"/>
    </row>
    <row r="27363" spans="2:2">
      <c r="B27363" s="1"/>
    </row>
    <row r="27366" spans="2:2">
      <c r="B27366" s="1"/>
    </row>
    <row r="27369" spans="2:2">
      <c r="B27369" s="1"/>
    </row>
    <row r="27372" spans="2:2">
      <c r="B27372" s="1"/>
    </row>
    <row r="27375" spans="2:2">
      <c r="B27375" s="1"/>
    </row>
    <row r="27378" spans="2:2">
      <c r="B27378" s="1"/>
    </row>
    <row r="27381" spans="2:2">
      <c r="B27381" s="1"/>
    </row>
    <row r="27384" spans="2:2">
      <c r="B27384" s="1"/>
    </row>
    <row r="27387" spans="2:2">
      <c r="B27387" s="1"/>
    </row>
    <row r="27390" spans="2:2">
      <c r="B27390" s="1"/>
    </row>
    <row r="27393" spans="2:2">
      <c r="B27393" s="1"/>
    </row>
    <row r="27396" spans="2:2">
      <c r="B27396" s="1"/>
    </row>
    <row r="27399" spans="2:2">
      <c r="B27399" s="1"/>
    </row>
    <row r="27598" spans="2:2">
      <c r="B27598" s="1"/>
    </row>
    <row r="27601" spans="2:2">
      <c r="B27601" s="1"/>
    </row>
    <row r="27604" spans="2:2">
      <c r="B27604" s="1"/>
    </row>
    <row r="27607" spans="2:2">
      <c r="B27607" s="1"/>
    </row>
    <row r="27610" spans="2:2">
      <c r="B27610" s="1"/>
    </row>
    <row r="27613" spans="2:2">
      <c r="B27613" s="1"/>
    </row>
    <row r="27616" spans="2:2">
      <c r="B27616" s="1"/>
    </row>
    <row r="27619" spans="2:2">
      <c r="B27619" s="1"/>
    </row>
    <row r="27622" spans="2:2">
      <c r="B27622" s="1"/>
    </row>
    <row r="27625" spans="2:2">
      <c r="B27625" s="1"/>
    </row>
    <row r="27628" spans="2:2">
      <c r="B27628" s="1"/>
    </row>
    <row r="27631" spans="2:2">
      <c r="B27631" s="1"/>
    </row>
    <row r="27634" spans="2:2">
      <c r="B27634" s="1"/>
    </row>
    <row r="27637" spans="2:2">
      <c r="B27637" s="1"/>
    </row>
    <row r="27640" spans="2:2">
      <c r="B27640" s="1"/>
    </row>
    <row r="27643" spans="2:2">
      <c r="B27643" s="1"/>
    </row>
    <row r="27646" spans="2:2">
      <c r="B27646" s="1"/>
    </row>
    <row r="27649" spans="2:2">
      <c r="B27649" s="1"/>
    </row>
    <row r="27652" spans="2:2">
      <c r="B27652" s="1"/>
    </row>
    <row r="27655" spans="2:2">
      <c r="B27655" s="1"/>
    </row>
    <row r="27854" spans="2:2">
      <c r="B27854" s="1"/>
    </row>
    <row r="27857" spans="2:2">
      <c r="B27857" s="1"/>
    </row>
    <row r="27860" spans="2:2">
      <c r="B27860" s="1"/>
    </row>
    <row r="27863" spans="2:2">
      <c r="B27863" s="1"/>
    </row>
    <row r="27866" spans="2:2">
      <c r="B27866" s="1"/>
    </row>
    <row r="27869" spans="2:2">
      <c r="B27869" s="1"/>
    </row>
    <row r="27872" spans="2:2">
      <c r="B27872" s="1"/>
    </row>
    <row r="27875" spans="2:2">
      <c r="B27875" s="1"/>
    </row>
    <row r="27878" spans="2:2">
      <c r="B27878" s="1"/>
    </row>
    <row r="27881" spans="2:2">
      <c r="B27881" s="1"/>
    </row>
    <row r="27884" spans="2:2">
      <c r="B27884" s="1"/>
    </row>
    <row r="27887" spans="2:2">
      <c r="B27887" s="1"/>
    </row>
    <row r="27890" spans="2:2">
      <c r="B27890" s="1"/>
    </row>
    <row r="27893" spans="2:2">
      <c r="B27893" s="1"/>
    </row>
    <row r="27896" spans="2:2">
      <c r="B27896" s="1"/>
    </row>
    <row r="27899" spans="2:2">
      <c r="B27899" s="1"/>
    </row>
    <row r="27902" spans="2:2">
      <c r="B27902" s="1"/>
    </row>
    <row r="27905" spans="2:2">
      <c r="B27905" s="1"/>
    </row>
    <row r="27908" spans="2:2">
      <c r="B27908" s="1"/>
    </row>
    <row r="27911" spans="2:2">
      <c r="B27911" s="1"/>
    </row>
    <row r="28110" spans="2:2">
      <c r="B28110" s="1"/>
    </row>
    <row r="28113" spans="2:2">
      <c r="B28113" s="1"/>
    </row>
    <row r="28116" spans="2:2">
      <c r="B28116" s="1"/>
    </row>
    <row r="28119" spans="2:2">
      <c r="B28119" s="1"/>
    </row>
    <row r="28122" spans="2:2">
      <c r="B28122" s="1"/>
    </row>
    <row r="28125" spans="2:2">
      <c r="B28125" s="1"/>
    </row>
    <row r="28128" spans="2:2">
      <c r="B28128" s="1"/>
    </row>
    <row r="28131" spans="2:2">
      <c r="B28131" s="1"/>
    </row>
    <row r="28134" spans="2:2">
      <c r="B28134" s="1"/>
    </row>
    <row r="28137" spans="2:2">
      <c r="B28137" s="1"/>
    </row>
    <row r="28140" spans="2:2">
      <c r="B28140" s="1"/>
    </row>
    <row r="28143" spans="2:2">
      <c r="B28143" s="1"/>
    </row>
    <row r="28146" spans="2:2">
      <c r="B28146" s="1"/>
    </row>
    <row r="28149" spans="2:2">
      <c r="B28149" s="1"/>
    </row>
    <row r="28152" spans="2:2">
      <c r="B28152" s="1"/>
    </row>
    <row r="28155" spans="2:2">
      <c r="B28155" s="1"/>
    </row>
    <row r="28158" spans="2:2">
      <c r="B28158" s="1"/>
    </row>
    <row r="28161" spans="2:2">
      <c r="B28161" s="1"/>
    </row>
    <row r="28164" spans="2:2">
      <c r="B28164" s="1"/>
    </row>
    <row r="28167" spans="2:2">
      <c r="B28167" s="1"/>
    </row>
    <row r="28366" spans="2:2">
      <c r="B28366" s="1"/>
    </row>
    <row r="28369" spans="2:2">
      <c r="B28369" s="1"/>
    </row>
    <row r="28372" spans="2:2">
      <c r="B28372" s="1"/>
    </row>
    <row r="28375" spans="2:2">
      <c r="B28375" s="1"/>
    </row>
    <row r="28378" spans="2:2">
      <c r="B28378" s="1"/>
    </row>
    <row r="28381" spans="2:2">
      <c r="B28381" s="1"/>
    </row>
    <row r="28384" spans="2:2">
      <c r="B28384" s="1"/>
    </row>
    <row r="28387" spans="2:2">
      <c r="B28387" s="1"/>
    </row>
    <row r="28390" spans="2:2">
      <c r="B28390" s="1"/>
    </row>
    <row r="28393" spans="2:2">
      <c r="B28393" s="1"/>
    </row>
    <row r="28396" spans="2:2">
      <c r="B28396" s="1"/>
    </row>
    <row r="28399" spans="2:2">
      <c r="B28399" s="1"/>
    </row>
    <row r="28402" spans="2:2">
      <c r="B28402" s="1"/>
    </row>
    <row r="28405" spans="2:2">
      <c r="B28405" s="1"/>
    </row>
    <row r="28408" spans="2:2">
      <c r="B28408" s="1"/>
    </row>
    <row r="28411" spans="2:2">
      <c r="B28411" s="1"/>
    </row>
    <row r="28414" spans="2:2">
      <c r="B28414" s="1"/>
    </row>
    <row r="28417" spans="2:2">
      <c r="B28417" s="1"/>
    </row>
    <row r="28420" spans="2:2">
      <c r="B28420" s="1"/>
    </row>
    <row r="28423" spans="2:2">
      <c r="B28423" s="1"/>
    </row>
    <row r="28622" spans="2:2">
      <c r="B28622" s="1"/>
    </row>
    <row r="28625" spans="2:2">
      <c r="B28625" s="1"/>
    </row>
    <row r="28628" spans="2:2">
      <c r="B28628" s="1"/>
    </row>
    <row r="28631" spans="2:2">
      <c r="B28631" s="1"/>
    </row>
    <row r="28634" spans="2:2">
      <c r="B28634" s="1"/>
    </row>
    <row r="28637" spans="2:2">
      <c r="B28637" s="1"/>
    </row>
    <row r="28640" spans="2:2">
      <c r="B28640" s="1"/>
    </row>
    <row r="28643" spans="2:2">
      <c r="B28643" s="1"/>
    </row>
    <row r="28646" spans="2:2">
      <c r="B28646" s="1"/>
    </row>
    <row r="28649" spans="2:2">
      <c r="B28649" s="1"/>
    </row>
    <row r="28652" spans="2:2">
      <c r="B28652" s="1"/>
    </row>
    <row r="28655" spans="2:2">
      <c r="B28655" s="1"/>
    </row>
    <row r="28658" spans="2:2">
      <c r="B28658" s="1"/>
    </row>
    <row r="28661" spans="2:2">
      <c r="B28661" s="1"/>
    </row>
    <row r="28664" spans="2:2">
      <c r="B28664" s="1"/>
    </row>
    <row r="28667" spans="2:2">
      <c r="B28667" s="1"/>
    </row>
    <row r="28670" spans="2:2">
      <c r="B28670" s="1"/>
    </row>
    <row r="28673" spans="2:2">
      <c r="B28673" s="1"/>
    </row>
    <row r="28676" spans="2:2">
      <c r="B28676" s="1"/>
    </row>
    <row r="28679" spans="2:2">
      <c r="B28679" s="1"/>
    </row>
    <row r="28878" spans="2:2">
      <c r="B28878" s="1"/>
    </row>
    <row r="28881" spans="2:2">
      <c r="B28881" s="1"/>
    </row>
    <row r="28884" spans="2:2">
      <c r="B28884" s="1"/>
    </row>
    <row r="28887" spans="2:2">
      <c r="B28887" s="1"/>
    </row>
    <row r="28890" spans="2:2">
      <c r="B28890" s="1"/>
    </row>
    <row r="28893" spans="2:2">
      <c r="B28893" s="1"/>
    </row>
    <row r="28896" spans="2:2">
      <c r="B28896" s="1"/>
    </row>
    <row r="28899" spans="2:2">
      <c r="B28899" s="1"/>
    </row>
    <row r="28902" spans="2:2">
      <c r="B28902" s="1"/>
    </row>
    <row r="28905" spans="2:2">
      <c r="B28905" s="1"/>
    </row>
    <row r="28908" spans="2:2">
      <c r="B28908" s="1"/>
    </row>
    <row r="28911" spans="2:2">
      <c r="B28911" s="1"/>
    </row>
    <row r="28914" spans="2:2">
      <c r="B28914" s="1"/>
    </row>
    <row r="28917" spans="2:2">
      <c r="B28917" s="1"/>
    </row>
    <row r="28920" spans="2:2">
      <c r="B28920" s="1"/>
    </row>
    <row r="28923" spans="2:2">
      <c r="B28923" s="1"/>
    </row>
    <row r="28926" spans="2:2">
      <c r="B28926" s="1"/>
    </row>
    <row r="28929" spans="2:2">
      <c r="B28929" s="1"/>
    </row>
    <row r="28932" spans="2:2">
      <c r="B28932" s="1"/>
    </row>
    <row r="28935" spans="2:2">
      <c r="B28935" s="1"/>
    </row>
    <row r="29134" spans="2:2">
      <c r="B29134" s="1"/>
    </row>
    <row r="29137" spans="2:2">
      <c r="B29137" s="1"/>
    </row>
    <row r="29140" spans="2:2">
      <c r="B29140" s="1"/>
    </row>
    <row r="29143" spans="2:2">
      <c r="B29143" s="1"/>
    </row>
    <row r="29146" spans="2:2">
      <c r="B29146" s="1"/>
    </row>
    <row r="29149" spans="2:2">
      <c r="B29149" s="1"/>
    </row>
    <row r="29152" spans="2:2">
      <c r="B29152" s="1"/>
    </row>
    <row r="29155" spans="2:2">
      <c r="B29155" s="1"/>
    </row>
    <row r="29158" spans="2:2">
      <c r="B29158" s="1"/>
    </row>
    <row r="29161" spans="2:2">
      <c r="B29161" s="1"/>
    </row>
    <row r="29164" spans="2:2">
      <c r="B29164" s="1"/>
    </row>
    <row r="29167" spans="2:2">
      <c r="B29167" s="1"/>
    </row>
    <row r="29170" spans="2:2">
      <c r="B29170" s="1"/>
    </row>
    <row r="29173" spans="2:2">
      <c r="B29173" s="1"/>
    </row>
    <row r="29176" spans="2:2">
      <c r="B29176" s="1"/>
    </row>
    <row r="29179" spans="2:2">
      <c r="B29179" s="1"/>
    </row>
    <row r="29182" spans="2:2">
      <c r="B29182" s="1"/>
    </row>
    <row r="29185" spans="2:2">
      <c r="B29185" s="1"/>
    </row>
    <row r="29188" spans="2:2">
      <c r="B29188" s="1"/>
    </row>
    <row r="29191" spans="2:2">
      <c r="B29191" s="1"/>
    </row>
    <row r="29390" spans="2:2">
      <c r="B29390" s="1"/>
    </row>
    <row r="29393" spans="2:2">
      <c r="B29393" s="1"/>
    </row>
    <row r="29396" spans="2:2">
      <c r="B29396" s="1"/>
    </row>
    <row r="29399" spans="2:2">
      <c r="B29399" s="1"/>
    </row>
    <row r="29402" spans="2:2">
      <c r="B29402" s="1"/>
    </row>
    <row r="29405" spans="2:2">
      <c r="B29405" s="1"/>
    </row>
    <row r="29408" spans="2:2">
      <c r="B29408" s="1"/>
    </row>
    <row r="29411" spans="2:2">
      <c r="B29411" s="1"/>
    </row>
    <row r="29414" spans="2:2">
      <c r="B29414" s="1"/>
    </row>
    <row r="29417" spans="2:2">
      <c r="B29417" s="1"/>
    </row>
    <row r="29420" spans="2:2">
      <c r="B29420" s="1"/>
    </row>
    <row r="29423" spans="2:2">
      <c r="B29423" s="1"/>
    </row>
    <row r="29426" spans="2:2">
      <c r="B29426" s="1"/>
    </row>
    <row r="29429" spans="2:2">
      <c r="B29429" s="1"/>
    </row>
    <row r="29432" spans="2:2">
      <c r="B29432" s="1"/>
    </row>
    <row r="29435" spans="2:2">
      <c r="B29435" s="1"/>
    </row>
    <row r="29438" spans="2:2">
      <c r="B29438" s="1"/>
    </row>
    <row r="29441" spans="2:2">
      <c r="B29441" s="1"/>
    </row>
    <row r="29444" spans="2:2">
      <c r="B29444" s="1"/>
    </row>
    <row r="29447" spans="2:2">
      <c r="B29447" s="1"/>
    </row>
    <row r="29646" spans="2:2">
      <c r="B29646" s="1"/>
    </row>
    <row r="29649" spans="2:2">
      <c r="B29649" s="1"/>
    </row>
    <row r="29652" spans="2:2">
      <c r="B29652" s="1"/>
    </row>
    <row r="29655" spans="2:2">
      <c r="B29655" s="1"/>
    </row>
    <row r="29658" spans="2:2">
      <c r="B29658" s="1"/>
    </row>
    <row r="29661" spans="2:2">
      <c r="B29661" s="1"/>
    </row>
    <row r="29664" spans="2:2">
      <c r="B29664" s="1"/>
    </row>
    <row r="29667" spans="2:2">
      <c r="B29667" s="1"/>
    </row>
    <row r="29670" spans="2:2">
      <c r="B29670" s="1"/>
    </row>
    <row r="29673" spans="2:2">
      <c r="B29673" s="1"/>
    </row>
    <row r="29676" spans="2:2">
      <c r="B29676" s="1"/>
    </row>
    <row r="29679" spans="2:2">
      <c r="B29679" s="1"/>
    </row>
    <row r="29682" spans="2:2">
      <c r="B29682" s="1"/>
    </row>
    <row r="29685" spans="2:2">
      <c r="B29685" s="1"/>
    </row>
    <row r="29688" spans="2:2">
      <c r="B29688" s="1"/>
    </row>
    <row r="29691" spans="2:2">
      <c r="B29691" s="1"/>
    </row>
    <row r="29694" spans="2:2">
      <c r="B29694" s="1"/>
    </row>
    <row r="29697" spans="2:2">
      <c r="B29697" s="1"/>
    </row>
    <row r="29700" spans="2:2">
      <c r="B29700" s="1"/>
    </row>
    <row r="29703" spans="2:2">
      <c r="B29703" s="1"/>
    </row>
    <row r="29902" spans="2:2">
      <c r="B29902" s="1"/>
    </row>
    <row r="29905" spans="2:2">
      <c r="B29905" s="1"/>
    </row>
    <row r="29908" spans="2:2">
      <c r="B29908" s="1"/>
    </row>
    <row r="29911" spans="2:2">
      <c r="B29911" s="1"/>
    </row>
    <row r="29914" spans="2:2">
      <c r="B29914" s="1"/>
    </row>
    <row r="29917" spans="2:2">
      <c r="B29917" s="1"/>
    </row>
    <row r="29920" spans="2:2">
      <c r="B29920" s="1"/>
    </row>
    <row r="29923" spans="2:2">
      <c r="B29923" s="1"/>
    </row>
    <row r="29926" spans="2:2">
      <c r="B29926" s="1"/>
    </row>
    <row r="29929" spans="2:2">
      <c r="B29929" s="1"/>
    </row>
    <row r="29932" spans="2:2">
      <c r="B29932" s="1"/>
    </row>
    <row r="29935" spans="2:2">
      <c r="B29935" s="1"/>
    </row>
    <row r="29938" spans="2:2">
      <c r="B29938" s="1"/>
    </row>
    <row r="29941" spans="2:2">
      <c r="B29941" s="1"/>
    </row>
    <row r="29944" spans="2:2">
      <c r="B29944" s="1"/>
    </row>
    <row r="29947" spans="2:2">
      <c r="B29947" s="1"/>
    </row>
    <row r="29950" spans="2:2">
      <c r="B29950" s="1"/>
    </row>
    <row r="29953" spans="2:2">
      <c r="B29953" s="1"/>
    </row>
    <row r="29956" spans="2:2">
      <c r="B29956" s="1"/>
    </row>
    <row r="29959" spans="2:2">
      <c r="B29959" s="1"/>
    </row>
    <row r="30158" spans="2:2">
      <c r="B30158" s="1"/>
    </row>
    <row r="30161" spans="2:2">
      <c r="B30161" s="1"/>
    </row>
    <row r="30164" spans="2:2">
      <c r="B30164" s="1"/>
    </row>
    <row r="30167" spans="2:2">
      <c r="B30167" s="1"/>
    </row>
    <row r="30170" spans="2:2">
      <c r="B30170" s="1"/>
    </row>
    <row r="30173" spans="2:2">
      <c r="B30173" s="1"/>
    </row>
    <row r="30176" spans="2:2">
      <c r="B30176" s="1"/>
    </row>
    <row r="30179" spans="2:2">
      <c r="B30179" s="1"/>
    </row>
    <row r="30182" spans="2:2">
      <c r="B30182" s="1"/>
    </row>
    <row r="30185" spans="2:2">
      <c r="B30185" s="1"/>
    </row>
    <row r="30188" spans="2:2">
      <c r="B30188" s="1"/>
    </row>
    <row r="30191" spans="2:2">
      <c r="B30191" s="1"/>
    </row>
    <row r="30194" spans="2:2">
      <c r="B30194" s="1"/>
    </row>
    <row r="30197" spans="2:2">
      <c r="B30197" s="1"/>
    </row>
    <row r="30200" spans="2:2">
      <c r="B30200" s="1"/>
    </row>
    <row r="30203" spans="2:2">
      <c r="B30203" s="1"/>
    </row>
    <row r="30206" spans="2:2">
      <c r="B30206" s="1"/>
    </row>
    <row r="30209" spans="2:2">
      <c r="B30209" s="1"/>
    </row>
    <row r="30212" spans="2:2">
      <c r="B30212" s="1"/>
    </row>
    <row r="30215" spans="2:2">
      <c r="B30215" s="1"/>
    </row>
    <row r="30414" spans="2:2">
      <c r="B30414" s="1"/>
    </row>
    <row r="30417" spans="2:2">
      <c r="B30417" s="1"/>
    </row>
    <row r="30420" spans="2:2">
      <c r="B30420" s="1"/>
    </row>
    <row r="30423" spans="2:2">
      <c r="B30423" s="1"/>
    </row>
    <row r="30426" spans="2:2">
      <c r="B30426" s="1"/>
    </row>
    <row r="30429" spans="2:2">
      <c r="B30429" s="1"/>
    </row>
    <row r="30432" spans="2:2">
      <c r="B30432" s="1"/>
    </row>
    <row r="30435" spans="2:2">
      <c r="B30435" s="1"/>
    </row>
    <row r="30438" spans="2:2">
      <c r="B30438" s="1"/>
    </row>
    <row r="30441" spans="2:2">
      <c r="B30441" s="1"/>
    </row>
    <row r="30444" spans="2:2">
      <c r="B30444" s="1"/>
    </row>
    <row r="30447" spans="2:2">
      <c r="B30447" s="1"/>
    </row>
    <row r="30450" spans="2:2">
      <c r="B30450" s="1"/>
    </row>
    <row r="30453" spans="2:2">
      <c r="B30453" s="1"/>
    </row>
    <row r="30456" spans="2:2">
      <c r="B30456" s="1"/>
    </row>
    <row r="30459" spans="2:2">
      <c r="B30459" s="1"/>
    </row>
    <row r="30462" spans="2:2">
      <c r="B30462" s="1"/>
    </row>
    <row r="30465" spans="2:2">
      <c r="B30465" s="1"/>
    </row>
    <row r="30468" spans="2:2">
      <c r="B30468" s="1"/>
    </row>
    <row r="30471" spans="2:2">
      <c r="B30471" s="1"/>
    </row>
    <row r="30670" spans="2:2">
      <c r="B30670" s="1"/>
    </row>
    <row r="30673" spans="2:2">
      <c r="B30673" s="1"/>
    </row>
    <row r="30676" spans="2:2">
      <c r="B30676" s="1"/>
    </row>
    <row r="30679" spans="2:2">
      <c r="B30679" s="1"/>
    </row>
    <row r="30682" spans="2:2">
      <c r="B30682" s="1"/>
    </row>
    <row r="30685" spans="2:2">
      <c r="B30685" s="1"/>
    </row>
    <row r="30688" spans="2:2">
      <c r="B30688" s="1"/>
    </row>
    <row r="30691" spans="2:2">
      <c r="B30691" s="1"/>
    </row>
    <row r="30694" spans="2:2">
      <c r="B30694" s="1"/>
    </row>
    <row r="30697" spans="2:2">
      <c r="B30697" s="1"/>
    </row>
    <row r="30700" spans="2:2">
      <c r="B30700" s="1"/>
    </row>
    <row r="30703" spans="2:2">
      <c r="B30703" s="1"/>
    </row>
    <row r="30706" spans="2:2">
      <c r="B30706" s="1"/>
    </row>
    <row r="30709" spans="2:2">
      <c r="B30709" s="1"/>
    </row>
    <row r="30712" spans="2:2">
      <c r="B30712" s="1"/>
    </row>
    <row r="30715" spans="2:2">
      <c r="B30715" s="1"/>
    </row>
    <row r="30718" spans="2:2">
      <c r="B30718" s="1"/>
    </row>
    <row r="30721" spans="2:2">
      <c r="B30721" s="1"/>
    </row>
    <row r="30724" spans="2:2">
      <c r="B30724" s="1"/>
    </row>
    <row r="30727" spans="2:2">
      <c r="B30727" s="1"/>
    </row>
    <row r="30926" spans="2:2">
      <c r="B30926" s="1"/>
    </row>
    <row r="30929" spans="2:2">
      <c r="B30929" s="1"/>
    </row>
    <row r="30932" spans="2:2">
      <c r="B30932" s="1"/>
    </row>
    <row r="30935" spans="2:2">
      <c r="B30935" s="1"/>
    </row>
    <row r="30938" spans="2:2">
      <c r="B30938" s="1"/>
    </row>
    <row r="30941" spans="2:2">
      <c r="B30941" s="1"/>
    </row>
    <row r="30944" spans="2:2">
      <c r="B30944" s="1"/>
    </row>
    <row r="30947" spans="2:2">
      <c r="B30947" s="1"/>
    </row>
    <row r="30950" spans="2:2">
      <c r="B30950" s="1"/>
    </row>
    <row r="30953" spans="2:2">
      <c r="B30953" s="1"/>
    </row>
    <row r="30956" spans="2:2">
      <c r="B30956" s="1"/>
    </row>
    <row r="30959" spans="2:2">
      <c r="B30959" s="1"/>
    </row>
    <row r="30962" spans="2:2">
      <c r="B30962" s="1"/>
    </row>
    <row r="30965" spans="2:2">
      <c r="B30965" s="1"/>
    </row>
    <row r="30968" spans="2:2">
      <c r="B30968" s="1"/>
    </row>
    <row r="30971" spans="2:2">
      <c r="B30971" s="1"/>
    </row>
    <row r="30974" spans="2:2">
      <c r="B30974" s="1"/>
    </row>
    <row r="30977" spans="2:2">
      <c r="B30977" s="1"/>
    </row>
    <row r="30980" spans="2:2">
      <c r="B30980" s="1"/>
    </row>
    <row r="30983" spans="2:2">
      <c r="B30983" s="1"/>
    </row>
    <row r="31182" spans="2:2">
      <c r="B31182" s="1"/>
    </row>
    <row r="31185" spans="2:2">
      <c r="B31185" s="1"/>
    </row>
    <row r="31188" spans="2:2">
      <c r="B31188" s="1"/>
    </row>
    <row r="31191" spans="2:2">
      <c r="B31191" s="1"/>
    </row>
    <row r="31194" spans="2:2">
      <c r="B31194" s="1"/>
    </row>
    <row r="31197" spans="2:2">
      <c r="B31197" s="1"/>
    </row>
    <row r="31200" spans="2:2">
      <c r="B31200" s="1"/>
    </row>
    <row r="31203" spans="2:2">
      <c r="B31203" s="1"/>
    </row>
    <row r="31206" spans="2:2">
      <c r="B31206" s="1"/>
    </row>
    <row r="31209" spans="2:2">
      <c r="B31209" s="1"/>
    </row>
    <row r="31212" spans="2:2">
      <c r="B31212" s="1"/>
    </row>
    <row r="31215" spans="2:2">
      <c r="B31215" s="1"/>
    </row>
    <row r="31218" spans="2:2">
      <c r="B31218" s="1"/>
    </row>
    <row r="31221" spans="2:2">
      <c r="B31221" s="1"/>
    </row>
    <row r="31224" spans="2:2">
      <c r="B31224" s="1"/>
    </row>
    <row r="31227" spans="2:2">
      <c r="B31227" s="1"/>
    </row>
    <row r="31230" spans="2:2">
      <c r="B31230" s="1"/>
    </row>
    <row r="31233" spans="2:2">
      <c r="B31233" s="1"/>
    </row>
    <row r="31236" spans="2:2">
      <c r="B31236" s="1"/>
    </row>
    <row r="31239" spans="2:2">
      <c r="B31239" s="1"/>
    </row>
    <row r="31438" spans="2:2">
      <c r="B31438" s="1"/>
    </row>
    <row r="31441" spans="2:2">
      <c r="B31441" s="1"/>
    </row>
    <row r="31444" spans="2:2">
      <c r="B31444" s="1"/>
    </row>
    <row r="31447" spans="2:2">
      <c r="B31447" s="1"/>
    </row>
    <row r="31450" spans="2:2">
      <c r="B31450" s="1"/>
    </row>
    <row r="31453" spans="2:2">
      <c r="B31453" s="1"/>
    </row>
    <row r="31456" spans="2:2">
      <c r="B31456" s="1"/>
    </row>
    <row r="31459" spans="2:2">
      <c r="B31459" s="1"/>
    </row>
    <row r="31462" spans="2:2">
      <c r="B31462" s="1"/>
    </row>
    <row r="31465" spans="2:2">
      <c r="B31465" s="1"/>
    </row>
    <row r="31468" spans="2:2">
      <c r="B31468" s="1"/>
    </row>
    <row r="31471" spans="2:2">
      <c r="B31471" s="1"/>
    </row>
    <row r="31474" spans="2:2">
      <c r="B31474" s="1"/>
    </row>
    <row r="31477" spans="2:2">
      <c r="B31477" s="1"/>
    </row>
    <row r="31480" spans="2:2">
      <c r="B31480" s="1"/>
    </row>
    <row r="31483" spans="2:2">
      <c r="B31483" s="1"/>
    </row>
    <row r="31486" spans="2:2">
      <c r="B31486" s="1"/>
    </row>
    <row r="31489" spans="2:2">
      <c r="B31489" s="1"/>
    </row>
    <row r="31492" spans="2:2">
      <c r="B31492" s="1"/>
    </row>
    <row r="31495" spans="2:2">
      <c r="B31495" s="1"/>
    </row>
    <row r="31694" spans="2:2">
      <c r="B31694" s="1"/>
    </row>
    <row r="31697" spans="2:2">
      <c r="B31697" s="1"/>
    </row>
    <row r="31700" spans="2:2">
      <c r="B31700" s="1"/>
    </row>
    <row r="31703" spans="2:2">
      <c r="B31703" s="1"/>
    </row>
    <row r="31706" spans="2:2">
      <c r="B31706" s="1"/>
    </row>
    <row r="31709" spans="2:2">
      <c r="B31709" s="1"/>
    </row>
    <row r="31712" spans="2:2">
      <c r="B31712" s="1"/>
    </row>
    <row r="31715" spans="2:2">
      <c r="B31715" s="1"/>
    </row>
    <row r="31718" spans="2:2">
      <c r="B31718" s="1"/>
    </row>
    <row r="31721" spans="2:2">
      <c r="B31721" s="1"/>
    </row>
    <row r="31724" spans="2:2">
      <c r="B31724" s="1"/>
    </row>
    <row r="31727" spans="2:2">
      <c r="B31727" s="1"/>
    </row>
    <row r="31730" spans="2:2">
      <c r="B31730" s="1"/>
    </row>
    <row r="31733" spans="2:2">
      <c r="B31733" s="1"/>
    </row>
    <row r="31736" spans="2:2">
      <c r="B31736" s="1"/>
    </row>
    <row r="31739" spans="2:2">
      <c r="B31739" s="1"/>
    </row>
    <row r="31742" spans="2:2">
      <c r="B31742" s="1"/>
    </row>
    <row r="31745" spans="2:2">
      <c r="B31745" s="1"/>
    </row>
    <row r="31748" spans="2:2">
      <c r="B31748" s="1"/>
    </row>
    <row r="31751" spans="2:2">
      <c r="B31751" s="1"/>
    </row>
    <row r="31950" spans="2:2">
      <c r="B31950" s="1"/>
    </row>
    <row r="31953" spans="2:2">
      <c r="B31953" s="1"/>
    </row>
    <row r="31956" spans="2:2">
      <c r="B31956" s="1"/>
    </row>
    <row r="31959" spans="2:2">
      <c r="B31959" s="1"/>
    </row>
    <row r="31962" spans="2:2">
      <c r="B31962" s="1"/>
    </row>
    <row r="31965" spans="2:2">
      <c r="B31965" s="1"/>
    </row>
    <row r="31968" spans="2:2">
      <c r="B31968" s="1"/>
    </row>
    <row r="31971" spans="2:2">
      <c r="B31971" s="1"/>
    </row>
    <row r="31974" spans="2:2">
      <c r="B31974" s="1"/>
    </row>
    <row r="31977" spans="2:2">
      <c r="B31977" s="1"/>
    </row>
    <row r="31980" spans="2:2">
      <c r="B31980" s="1"/>
    </row>
    <row r="31983" spans="2:2">
      <c r="B31983" s="1"/>
    </row>
    <row r="31986" spans="2:2">
      <c r="B31986" s="1"/>
    </row>
    <row r="31989" spans="2:2">
      <c r="B31989" s="1"/>
    </row>
    <row r="31992" spans="2:2">
      <c r="B31992" s="1"/>
    </row>
    <row r="31995" spans="2:2">
      <c r="B31995" s="1"/>
    </row>
    <row r="31998" spans="2:2">
      <c r="B31998" s="1"/>
    </row>
    <row r="32001" spans="2:2">
      <c r="B32001" s="1"/>
    </row>
    <row r="32004" spans="2:2">
      <c r="B32004" s="1"/>
    </row>
    <row r="32007" spans="2:2">
      <c r="B32007" s="1"/>
    </row>
    <row r="32206" spans="2:2">
      <c r="B32206" s="1"/>
    </row>
    <row r="32209" spans="2:2">
      <c r="B32209" s="1"/>
    </row>
    <row r="32212" spans="2:2">
      <c r="B32212" s="1"/>
    </row>
    <row r="32215" spans="2:2">
      <c r="B32215" s="1"/>
    </row>
    <row r="32218" spans="2:2">
      <c r="B32218" s="1"/>
    </row>
    <row r="32221" spans="2:2">
      <c r="B32221" s="1"/>
    </row>
    <row r="32224" spans="2:2">
      <c r="B32224" s="1"/>
    </row>
    <row r="32227" spans="2:2">
      <c r="B32227" s="1"/>
    </row>
    <row r="32230" spans="2:2">
      <c r="B32230" s="1"/>
    </row>
    <row r="32233" spans="2:2">
      <c r="B32233" s="1"/>
    </row>
    <row r="32236" spans="2:2">
      <c r="B32236" s="1"/>
    </row>
    <row r="32239" spans="2:2">
      <c r="B32239" s="1"/>
    </row>
    <row r="32242" spans="2:2">
      <c r="B32242" s="1"/>
    </row>
    <row r="32245" spans="2:2">
      <c r="B32245" s="1"/>
    </row>
    <row r="32248" spans="2:2">
      <c r="B32248" s="1"/>
    </row>
    <row r="32251" spans="2:2">
      <c r="B32251" s="1"/>
    </row>
    <row r="32254" spans="2:2">
      <c r="B32254" s="1"/>
    </row>
    <row r="32257" spans="2:2">
      <c r="B32257" s="1"/>
    </row>
    <row r="32260" spans="2:2">
      <c r="B32260" s="1"/>
    </row>
    <row r="32263" spans="2:2">
      <c r="B32263" s="1"/>
    </row>
    <row r="32462" spans="2:2">
      <c r="B32462" s="1"/>
    </row>
    <row r="32465" spans="2:2">
      <c r="B32465" s="1"/>
    </row>
    <row r="32468" spans="2:2">
      <c r="B32468" s="1"/>
    </row>
    <row r="32471" spans="2:2">
      <c r="B32471" s="1"/>
    </row>
    <row r="32474" spans="2:2">
      <c r="B32474" s="1"/>
    </row>
    <row r="32477" spans="2:2">
      <c r="B32477" s="1"/>
    </row>
    <row r="32480" spans="2:2">
      <c r="B32480" s="1"/>
    </row>
    <row r="32483" spans="2:2">
      <c r="B32483" s="1"/>
    </row>
    <row r="32486" spans="2:2">
      <c r="B32486" s="1"/>
    </row>
    <row r="32489" spans="2:2">
      <c r="B32489" s="1"/>
    </row>
    <row r="32492" spans="2:2">
      <c r="B32492" s="1"/>
    </row>
    <row r="32495" spans="2:2">
      <c r="B32495" s="1"/>
    </row>
    <row r="32498" spans="2:2">
      <c r="B32498" s="1"/>
    </row>
    <row r="32501" spans="2:2">
      <c r="B32501" s="1"/>
    </row>
    <row r="32504" spans="2:2">
      <c r="B32504" s="1"/>
    </row>
    <row r="32507" spans="2:2">
      <c r="B32507" s="1"/>
    </row>
    <row r="32510" spans="2:2">
      <c r="B32510" s="1"/>
    </row>
    <row r="32513" spans="2:2">
      <c r="B32513" s="1"/>
    </row>
    <row r="32516" spans="2:2">
      <c r="B32516" s="1"/>
    </row>
    <row r="32519" spans="2:2">
      <c r="B32519" s="1"/>
    </row>
    <row r="32718" spans="2:2">
      <c r="B32718" s="1"/>
    </row>
    <row r="32721" spans="2:2">
      <c r="B32721" s="1"/>
    </row>
    <row r="32724" spans="2:2">
      <c r="B32724" s="1"/>
    </row>
    <row r="32727" spans="2:2">
      <c r="B32727" s="1"/>
    </row>
    <row r="32730" spans="2:2">
      <c r="B32730" s="1"/>
    </row>
    <row r="32733" spans="2:2">
      <c r="B32733" s="1"/>
    </row>
    <row r="32736" spans="2:2">
      <c r="B32736" s="1"/>
    </row>
    <row r="32739" spans="2:2">
      <c r="B32739" s="1"/>
    </row>
    <row r="32742" spans="2:2">
      <c r="B32742" s="1"/>
    </row>
    <row r="32745" spans="2:2">
      <c r="B32745" s="1"/>
    </row>
    <row r="32748" spans="2:2">
      <c r="B32748" s="1"/>
    </row>
    <row r="32751" spans="2:2">
      <c r="B32751" s="1"/>
    </row>
    <row r="32754" spans="2:2">
      <c r="B32754" s="1"/>
    </row>
    <row r="32757" spans="2:2">
      <c r="B32757" s="1"/>
    </row>
    <row r="32760" spans="2:2">
      <c r="B32760" s="1"/>
    </row>
    <row r="32763" spans="2:2">
      <c r="B32763" s="1"/>
    </row>
    <row r="32766" spans="2:2">
      <c r="B32766" s="1"/>
    </row>
    <row r="32769" spans="2:2">
      <c r="B32769" s="1"/>
    </row>
    <row r="32772" spans="2:2">
      <c r="B32772" s="1"/>
    </row>
    <row r="32775" spans="2:2">
      <c r="B32775" s="1"/>
    </row>
    <row r="32974" spans="2:2">
      <c r="B32974" s="1"/>
    </row>
    <row r="32977" spans="2:2">
      <c r="B32977" s="1"/>
    </row>
    <row r="32980" spans="2:2">
      <c r="B32980" s="1"/>
    </row>
    <row r="32983" spans="2:2">
      <c r="B32983" s="1"/>
    </row>
    <row r="32986" spans="2:2">
      <c r="B32986" s="1"/>
    </row>
    <row r="32989" spans="2:2">
      <c r="B32989" s="1"/>
    </row>
    <row r="32992" spans="2:2">
      <c r="B32992" s="1"/>
    </row>
    <row r="32995" spans="2:2">
      <c r="B32995" s="1"/>
    </row>
    <row r="32998" spans="2:2">
      <c r="B32998" s="1"/>
    </row>
    <row r="33001" spans="2:2">
      <c r="B33001" s="1"/>
    </row>
    <row r="33004" spans="2:2">
      <c r="B33004" s="1"/>
    </row>
    <row r="33007" spans="2:2">
      <c r="B33007" s="1"/>
    </row>
    <row r="33010" spans="2:2">
      <c r="B33010" s="1"/>
    </row>
    <row r="33013" spans="2:2">
      <c r="B33013" s="1"/>
    </row>
    <row r="33016" spans="2:2">
      <c r="B33016" s="1"/>
    </row>
    <row r="33019" spans="2:2">
      <c r="B33019" s="1"/>
    </row>
    <row r="33022" spans="2:2">
      <c r="B33022" s="1"/>
    </row>
    <row r="33025" spans="2:2">
      <c r="B33025" s="1"/>
    </row>
    <row r="33028" spans="2:2">
      <c r="B33028" s="1"/>
    </row>
    <row r="33031" spans="2:2">
      <c r="B33031" s="1"/>
    </row>
    <row r="33230" spans="2:2">
      <c r="B33230" s="1"/>
    </row>
    <row r="33233" spans="2:2">
      <c r="B33233" s="1"/>
    </row>
    <row r="33236" spans="2:2">
      <c r="B33236" s="1"/>
    </row>
    <row r="33239" spans="2:2">
      <c r="B33239" s="1"/>
    </row>
    <row r="33242" spans="2:2">
      <c r="B33242" s="1"/>
    </row>
    <row r="33245" spans="2:2">
      <c r="B33245" s="1"/>
    </row>
    <row r="33248" spans="2:2">
      <c r="B33248" s="1"/>
    </row>
    <row r="33251" spans="2:2">
      <c r="B33251" s="1"/>
    </row>
    <row r="33254" spans="2:2">
      <c r="B33254" s="1"/>
    </row>
    <row r="33257" spans="2:2">
      <c r="B33257" s="1"/>
    </row>
    <row r="33260" spans="2:2">
      <c r="B33260" s="1"/>
    </row>
    <row r="33263" spans="2:2">
      <c r="B33263" s="1"/>
    </row>
    <row r="33266" spans="2:2">
      <c r="B33266" s="1"/>
    </row>
    <row r="33269" spans="2:2">
      <c r="B33269" s="1"/>
    </row>
    <row r="33272" spans="2:2">
      <c r="B33272" s="1"/>
    </row>
    <row r="33275" spans="2:2">
      <c r="B33275" s="1"/>
    </row>
    <row r="33278" spans="2:2">
      <c r="B33278" s="1"/>
    </row>
    <row r="33281" spans="2:2">
      <c r="B33281" s="1"/>
    </row>
    <row r="33284" spans="2:2">
      <c r="B33284" s="1"/>
    </row>
    <row r="33287" spans="2:2">
      <c r="B33287" s="1"/>
    </row>
    <row r="33486" spans="2:2">
      <c r="B33486" s="1"/>
    </row>
    <row r="33489" spans="2:2">
      <c r="B33489" s="1"/>
    </row>
    <row r="33492" spans="2:2">
      <c r="B33492" s="1"/>
    </row>
    <row r="33495" spans="2:2">
      <c r="B33495" s="1"/>
    </row>
    <row r="33498" spans="2:2">
      <c r="B33498" s="1"/>
    </row>
    <row r="33501" spans="2:2">
      <c r="B33501" s="1"/>
    </row>
    <row r="33504" spans="2:2">
      <c r="B33504" s="1"/>
    </row>
    <row r="33507" spans="2:2">
      <c r="B33507" s="1"/>
    </row>
    <row r="33510" spans="2:2">
      <c r="B33510" s="1"/>
    </row>
    <row r="33513" spans="2:2">
      <c r="B33513" s="1"/>
    </row>
    <row r="33516" spans="2:2">
      <c r="B33516" s="1"/>
    </row>
    <row r="33519" spans="2:2">
      <c r="B33519" s="1"/>
    </row>
    <row r="33522" spans="2:2">
      <c r="B33522" s="1"/>
    </row>
    <row r="33525" spans="2:2">
      <c r="B33525" s="1"/>
    </row>
    <row r="33528" spans="2:2">
      <c r="B33528" s="1"/>
    </row>
    <row r="33531" spans="2:2">
      <c r="B33531" s="1"/>
    </row>
    <row r="33534" spans="2:2">
      <c r="B33534" s="1"/>
    </row>
    <row r="33537" spans="2:2">
      <c r="B33537" s="1"/>
    </row>
    <row r="33540" spans="2:2">
      <c r="B33540" s="1"/>
    </row>
    <row r="33543" spans="2:2">
      <c r="B33543" s="1"/>
    </row>
    <row r="33742" spans="2:2">
      <c r="B33742" s="1"/>
    </row>
    <row r="33745" spans="2:2">
      <c r="B33745" s="1"/>
    </row>
    <row r="33748" spans="2:2">
      <c r="B33748" s="1"/>
    </row>
    <row r="33751" spans="2:2">
      <c r="B33751" s="1"/>
    </row>
    <row r="33754" spans="2:2">
      <c r="B33754" s="1"/>
    </row>
    <row r="33757" spans="2:2">
      <c r="B33757" s="1"/>
    </row>
    <row r="33760" spans="2:2">
      <c r="B33760" s="1"/>
    </row>
    <row r="33763" spans="2:2">
      <c r="B33763" s="1"/>
    </row>
    <row r="33766" spans="2:2">
      <c r="B33766" s="1"/>
    </row>
    <row r="33769" spans="2:2">
      <c r="B33769" s="1"/>
    </row>
    <row r="33772" spans="2:2">
      <c r="B33772" s="1"/>
    </row>
    <row r="33775" spans="2:2">
      <c r="B33775" s="1"/>
    </row>
    <row r="33778" spans="2:2">
      <c r="B33778" s="1"/>
    </row>
    <row r="33781" spans="2:2">
      <c r="B33781" s="1"/>
    </row>
    <row r="33784" spans="2:2">
      <c r="B33784" s="1"/>
    </row>
    <row r="33787" spans="2:2">
      <c r="B33787" s="1"/>
    </row>
    <row r="33790" spans="2:2">
      <c r="B33790" s="1"/>
    </row>
    <row r="33793" spans="2:2">
      <c r="B33793" s="1"/>
    </row>
    <row r="33796" spans="2:2">
      <c r="B33796" s="1"/>
    </row>
    <row r="33799" spans="2:2">
      <c r="B33799" s="1"/>
    </row>
    <row r="33998" spans="2:2">
      <c r="B33998" s="1"/>
    </row>
    <row r="34001" spans="2:2">
      <c r="B34001" s="1"/>
    </row>
    <row r="34004" spans="2:2">
      <c r="B34004" s="1"/>
    </row>
    <row r="34007" spans="2:2">
      <c r="B34007" s="1"/>
    </row>
    <row r="34010" spans="2:2">
      <c r="B34010" s="1"/>
    </row>
    <row r="34013" spans="2:2">
      <c r="B34013" s="1"/>
    </row>
    <row r="34016" spans="2:2">
      <c r="B34016" s="1"/>
    </row>
    <row r="34019" spans="2:2">
      <c r="B34019" s="1"/>
    </row>
    <row r="34022" spans="2:2">
      <c r="B34022" s="1"/>
    </row>
    <row r="34025" spans="2:2">
      <c r="B34025" s="1"/>
    </row>
    <row r="34028" spans="2:2">
      <c r="B34028" s="1"/>
    </row>
    <row r="34031" spans="2:2">
      <c r="B34031" s="1"/>
    </row>
    <row r="34034" spans="2:2">
      <c r="B34034" s="1"/>
    </row>
    <row r="34037" spans="2:2">
      <c r="B34037" s="1"/>
    </row>
    <row r="34040" spans="2:2">
      <c r="B34040" s="1"/>
    </row>
    <row r="34043" spans="2:2">
      <c r="B34043" s="1"/>
    </row>
    <row r="34046" spans="2:2">
      <c r="B34046" s="1"/>
    </row>
    <row r="34049" spans="2:2">
      <c r="B34049" s="1"/>
    </row>
    <row r="34052" spans="2:2">
      <c r="B34052" s="1"/>
    </row>
    <row r="34055" spans="2:2">
      <c r="B34055" s="1"/>
    </row>
    <row r="34254" spans="2:2">
      <c r="B34254" s="1"/>
    </row>
    <row r="34257" spans="2:2">
      <c r="B34257" s="1"/>
    </row>
    <row r="34260" spans="2:2">
      <c r="B34260" s="1"/>
    </row>
    <row r="34263" spans="2:2">
      <c r="B34263" s="1"/>
    </row>
    <row r="34266" spans="2:2">
      <c r="B34266" s="1"/>
    </row>
    <row r="34269" spans="2:2">
      <c r="B34269" s="1"/>
    </row>
    <row r="34272" spans="2:2">
      <c r="B34272" s="1"/>
    </row>
    <row r="34275" spans="2:2">
      <c r="B34275" s="1"/>
    </row>
    <row r="34278" spans="2:2">
      <c r="B34278" s="1"/>
    </row>
    <row r="34281" spans="2:2">
      <c r="B34281" s="1"/>
    </row>
    <row r="34284" spans="2:2">
      <c r="B34284" s="1"/>
    </row>
    <row r="34287" spans="2:2">
      <c r="B34287" s="1"/>
    </row>
    <row r="34290" spans="2:2">
      <c r="B34290" s="1"/>
    </row>
    <row r="34293" spans="2:2">
      <c r="B34293" s="1"/>
    </row>
    <row r="34296" spans="2:2">
      <c r="B34296" s="1"/>
    </row>
    <row r="34299" spans="2:2">
      <c r="B34299" s="1"/>
    </row>
    <row r="34302" spans="2:2">
      <c r="B34302" s="1"/>
    </row>
    <row r="34305" spans="2:2">
      <c r="B34305" s="1"/>
    </row>
    <row r="34308" spans="2:2">
      <c r="B34308" s="1"/>
    </row>
    <row r="34311" spans="2:2">
      <c r="B34311" s="1"/>
    </row>
    <row r="34510" spans="2:2">
      <c r="B34510" s="1"/>
    </row>
    <row r="34513" spans="2:2">
      <c r="B34513" s="1"/>
    </row>
    <row r="34516" spans="2:2">
      <c r="B34516" s="1"/>
    </row>
    <row r="34519" spans="2:2">
      <c r="B34519" s="1"/>
    </row>
    <row r="34522" spans="2:2">
      <c r="B34522" s="1"/>
    </row>
    <row r="34525" spans="2:2">
      <c r="B34525" s="1"/>
    </row>
    <row r="34528" spans="2:2">
      <c r="B34528" s="1"/>
    </row>
    <row r="34531" spans="2:2">
      <c r="B34531" s="1"/>
    </row>
    <row r="34534" spans="2:2">
      <c r="B34534" s="1"/>
    </row>
    <row r="34537" spans="2:2">
      <c r="B34537" s="1"/>
    </row>
    <row r="34540" spans="2:2">
      <c r="B34540" s="1"/>
    </row>
    <row r="34543" spans="2:2">
      <c r="B34543" s="1"/>
    </row>
    <row r="34546" spans="2:2">
      <c r="B34546" s="1"/>
    </row>
    <row r="34549" spans="2:2">
      <c r="B34549" s="1"/>
    </row>
    <row r="34552" spans="2:2">
      <c r="B34552" s="1"/>
    </row>
    <row r="34555" spans="2:2">
      <c r="B34555" s="1"/>
    </row>
    <row r="34558" spans="2:2">
      <c r="B34558" s="1"/>
    </row>
    <row r="34561" spans="2:2">
      <c r="B34561" s="1"/>
    </row>
    <row r="34564" spans="2:2">
      <c r="B34564" s="1"/>
    </row>
    <row r="34567" spans="2:2">
      <c r="B34567" s="1"/>
    </row>
    <row r="34766" spans="2:2">
      <c r="B34766" s="1"/>
    </row>
    <row r="34769" spans="2:2">
      <c r="B34769" s="1"/>
    </row>
    <row r="34772" spans="2:2">
      <c r="B34772" s="1"/>
    </row>
    <row r="34775" spans="2:2">
      <c r="B34775" s="1"/>
    </row>
    <row r="34778" spans="2:2">
      <c r="B34778" s="1"/>
    </row>
    <row r="34781" spans="2:2">
      <c r="B34781" s="1"/>
    </row>
    <row r="34784" spans="2:2">
      <c r="B34784" s="1"/>
    </row>
    <row r="34787" spans="2:2">
      <c r="B34787" s="1"/>
    </row>
    <row r="34790" spans="2:2">
      <c r="B34790" s="1"/>
    </row>
    <row r="34793" spans="2:2">
      <c r="B34793" s="1"/>
    </row>
    <row r="34796" spans="2:2">
      <c r="B34796" s="1"/>
    </row>
    <row r="34799" spans="2:2">
      <c r="B34799" s="1"/>
    </row>
    <row r="34802" spans="2:2">
      <c r="B34802" s="1"/>
    </row>
    <row r="34805" spans="2:2">
      <c r="B34805" s="1"/>
    </row>
    <row r="34808" spans="2:2">
      <c r="B34808" s="1"/>
    </row>
    <row r="34811" spans="2:2">
      <c r="B34811" s="1"/>
    </row>
    <row r="34814" spans="2:2">
      <c r="B34814" s="1"/>
    </row>
    <row r="34817" spans="2:2">
      <c r="B34817" s="1"/>
    </row>
    <row r="34820" spans="2:2">
      <c r="B34820" s="1"/>
    </row>
    <row r="34823" spans="2:2">
      <c r="B34823" s="1"/>
    </row>
    <row r="35022" spans="2:2">
      <c r="B35022" s="1"/>
    </row>
    <row r="35025" spans="2:2">
      <c r="B35025" s="1"/>
    </row>
    <row r="35028" spans="2:2">
      <c r="B35028" s="1"/>
    </row>
    <row r="35031" spans="2:2">
      <c r="B35031" s="1"/>
    </row>
    <row r="35034" spans="2:2">
      <c r="B35034" s="1"/>
    </row>
    <row r="35037" spans="2:2">
      <c r="B35037" s="1"/>
    </row>
    <row r="35040" spans="2:2">
      <c r="B35040" s="1"/>
    </row>
    <row r="35043" spans="2:2">
      <c r="B35043" s="1"/>
    </row>
    <row r="35046" spans="2:2">
      <c r="B35046" s="1"/>
    </row>
    <row r="35049" spans="2:2">
      <c r="B35049" s="1"/>
    </row>
    <row r="35052" spans="2:2">
      <c r="B35052" s="1"/>
    </row>
    <row r="35055" spans="2:2">
      <c r="B35055" s="1"/>
    </row>
    <row r="35058" spans="2:2">
      <c r="B35058" s="1"/>
    </row>
    <row r="35061" spans="2:2">
      <c r="B35061" s="1"/>
    </row>
    <row r="35064" spans="2:2">
      <c r="B35064" s="1"/>
    </row>
    <row r="35067" spans="2:2">
      <c r="B35067" s="1"/>
    </row>
    <row r="35070" spans="2:2">
      <c r="B35070" s="1"/>
    </row>
    <row r="35073" spans="2:2">
      <c r="B35073" s="1"/>
    </row>
    <row r="35076" spans="2:2">
      <c r="B35076" s="1"/>
    </row>
    <row r="35079" spans="2:2">
      <c r="B35079" s="1"/>
    </row>
    <row r="35278" spans="2:2">
      <c r="B35278" s="1"/>
    </row>
    <row r="35281" spans="2:2">
      <c r="B35281" s="1"/>
    </row>
    <row r="35284" spans="2:2">
      <c r="B35284" s="1"/>
    </row>
    <row r="35287" spans="2:2">
      <c r="B35287" s="1"/>
    </row>
    <row r="35290" spans="2:2">
      <c r="B35290" s="1"/>
    </row>
    <row r="35293" spans="2:2">
      <c r="B35293" s="1"/>
    </row>
    <row r="35296" spans="2:2">
      <c r="B35296" s="1"/>
    </row>
    <row r="35299" spans="2:2">
      <c r="B35299" s="1"/>
    </row>
    <row r="35302" spans="2:2">
      <c r="B35302" s="1"/>
    </row>
    <row r="35305" spans="2:2">
      <c r="B35305" s="1"/>
    </row>
    <row r="35308" spans="2:2">
      <c r="B35308" s="1"/>
    </row>
    <row r="35311" spans="2:2">
      <c r="B35311" s="1"/>
    </row>
    <row r="35314" spans="2:2">
      <c r="B35314" s="1"/>
    </row>
    <row r="35317" spans="2:2">
      <c r="B35317" s="1"/>
    </row>
    <row r="35320" spans="2:2">
      <c r="B35320" s="1"/>
    </row>
    <row r="35323" spans="2:2">
      <c r="B35323" s="1"/>
    </row>
    <row r="35326" spans="2:2">
      <c r="B35326" s="1"/>
    </row>
    <row r="35329" spans="2:2">
      <c r="B35329" s="1"/>
    </row>
    <row r="35332" spans="2:2">
      <c r="B35332" s="1"/>
    </row>
    <row r="35335" spans="2:2">
      <c r="B35335" s="1"/>
    </row>
    <row r="35534" spans="2:2">
      <c r="B35534" s="1"/>
    </row>
    <row r="35537" spans="2:2">
      <c r="B35537" s="1"/>
    </row>
    <row r="35540" spans="2:2">
      <c r="B35540" s="1"/>
    </row>
    <row r="35543" spans="2:2">
      <c r="B35543" s="1"/>
    </row>
    <row r="35546" spans="2:2">
      <c r="B35546" s="1"/>
    </row>
    <row r="35549" spans="2:2">
      <c r="B35549" s="1"/>
    </row>
    <row r="35552" spans="2:2">
      <c r="B35552" s="1"/>
    </row>
    <row r="35555" spans="2:2">
      <c r="B35555" s="1"/>
    </row>
    <row r="35558" spans="2:2">
      <c r="B35558" s="1"/>
    </row>
    <row r="35561" spans="2:2">
      <c r="B35561" s="1"/>
    </row>
    <row r="35564" spans="2:2">
      <c r="B35564" s="1"/>
    </row>
    <row r="35567" spans="2:2">
      <c r="B35567" s="1"/>
    </row>
    <row r="35570" spans="2:2">
      <c r="B35570" s="1"/>
    </row>
    <row r="35573" spans="2:2">
      <c r="B35573" s="1"/>
    </row>
    <row r="35576" spans="2:2">
      <c r="B35576" s="1"/>
    </row>
    <row r="35579" spans="2:2">
      <c r="B35579" s="1"/>
    </row>
    <row r="35582" spans="2:2">
      <c r="B35582" s="1"/>
    </row>
    <row r="35585" spans="2:2">
      <c r="B35585" s="1"/>
    </row>
    <row r="35588" spans="2:2">
      <c r="B35588" s="1"/>
    </row>
    <row r="35591" spans="2:2">
      <c r="B35591" s="1"/>
    </row>
    <row r="35790" spans="2:2">
      <c r="B35790" s="1"/>
    </row>
    <row r="35793" spans="2:2">
      <c r="B35793" s="1"/>
    </row>
    <row r="35796" spans="2:2">
      <c r="B35796" s="1"/>
    </row>
    <row r="35799" spans="2:2">
      <c r="B35799" s="1"/>
    </row>
    <row r="35802" spans="2:2">
      <c r="B35802" s="1"/>
    </row>
    <row r="35805" spans="2:2">
      <c r="B35805" s="1"/>
    </row>
    <row r="35808" spans="2:2">
      <c r="B35808" s="1"/>
    </row>
    <row r="35811" spans="2:2">
      <c r="B35811" s="1"/>
    </row>
    <row r="35814" spans="2:2">
      <c r="B35814" s="1"/>
    </row>
    <row r="35817" spans="2:2">
      <c r="B35817" s="1"/>
    </row>
    <row r="35820" spans="2:2">
      <c r="B35820" s="1"/>
    </row>
    <row r="35823" spans="2:2">
      <c r="B35823" s="1"/>
    </row>
    <row r="35826" spans="2:2">
      <c r="B35826" s="1"/>
    </row>
    <row r="35829" spans="2:2">
      <c r="B35829" s="1"/>
    </row>
    <row r="35832" spans="2:2">
      <c r="B35832" s="1"/>
    </row>
    <row r="35835" spans="2:2">
      <c r="B35835" s="1"/>
    </row>
    <row r="35838" spans="2:2">
      <c r="B35838" s="1"/>
    </row>
    <row r="35841" spans="2:2">
      <c r="B35841" s="1"/>
    </row>
    <row r="35844" spans="2:2">
      <c r="B35844" s="1"/>
    </row>
    <row r="35847" spans="2:2">
      <c r="B35847" s="1"/>
    </row>
    <row r="36046" spans="2:2">
      <c r="B36046" s="1"/>
    </row>
    <row r="36049" spans="2:2">
      <c r="B36049" s="1"/>
    </row>
    <row r="36052" spans="2:2">
      <c r="B36052" s="1"/>
    </row>
    <row r="36055" spans="2:2">
      <c r="B36055" s="1"/>
    </row>
    <row r="36058" spans="2:2">
      <c r="B36058" s="1"/>
    </row>
    <row r="36061" spans="2:2">
      <c r="B36061" s="1"/>
    </row>
    <row r="36064" spans="2:2">
      <c r="B36064" s="1"/>
    </row>
    <row r="36067" spans="2:2">
      <c r="B36067" s="1"/>
    </row>
    <row r="36070" spans="2:2">
      <c r="B36070" s="1"/>
    </row>
    <row r="36073" spans="2:2">
      <c r="B36073" s="1"/>
    </row>
    <row r="36076" spans="2:2">
      <c r="B36076" s="1"/>
    </row>
    <row r="36079" spans="2:2">
      <c r="B36079" s="1"/>
    </row>
    <row r="36082" spans="2:2">
      <c r="B36082" s="1"/>
    </row>
    <row r="36085" spans="2:2">
      <c r="B36085" s="1"/>
    </row>
    <row r="36088" spans="2:2">
      <c r="B36088" s="1"/>
    </row>
    <row r="36091" spans="2:2">
      <c r="B36091" s="1"/>
    </row>
    <row r="36094" spans="2:2">
      <c r="B36094" s="1"/>
    </row>
    <row r="36097" spans="2:2">
      <c r="B36097" s="1"/>
    </row>
    <row r="36100" spans="2:2">
      <c r="B36100" s="1"/>
    </row>
    <row r="36103" spans="2:2">
      <c r="B36103" s="1"/>
    </row>
    <row r="36302" spans="2:2">
      <c r="B36302" s="1"/>
    </row>
    <row r="36305" spans="2:2">
      <c r="B36305" s="1"/>
    </row>
    <row r="36308" spans="2:2">
      <c r="B36308" s="1"/>
    </row>
    <row r="36311" spans="2:2">
      <c r="B36311" s="1"/>
    </row>
    <row r="36314" spans="2:2">
      <c r="B36314" s="1"/>
    </row>
    <row r="36317" spans="2:2">
      <c r="B36317" s="1"/>
    </row>
    <row r="36320" spans="2:2">
      <c r="B36320" s="1"/>
    </row>
    <row r="36323" spans="2:2">
      <c r="B36323" s="1"/>
    </row>
    <row r="36326" spans="2:2">
      <c r="B36326" s="1"/>
    </row>
    <row r="36329" spans="2:2">
      <c r="B36329" s="1"/>
    </row>
    <row r="36332" spans="2:2">
      <c r="B36332" s="1"/>
    </row>
    <row r="36335" spans="2:2">
      <c r="B36335" s="1"/>
    </row>
    <row r="36338" spans="2:2">
      <c r="B36338" s="1"/>
    </row>
    <row r="36341" spans="2:2">
      <c r="B36341" s="1"/>
    </row>
    <row r="36344" spans="2:2">
      <c r="B36344" s="1"/>
    </row>
    <row r="36347" spans="2:2">
      <c r="B36347" s="1"/>
    </row>
    <row r="36350" spans="2:2">
      <c r="B36350" s="1"/>
    </row>
    <row r="36353" spans="2:2">
      <c r="B36353" s="1"/>
    </row>
    <row r="36356" spans="2:2">
      <c r="B36356" s="1"/>
    </row>
    <row r="36359" spans="2:2">
      <c r="B36359" s="1"/>
    </row>
    <row r="36558" spans="2:2">
      <c r="B36558" s="1"/>
    </row>
    <row r="36561" spans="2:2">
      <c r="B36561" s="1"/>
    </row>
    <row r="36564" spans="2:2">
      <c r="B36564" s="1"/>
    </row>
    <row r="36567" spans="2:2">
      <c r="B36567" s="1"/>
    </row>
    <row r="36570" spans="2:2">
      <c r="B36570" s="1"/>
    </row>
    <row r="36573" spans="2:2">
      <c r="B36573" s="1"/>
    </row>
    <row r="36576" spans="2:2">
      <c r="B36576" s="1"/>
    </row>
    <row r="36579" spans="2:2">
      <c r="B36579" s="1"/>
    </row>
    <row r="36582" spans="2:2">
      <c r="B36582" s="1"/>
    </row>
    <row r="36585" spans="2:2">
      <c r="B36585" s="1"/>
    </row>
    <row r="36588" spans="2:2">
      <c r="B36588" s="1"/>
    </row>
    <row r="36591" spans="2:2">
      <c r="B36591" s="1"/>
    </row>
    <row r="36594" spans="2:2">
      <c r="B36594" s="1"/>
    </row>
    <row r="36597" spans="2:2">
      <c r="B36597" s="1"/>
    </row>
    <row r="36600" spans="2:2">
      <c r="B36600" s="1"/>
    </row>
    <row r="36603" spans="2:2">
      <c r="B36603" s="1"/>
    </row>
    <row r="36606" spans="2:2">
      <c r="B36606" s="1"/>
    </row>
    <row r="36609" spans="2:2">
      <c r="B36609" s="1"/>
    </row>
    <row r="36612" spans="2:2">
      <c r="B36612" s="1"/>
    </row>
    <row r="36615" spans="2:2">
      <c r="B36615" s="1"/>
    </row>
    <row r="36814" spans="2:2">
      <c r="B36814" s="1"/>
    </row>
    <row r="36817" spans="2:2">
      <c r="B36817" s="1"/>
    </row>
    <row r="36820" spans="2:2">
      <c r="B36820" s="1"/>
    </row>
    <row r="36823" spans="2:2">
      <c r="B36823" s="1"/>
    </row>
    <row r="36826" spans="2:2">
      <c r="B36826" s="1"/>
    </row>
    <row r="36829" spans="2:2">
      <c r="B36829" s="1"/>
    </row>
    <row r="36832" spans="2:2">
      <c r="B36832" s="1"/>
    </row>
    <row r="36835" spans="2:2">
      <c r="B36835" s="1"/>
    </row>
    <row r="36838" spans="2:2">
      <c r="B36838" s="1"/>
    </row>
    <row r="36841" spans="2:2">
      <c r="B36841" s="1"/>
    </row>
    <row r="36844" spans="2:2">
      <c r="B36844" s="1"/>
    </row>
    <row r="36847" spans="2:2">
      <c r="B36847" s="1"/>
    </row>
    <row r="36850" spans="2:2">
      <c r="B36850" s="1"/>
    </row>
    <row r="36853" spans="2:2">
      <c r="B36853" s="1"/>
    </row>
    <row r="36856" spans="2:2">
      <c r="B36856" s="1"/>
    </row>
    <row r="36859" spans="2:2">
      <c r="B36859" s="1"/>
    </row>
    <row r="36862" spans="2:2">
      <c r="B36862" s="1"/>
    </row>
    <row r="36865" spans="2:2">
      <c r="B36865" s="1"/>
    </row>
    <row r="36868" spans="2:2">
      <c r="B36868" s="1"/>
    </row>
    <row r="36871" spans="2:2">
      <c r="B36871" s="1"/>
    </row>
    <row r="37070" spans="2:2">
      <c r="B37070" s="1"/>
    </row>
    <row r="37073" spans="2:2">
      <c r="B37073" s="1"/>
    </row>
    <row r="37076" spans="2:2">
      <c r="B37076" s="1"/>
    </row>
    <row r="37079" spans="2:2">
      <c r="B37079" s="1"/>
    </row>
    <row r="37082" spans="2:2">
      <c r="B37082" s="1"/>
    </row>
    <row r="37085" spans="2:2">
      <c r="B37085" s="1"/>
    </row>
    <row r="37088" spans="2:2">
      <c r="B37088" s="1"/>
    </row>
    <row r="37091" spans="2:2">
      <c r="B37091" s="1"/>
    </row>
    <row r="37094" spans="2:2">
      <c r="B37094" s="1"/>
    </row>
    <row r="37097" spans="2:2">
      <c r="B37097" s="1"/>
    </row>
    <row r="37100" spans="2:2">
      <c r="B37100" s="1"/>
    </row>
    <row r="37103" spans="2:2">
      <c r="B37103" s="1"/>
    </row>
    <row r="37106" spans="2:2">
      <c r="B37106" s="1"/>
    </row>
    <row r="37109" spans="2:2">
      <c r="B37109" s="1"/>
    </row>
    <row r="37112" spans="2:2">
      <c r="B37112" s="1"/>
    </row>
    <row r="37115" spans="2:2">
      <c r="B37115" s="1"/>
    </row>
    <row r="37118" spans="2:2">
      <c r="B37118" s="1"/>
    </row>
    <row r="37121" spans="2:2">
      <c r="B37121" s="1"/>
    </row>
    <row r="37124" spans="2:2">
      <c r="B37124" s="1"/>
    </row>
    <row r="37127" spans="2:2">
      <c r="B37127" s="1"/>
    </row>
    <row r="37326" spans="2:2">
      <c r="B37326" s="1"/>
    </row>
    <row r="37329" spans="2:2">
      <c r="B37329" s="1"/>
    </row>
    <row r="37332" spans="2:2">
      <c r="B37332" s="1"/>
    </row>
    <row r="37335" spans="2:2">
      <c r="B37335" s="1"/>
    </row>
    <row r="37338" spans="2:2">
      <c r="B37338" s="1"/>
    </row>
    <row r="37341" spans="2:2">
      <c r="B37341" s="1"/>
    </row>
    <row r="37344" spans="2:2">
      <c r="B37344" s="1"/>
    </row>
    <row r="37347" spans="2:2">
      <c r="B37347" s="1"/>
    </row>
    <row r="37350" spans="2:2">
      <c r="B37350" s="1"/>
    </row>
    <row r="37353" spans="2:2">
      <c r="B37353" s="1"/>
    </row>
    <row r="37356" spans="2:2">
      <c r="B37356" s="1"/>
    </row>
    <row r="37359" spans="2:2">
      <c r="B37359" s="1"/>
    </row>
    <row r="37362" spans="2:2">
      <c r="B37362" s="1"/>
    </row>
    <row r="37365" spans="2:2">
      <c r="B37365" s="1"/>
    </row>
    <row r="37368" spans="2:2">
      <c r="B37368" s="1"/>
    </row>
    <row r="37371" spans="2:2">
      <c r="B37371" s="1"/>
    </row>
    <row r="37374" spans="2:2">
      <c r="B37374" s="1"/>
    </row>
    <row r="37377" spans="2:2">
      <c r="B37377" s="1"/>
    </row>
    <row r="37380" spans="2:2">
      <c r="B37380" s="1"/>
    </row>
    <row r="37383" spans="2:2">
      <c r="B37383" s="1"/>
    </row>
    <row r="37582" spans="2:2">
      <c r="B37582" s="1"/>
    </row>
    <row r="37585" spans="2:2">
      <c r="B37585" s="1"/>
    </row>
    <row r="37588" spans="2:2">
      <c r="B37588" s="1"/>
    </row>
    <row r="37591" spans="2:2">
      <c r="B37591" s="1"/>
    </row>
    <row r="37594" spans="2:2">
      <c r="B37594" s="1"/>
    </row>
    <row r="37597" spans="2:2">
      <c r="B37597" s="1"/>
    </row>
    <row r="37600" spans="2:2">
      <c r="B37600" s="1"/>
    </row>
    <row r="37603" spans="2:2">
      <c r="B37603" s="1"/>
    </row>
    <row r="37606" spans="2:2">
      <c r="B37606" s="1"/>
    </row>
    <row r="37609" spans="2:2">
      <c r="B37609" s="1"/>
    </row>
    <row r="37612" spans="2:2">
      <c r="B37612" s="1"/>
    </row>
    <row r="37615" spans="2:2">
      <c r="B37615" s="1"/>
    </row>
    <row r="37618" spans="2:2">
      <c r="B37618" s="1"/>
    </row>
    <row r="37621" spans="2:2">
      <c r="B37621" s="1"/>
    </row>
    <row r="37624" spans="2:2">
      <c r="B37624" s="1"/>
    </row>
    <row r="37627" spans="2:2">
      <c r="B37627" s="1"/>
    </row>
    <row r="37630" spans="2:2">
      <c r="B37630" s="1"/>
    </row>
    <row r="37633" spans="2:2">
      <c r="B37633" s="1"/>
    </row>
    <row r="37636" spans="2:2">
      <c r="B37636" s="1"/>
    </row>
    <row r="37639" spans="2:2">
      <c r="B37639" s="1"/>
    </row>
    <row r="37838" spans="2:2">
      <c r="B37838" s="1"/>
    </row>
    <row r="37841" spans="2:2">
      <c r="B37841" s="1"/>
    </row>
    <row r="37844" spans="2:2">
      <c r="B37844" s="1"/>
    </row>
    <row r="37847" spans="2:2">
      <c r="B37847" s="1"/>
    </row>
    <row r="37850" spans="2:2">
      <c r="B37850" s="1"/>
    </row>
    <row r="37853" spans="2:2">
      <c r="B37853" s="1"/>
    </row>
    <row r="37856" spans="2:2">
      <c r="B37856" s="1"/>
    </row>
    <row r="37859" spans="2:2">
      <c r="B37859" s="1"/>
    </row>
    <row r="37862" spans="2:2">
      <c r="B37862" s="1"/>
    </row>
    <row r="37865" spans="2:2">
      <c r="B37865" s="1"/>
    </row>
    <row r="37868" spans="2:2">
      <c r="B37868" s="1"/>
    </row>
    <row r="37871" spans="2:2">
      <c r="B37871" s="1"/>
    </row>
    <row r="37874" spans="2:2">
      <c r="B37874" s="1"/>
    </row>
    <row r="37877" spans="2:2">
      <c r="B37877" s="1"/>
    </row>
    <row r="37880" spans="2:2">
      <c r="B37880" s="1"/>
    </row>
    <row r="37883" spans="2:2">
      <c r="B37883" s="1"/>
    </row>
    <row r="37886" spans="2:2">
      <c r="B37886" s="1"/>
    </row>
    <row r="37889" spans="2:2">
      <c r="B37889" s="1"/>
    </row>
    <row r="37892" spans="2:2">
      <c r="B37892" s="1"/>
    </row>
    <row r="37895" spans="2:2">
      <c r="B37895" s="1"/>
    </row>
    <row r="38094" spans="2:2">
      <c r="B38094" s="1"/>
    </row>
    <row r="38097" spans="2:2">
      <c r="B38097" s="1"/>
    </row>
    <row r="38100" spans="2:2">
      <c r="B38100" s="1"/>
    </row>
    <row r="38103" spans="2:2">
      <c r="B38103" s="1"/>
    </row>
    <row r="38106" spans="2:2">
      <c r="B38106" s="1"/>
    </row>
    <row r="38109" spans="2:2">
      <c r="B38109" s="1"/>
    </row>
    <row r="38112" spans="2:2">
      <c r="B38112" s="1"/>
    </row>
    <row r="38115" spans="2:2">
      <c r="B38115" s="1"/>
    </row>
    <row r="38118" spans="2:2">
      <c r="B38118" s="1"/>
    </row>
    <row r="38121" spans="2:2">
      <c r="B38121" s="1"/>
    </row>
    <row r="38124" spans="2:2">
      <c r="B38124" s="1"/>
    </row>
    <row r="38127" spans="2:2">
      <c r="B38127" s="1"/>
    </row>
    <row r="38130" spans="2:2">
      <c r="B38130" s="1"/>
    </row>
    <row r="38133" spans="2:2">
      <c r="B38133" s="1"/>
    </row>
    <row r="38136" spans="2:2">
      <c r="B38136" s="1"/>
    </row>
    <row r="38139" spans="2:2">
      <c r="B38139" s="1"/>
    </row>
    <row r="38142" spans="2:2">
      <c r="B38142" s="1"/>
    </row>
    <row r="38145" spans="2:2">
      <c r="B38145" s="1"/>
    </row>
    <row r="38148" spans="2:2">
      <c r="B38148" s="1"/>
    </row>
    <row r="38151" spans="2:2">
      <c r="B38151" s="1"/>
    </row>
    <row r="38350" spans="2:2">
      <c r="B38350" s="1"/>
    </row>
    <row r="38353" spans="2:2">
      <c r="B38353" s="1"/>
    </row>
    <row r="38356" spans="2:2">
      <c r="B38356" s="1"/>
    </row>
    <row r="38359" spans="2:2">
      <c r="B38359" s="1"/>
    </row>
    <row r="38362" spans="2:2">
      <c r="B38362" s="1"/>
    </row>
    <row r="38365" spans="2:2">
      <c r="B38365" s="1"/>
    </row>
    <row r="38368" spans="2:2">
      <c r="B38368" s="1"/>
    </row>
    <row r="38371" spans="2:2">
      <c r="B38371" s="1"/>
    </row>
    <row r="38374" spans="2:2">
      <c r="B38374" s="1"/>
    </row>
    <row r="38377" spans="2:2">
      <c r="B38377" s="1"/>
    </row>
    <row r="38380" spans="2:2">
      <c r="B38380" s="1"/>
    </row>
    <row r="38383" spans="2:2">
      <c r="B38383" s="1"/>
    </row>
    <row r="38386" spans="2:2">
      <c r="B38386" s="1"/>
    </row>
    <row r="38389" spans="2:2">
      <c r="B38389" s="1"/>
    </row>
    <row r="38392" spans="2:2">
      <c r="B38392" s="1"/>
    </row>
    <row r="38395" spans="2:2">
      <c r="B38395" s="1"/>
    </row>
    <row r="38398" spans="2:2">
      <c r="B38398" s="1"/>
    </row>
    <row r="38401" spans="2:2">
      <c r="B38401" s="1"/>
    </row>
    <row r="38404" spans="2:2">
      <c r="B38404" s="1"/>
    </row>
    <row r="38407" spans="2:2">
      <c r="B38407" s="1"/>
    </row>
    <row r="38606" spans="2:2">
      <c r="B38606" s="1"/>
    </row>
    <row r="38609" spans="2:2">
      <c r="B38609" s="1"/>
    </row>
    <row r="38612" spans="2:2">
      <c r="B38612" s="1"/>
    </row>
    <row r="38615" spans="2:2">
      <c r="B38615" s="1"/>
    </row>
    <row r="38618" spans="2:2">
      <c r="B38618" s="1"/>
    </row>
    <row r="38621" spans="2:2">
      <c r="B38621" s="1"/>
    </row>
    <row r="38624" spans="2:2">
      <c r="B38624" s="1"/>
    </row>
    <row r="38627" spans="2:2">
      <c r="B38627" s="1"/>
    </row>
    <row r="38630" spans="2:2">
      <c r="B38630" s="1"/>
    </row>
    <row r="38633" spans="2:2">
      <c r="B38633" s="1"/>
    </row>
    <row r="38636" spans="2:2">
      <c r="B38636" s="1"/>
    </row>
    <row r="38639" spans="2:2">
      <c r="B38639" s="1"/>
    </row>
    <row r="38642" spans="2:2">
      <c r="B38642" s="1"/>
    </row>
    <row r="38645" spans="2:2">
      <c r="B38645" s="1"/>
    </row>
    <row r="38648" spans="2:2">
      <c r="B38648" s="1"/>
    </row>
    <row r="38651" spans="2:2">
      <c r="B38651" s="1"/>
    </row>
    <row r="38654" spans="2:2">
      <c r="B38654" s="1"/>
    </row>
    <row r="38657" spans="2:2">
      <c r="B38657" s="1"/>
    </row>
    <row r="38660" spans="2:2">
      <c r="B38660" s="1"/>
    </row>
    <row r="38663" spans="2:2">
      <c r="B38663" s="1"/>
    </row>
    <row r="38862" spans="2:2">
      <c r="B38862" s="1"/>
    </row>
    <row r="38865" spans="2:2">
      <c r="B38865" s="1"/>
    </row>
    <row r="38868" spans="2:2">
      <c r="B38868" s="1"/>
    </row>
    <row r="38871" spans="2:2">
      <c r="B38871" s="1"/>
    </row>
    <row r="38874" spans="2:2">
      <c r="B38874" s="1"/>
    </row>
    <row r="38877" spans="2:2">
      <c r="B38877" s="1"/>
    </row>
    <row r="38880" spans="2:2">
      <c r="B38880" s="1"/>
    </row>
    <row r="38883" spans="2:2">
      <c r="B38883" s="1"/>
    </row>
    <row r="38886" spans="2:2">
      <c r="B38886" s="1"/>
    </row>
    <row r="38889" spans="2:2">
      <c r="B38889" s="1"/>
    </row>
    <row r="38892" spans="2:2">
      <c r="B38892" s="1"/>
    </row>
    <row r="38895" spans="2:2">
      <c r="B38895" s="1"/>
    </row>
    <row r="38898" spans="2:2">
      <c r="B38898" s="1"/>
    </row>
    <row r="38901" spans="2:2">
      <c r="B38901" s="1"/>
    </row>
    <row r="38904" spans="2:2">
      <c r="B38904" s="1"/>
    </row>
    <row r="38907" spans="2:2">
      <c r="B38907" s="1"/>
    </row>
    <row r="38910" spans="2:2">
      <c r="B38910" s="1"/>
    </row>
    <row r="38913" spans="2:2">
      <c r="B38913" s="1"/>
    </row>
    <row r="38916" spans="2:2">
      <c r="B38916" s="1"/>
    </row>
    <row r="38919" spans="2:2">
      <c r="B38919" s="1"/>
    </row>
    <row r="39118" spans="2:2">
      <c r="B39118" s="1"/>
    </row>
    <row r="39121" spans="2:2">
      <c r="B39121" s="1"/>
    </row>
    <row r="39124" spans="2:2">
      <c r="B39124" s="1"/>
    </row>
    <row r="39127" spans="2:2">
      <c r="B39127" s="1"/>
    </row>
    <row r="39130" spans="2:2">
      <c r="B39130" s="1"/>
    </row>
    <row r="39133" spans="2:2">
      <c r="B39133" s="1"/>
    </row>
    <row r="39136" spans="2:2">
      <c r="B39136" s="1"/>
    </row>
    <row r="39139" spans="2:2">
      <c r="B39139" s="1"/>
    </row>
    <row r="39142" spans="2:2">
      <c r="B39142" s="1"/>
    </row>
    <row r="39145" spans="2:2">
      <c r="B39145" s="1"/>
    </row>
    <row r="39148" spans="2:2">
      <c r="B39148" s="1"/>
    </row>
    <row r="39151" spans="2:2">
      <c r="B39151" s="1"/>
    </row>
    <row r="39154" spans="2:2">
      <c r="B39154" s="1"/>
    </row>
    <row r="39157" spans="2:2">
      <c r="B39157" s="1"/>
    </row>
    <row r="39160" spans="2:2">
      <c r="B39160" s="1"/>
    </row>
    <row r="39163" spans="2:2">
      <c r="B39163" s="1"/>
    </row>
    <row r="39166" spans="2:2">
      <c r="B39166" s="1"/>
    </row>
    <row r="39169" spans="2:2">
      <c r="B39169" s="1"/>
    </row>
    <row r="39172" spans="2:2">
      <c r="B39172" s="1"/>
    </row>
    <row r="39175" spans="2:2">
      <c r="B39175" s="1"/>
    </row>
    <row r="39374" spans="2:2">
      <c r="B39374" s="1"/>
    </row>
    <row r="39377" spans="2:2">
      <c r="B39377" s="1"/>
    </row>
    <row r="39380" spans="2:2">
      <c r="B39380" s="1"/>
    </row>
    <row r="39383" spans="2:2">
      <c r="B39383" s="1"/>
    </row>
    <row r="39386" spans="2:2">
      <c r="B39386" s="1"/>
    </row>
    <row r="39389" spans="2:2">
      <c r="B39389" s="1"/>
    </row>
    <row r="39392" spans="2:2">
      <c r="B39392" s="1"/>
    </row>
    <row r="39395" spans="2:2">
      <c r="B39395" s="1"/>
    </row>
    <row r="39398" spans="2:2">
      <c r="B39398" s="1"/>
    </row>
    <row r="39401" spans="2:2">
      <c r="B39401" s="1"/>
    </row>
    <row r="39404" spans="2:2">
      <c r="B39404" s="1"/>
    </row>
    <row r="39407" spans="2:2">
      <c r="B39407" s="1"/>
    </row>
    <row r="39410" spans="2:2">
      <c r="B39410" s="1"/>
    </row>
    <row r="39413" spans="2:2">
      <c r="B39413" s="1"/>
    </row>
    <row r="39416" spans="2:2">
      <c r="B39416" s="1"/>
    </row>
    <row r="39419" spans="2:2">
      <c r="B39419" s="1"/>
    </row>
    <row r="39422" spans="2:2">
      <c r="B39422" s="1"/>
    </row>
    <row r="39425" spans="2:2">
      <c r="B39425" s="1"/>
    </row>
    <row r="39428" spans="2:2">
      <c r="B39428" s="1"/>
    </row>
    <row r="39431" spans="2:2">
      <c r="B39431" s="1"/>
    </row>
    <row r="39630" spans="2:2">
      <c r="B39630" s="1"/>
    </row>
    <row r="39633" spans="2:2">
      <c r="B39633" s="1"/>
    </row>
    <row r="39636" spans="2:2">
      <c r="B39636" s="1"/>
    </row>
    <row r="39639" spans="2:2">
      <c r="B39639" s="1"/>
    </row>
    <row r="39642" spans="2:2">
      <c r="B39642" s="1"/>
    </row>
    <row r="39645" spans="2:2">
      <c r="B39645" s="1"/>
    </row>
    <row r="39648" spans="2:2">
      <c r="B39648" s="1"/>
    </row>
    <row r="39651" spans="2:2">
      <c r="B39651" s="1"/>
    </row>
    <row r="39654" spans="2:2">
      <c r="B39654" s="1"/>
    </row>
    <row r="39657" spans="2:2">
      <c r="B39657" s="1"/>
    </row>
    <row r="39660" spans="2:2">
      <c r="B39660" s="1"/>
    </row>
    <row r="39663" spans="2:2">
      <c r="B39663" s="1"/>
    </row>
    <row r="39666" spans="2:2">
      <c r="B39666" s="1"/>
    </row>
    <row r="39669" spans="2:2">
      <c r="B39669" s="1"/>
    </row>
    <row r="39672" spans="2:2">
      <c r="B39672" s="1"/>
    </row>
    <row r="39675" spans="2:2">
      <c r="B39675" s="1"/>
    </row>
    <row r="39678" spans="2:2">
      <c r="B39678" s="1"/>
    </row>
    <row r="39681" spans="2:2">
      <c r="B39681" s="1"/>
    </row>
    <row r="39684" spans="2:2">
      <c r="B39684" s="1"/>
    </row>
    <row r="39687" spans="2:2">
      <c r="B39687" s="1"/>
    </row>
    <row r="39886" spans="2:2">
      <c r="B39886" s="1"/>
    </row>
    <row r="39889" spans="2:2">
      <c r="B39889" s="1"/>
    </row>
    <row r="39892" spans="2:2">
      <c r="B39892" s="1"/>
    </row>
    <row r="39895" spans="2:2">
      <c r="B39895" s="1"/>
    </row>
    <row r="39898" spans="2:2">
      <c r="B39898" s="1"/>
    </row>
    <row r="39901" spans="2:2">
      <c r="B39901" s="1"/>
    </row>
    <row r="39904" spans="2:2">
      <c r="B39904" s="1"/>
    </row>
    <row r="39907" spans="2:2">
      <c r="B39907" s="1"/>
    </row>
    <row r="39910" spans="2:2">
      <c r="B39910" s="1"/>
    </row>
    <row r="39913" spans="2:2">
      <c r="B39913" s="1"/>
    </row>
    <row r="39916" spans="2:2">
      <c r="B39916" s="1"/>
    </row>
    <row r="39919" spans="2:2">
      <c r="B39919" s="1"/>
    </row>
    <row r="39922" spans="2:2">
      <c r="B39922" s="1"/>
    </row>
    <row r="39925" spans="2:2">
      <c r="B39925" s="1"/>
    </row>
    <row r="39928" spans="2:2">
      <c r="B39928" s="1"/>
    </row>
    <row r="39931" spans="2:2">
      <c r="B39931" s="1"/>
    </row>
    <row r="39934" spans="2:2">
      <c r="B39934" s="1"/>
    </row>
    <row r="39937" spans="2:2">
      <c r="B39937" s="1"/>
    </row>
    <row r="39940" spans="2:2">
      <c r="B39940" s="1"/>
    </row>
    <row r="39943" spans="2:2">
      <c r="B39943" s="1"/>
    </row>
    <row r="40142" spans="2:2">
      <c r="B40142" s="1"/>
    </row>
    <row r="40145" spans="2:2">
      <c r="B40145" s="1"/>
    </row>
    <row r="40148" spans="2:2">
      <c r="B40148" s="1"/>
    </row>
    <row r="40151" spans="2:2">
      <c r="B40151" s="1"/>
    </row>
    <row r="40154" spans="2:2">
      <c r="B40154" s="1"/>
    </row>
    <row r="40157" spans="2:2">
      <c r="B40157" s="1"/>
    </row>
    <row r="40160" spans="2:2">
      <c r="B40160" s="1"/>
    </row>
    <row r="40163" spans="2:2">
      <c r="B40163" s="1"/>
    </row>
    <row r="40166" spans="2:2">
      <c r="B40166" s="1"/>
    </row>
    <row r="40169" spans="2:2">
      <c r="B40169" s="1"/>
    </row>
    <row r="40172" spans="2:2">
      <c r="B40172" s="1"/>
    </row>
    <row r="40175" spans="2:2">
      <c r="B40175" s="1"/>
    </row>
    <row r="40178" spans="2:2">
      <c r="B40178" s="1"/>
    </row>
    <row r="40181" spans="2:2">
      <c r="B40181" s="1"/>
    </row>
    <row r="40184" spans="2:2">
      <c r="B40184" s="1"/>
    </row>
    <row r="40187" spans="2:2">
      <c r="B40187" s="1"/>
    </row>
    <row r="40190" spans="2:2">
      <c r="B40190" s="1"/>
    </row>
    <row r="40193" spans="2:2">
      <c r="B40193" s="1"/>
    </row>
    <row r="40196" spans="2:2">
      <c r="B40196" s="1"/>
    </row>
    <row r="40199" spans="2:2">
      <c r="B40199" s="1"/>
    </row>
    <row r="40398" spans="2:2">
      <c r="B40398" s="1"/>
    </row>
    <row r="40401" spans="2:2">
      <c r="B40401" s="1"/>
    </row>
    <row r="40404" spans="2:2">
      <c r="B40404" s="1"/>
    </row>
    <row r="40407" spans="2:2">
      <c r="B40407" s="1"/>
    </row>
    <row r="40410" spans="2:2">
      <c r="B40410" s="1"/>
    </row>
    <row r="40413" spans="2:2">
      <c r="B40413" s="1"/>
    </row>
    <row r="40416" spans="2:2">
      <c r="B40416" s="1"/>
    </row>
    <row r="40419" spans="2:2">
      <c r="B40419" s="1"/>
    </row>
    <row r="40422" spans="2:2">
      <c r="B40422" s="1"/>
    </row>
    <row r="40425" spans="2:2">
      <c r="B40425" s="1"/>
    </row>
    <row r="40428" spans="2:2">
      <c r="B40428" s="1"/>
    </row>
    <row r="40431" spans="2:2">
      <c r="B40431" s="1"/>
    </row>
    <row r="40434" spans="2:2">
      <c r="B40434" s="1"/>
    </row>
    <row r="40437" spans="2:2">
      <c r="B40437" s="1"/>
    </row>
    <row r="40440" spans="2:2">
      <c r="B40440" s="1"/>
    </row>
    <row r="40443" spans="2:2">
      <c r="B40443" s="1"/>
    </row>
    <row r="40446" spans="2:2">
      <c r="B40446" s="1"/>
    </row>
    <row r="40449" spans="2:2">
      <c r="B40449" s="1"/>
    </row>
    <row r="40452" spans="2:2">
      <c r="B40452" s="1"/>
    </row>
    <row r="40455" spans="2:2">
      <c r="B40455" s="1"/>
    </row>
    <row r="40654" spans="2:2">
      <c r="B40654" s="1"/>
    </row>
    <row r="40657" spans="2:2">
      <c r="B40657" s="1"/>
    </row>
    <row r="40660" spans="2:2">
      <c r="B40660" s="1"/>
    </row>
    <row r="40663" spans="2:2">
      <c r="B40663" s="1"/>
    </row>
    <row r="40666" spans="2:2">
      <c r="B40666" s="1"/>
    </row>
    <row r="40669" spans="2:2">
      <c r="B40669" s="1"/>
    </row>
    <row r="40672" spans="2:2">
      <c r="B40672" s="1"/>
    </row>
    <row r="40675" spans="2:2">
      <c r="B40675" s="1"/>
    </row>
    <row r="40678" spans="2:2">
      <c r="B40678" s="1"/>
    </row>
    <row r="40681" spans="2:2">
      <c r="B40681" s="1"/>
    </row>
    <row r="40684" spans="2:2">
      <c r="B40684" s="1"/>
    </row>
    <row r="40687" spans="2:2">
      <c r="B40687" s="1"/>
    </row>
    <row r="40690" spans="2:2">
      <c r="B40690" s="1"/>
    </row>
    <row r="40693" spans="2:2">
      <c r="B40693" s="1"/>
    </row>
    <row r="40696" spans="2:2">
      <c r="B40696" s="1"/>
    </row>
    <row r="40699" spans="2:2">
      <c r="B40699" s="1"/>
    </row>
    <row r="40702" spans="2:2">
      <c r="B40702" s="1"/>
    </row>
    <row r="40705" spans="2:2">
      <c r="B40705" s="1"/>
    </row>
    <row r="40708" spans="2:2">
      <c r="B40708" s="1"/>
    </row>
    <row r="40711" spans="2:2">
      <c r="B40711" s="1"/>
    </row>
    <row r="40910" spans="2:2">
      <c r="B40910" s="1"/>
    </row>
    <row r="40913" spans="2:2">
      <c r="B40913" s="1"/>
    </row>
    <row r="40916" spans="2:2">
      <c r="B40916" s="1"/>
    </row>
    <row r="40919" spans="2:2">
      <c r="B40919" s="1"/>
    </row>
    <row r="40922" spans="2:2">
      <c r="B40922" s="1"/>
    </row>
    <row r="40925" spans="2:2">
      <c r="B40925" s="1"/>
    </row>
    <row r="40928" spans="2:2">
      <c r="B40928" s="1"/>
    </row>
    <row r="40931" spans="2:2">
      <c r="B40931" s="1"/>
    </row>
    <row r="40934" spans="2:2">
      <c r="B40934" s="1"/>
    </row>
    <row r="40937" spans="2:2">
      <c r="B40937" s="1"/>
    </row>
    <row r="40940" spans="2:2">
      <c r="B40940" s="1"/>
    </row>
    <row r="40943" spans="2:2">
      <c r="B40943" s="1"/>
    </row>
    <row r="40946" spans="2:2">
      <c r="B40946" s="1"/>
    </row>
    <row r="40949" spans="2:2">
      <c r="B40949" s="1"/>
    </row>
    <row r="40952" spans="2:2">
      <c r="B40952" s="1"/>
    </row>
    <row r="40955" spans="2:2">
      <c r="B40955" s="1"/>
    </row>
    <row r="40958" spans="2:2">
      <c r="B40958" s="1"/>
    </row>
    <row r="40961" spans="2:2">
      <c r="B40961" s="1"/>
    </row>
    <row r="40964" spans="2:2">
      <c r="B40964" s="1"/>
    </row>
    <row r="40967" spans="2:2">
      <c r="B40967" s="1"/>
    </row>
    <row r="41166" spans="2:2">
      <c r="B41166" s="1"/>
    </row>
    <row r="41169" spans="2:2">
      <c r="B41169" s="1"/>
    </row>
    <row r="41172" spans="2:2">
      <c r="B41172" s="1"/>
    </row>
    <row r="41175" spans="2:2">
      <c r="B41175" s="1"/>
    </row>
    <row r="41178" spans="2:2">
      <c r="B41178" s="1"/>
    </row>
    <row r="41181" spans="2:2">
      <c r="B41181" s="1"/>
    </row>
    <row r="41184" spans="2:2">
      <c r="B41184" s="1"/>
    </row>
    <row r="41187" spans="2:2">
      <c r="B41187" s="1"/>
    </row>
    <row r="41190" spans="2:2">
      <c r="B41190" s="1"/>
    </row>
    <row r="41193" spans="2:2">
      <c r="B41193" s="1"/>
    </row>
    <row r="41196" spans="2:2">
      <c r="B41196" s="1"/>
    </row>
    <row r="41199" spans="2:2">
      <c r="B41199" s="1"/>
    </row>
    <row r="41202" spans="2:2">
      <c r="B41202" s="1"/>
    </row>
    <row r="41205" spans="2:2">
      <c r="B41205" s="1"/>
    </row>
    <row r="41208" spans="2:2">
      <c r="B41208" s="1"/>
    </row>
    <row r="41211" spans="2:2">
      <c r="B41211" s="1"/>
    </row>
    <row r="41214" spans="2:2">
      <c r="B41214" s="1"/>
    </row>
    <row r="41217" spans="2:2">
      <c r="B41217" s="1"/>
    </row>
    <row r="41220" spans="2:2">
      <c r="B41220" s="1"/>
    </row>
    <row r="41223" spans="2:2">
      <c r="B41223" s="1"/>
    </row>
    <row r="41422" spans="2:2">
      <c r="B41422" s="1"/>
    </row>
    <row r="41425" spans="2:2">
      <c r="B41425" s="1"/>
    </row>
    <row r="41428" spans="2:2">
      <c r="B41428" s="1"/>
    </row>
    <row r="41431" spans="2:2">
      <c r="B41431" s="1"/>
    </row>
    <row r="41434" spans="2:2">
      <c r="B41434" s="1"/>
    </row>
    <row r="41437" spans="2:2">
      <c r="B41437" s="1"/>
    </row>
    <row r="41440" spans="2:2">
      <c r="B41440" s="1"/>
    </row>
    <row r="41443" spans="2:2">
      <c r="B41443" s="1"/>
    </row>
    <row r="41446" spans="2:2">
      <c r="B41446" s="1"/>
    </row>
    <row r="41449" spans="2:2">
      <c r="B41449" s="1"/>
    </row>
    <row r="41452" spans="2:2">
      <c r="B41452" s="1"/>
    </row>
    <row r="41455" spans="2:2">
      <c r="B41455" s="1"/>
    </row>
    <row r="41458" spans="2:2">
      <c r="B41458" s="1"/>
    </row>
    <row r="41461" spans="2:2">
      <c r="B41461" s="1"/>
    </row>
    <row r="41464" spans="2:2">
      <c r="B41464" s="1"/>
    </row>
    <row r="41467" spans="2:2">
      <c r="B41467" s="1"/>
    </row>
    <row r="41470" spans="2:2">
      <c r="B41470" s="1"/>
    </row>
    <row r="41473" spans="2:2">
      <c r="B41473" s="1"/>
    </row>
    <row r="41476" spans="2:2">
      <c r="B41476" s="1"/>
    </row>
    <row r="41479" spans="2:2">
      <c r="B41479" s="1"/>
    </row>
    <row r="41678" spans="2:2">
      <c r="B41678" s="1"/>
    </row>
    <row r="41681" spans="2:2">
      <c r="B41681" s="1"/>
    </row>
    <row r="41684" spans="2:2">
      <c r="B41684" s="1"/>
    </row>
    <row r="41687" spans="2:2">
      <c r="B41687" s="1"/>
    </row>
    <row r="41690" spans="2:2">
      <c r="B41690" s="1"/>
    </row>
    <row r="41693" spans="2:2">
      <c r="B41693" s="1"/>
    </row>
    <row r="41696" spans="2:2">
      <c r="B41696" s="1"/>
    </row>
    <row r="41699" spans="2:2">
      <c r="B41699" s="1"/>
    </row>
    <row r="41702" spans="2:2">
      <c r="B41702" s="1"/>
    </row>
    <row r="41705" spans="2:2">
      <c r="B41705" s="1"/>
    </row>
    <row r="41708" spans="2:2">
      <c r="B41708" s="1"/>
    </row>
    <row r="41711" spans="2:2">
      <c r="B41711" s="1"/>
    </row>
    <row r="41714" spans="2:2">
      <c r="B41714" s="1"/>
    </row>
    <row r="41717" spans="2:2">
      <c r="B41717" s="1"/>
    </row>
    <row r="41720" spans="2:2">
      <c r="B41720" s="1"/>
    </row>
    <row r="41723" spans="2:2">
      <c r="B41723" s="1"/>
    </row>
    <row r="41726" spans="2:2">
      <c r="B41726" s="1"/>
    </row>
    <row r="41729" spans="2:2">
      <c r="B41729" s="1"/>
    </row>
    <row r="41732" spans="2:2">
      <c r="B41732" s="1"/>
    </row>
    <row r="41735" spans="2:2">
      <c r="B41735" s="1"/>
    </row>
    <row r="41934" spans="2:2">
      <c r="B41934" s="1"/>
    </row>
    <row r="41937" spans="2:2">
      <c r="B41937" s="1"/>
    </row>
    <row r="41940" spans="2:2">
      <c r="B41940" s="1"/>
    </row>
    <row r="41943" spans="2:2">
      <c r="B41943" s="1"/>
    </row>
    <row r="41946" spans="2:2">
      <c r="B41946" s="1"/>
    </row>
    <row r="41949" spans="2:2">
      <c r="B41949" s="1"/>
    </row>
    <row r="41952" spans="2:2">
      <c r="B41952" s="1"/>
    </row>
    <row r="41955" spans="2:2">
      <c r="B41955" s="1"/>
    </row>
    <row r="41958" spans="2:2">
      <c r="B41958" s="1"/>
    </row>
    <row r="41961" spans="2:2">
      <c r="B41961" s="1"/>
    </row>
    <row r="41964" spans="2:2">
      <c r="B41964" s="1"/>
    </row>
    <row r="41967" spans="2:2">
      <c r="B41967" s="1"/>
    </row>
    <row r="41970" spans="2:2">
      <c r="B41970" s="1"/>
    </row>
    <row r="41973" spans="2:2">
      <c r="B41973" s="1"/>
    </row>
    <row r="41976" spans="2:2">
      <c r="B41976" s="1"/>
    </row>
    <row r="41979" spans="2:2">
      <c r="B41979" s="1"/>
    </row>
    <row r="41982" spans="2:2">
      <c r="B41982" s="1"/>
    </row>
    <row r="41985" spans="2:2">
      <c r="B41985" s="1"/>
    </row>
    <row r="41988" spans="2:2">
      <c r="B41988" s="1"/>
    </row>
    <row r="41991" spans="2:2">
      <c r="B41991" s="1"/>
    </row>
    <row r="42190" spans="2:2">
      <c r="B42190" s="1"/>
    </row>
    <row r="42193" spans="2:2">
      <c r="B42193" s="1"/>
    </row>
    <row r="42196" spans="2:2">
      <c r="B42196" s="1"/>
    </row>
    <row r="42199" spans="2:2">
      <c r="B42199" s="1"/>
    </row>
    <row r="42202" spans="2:2">
      <c r="B42202" s="1"/>
    </row>
    <row r="42205" spans="2:2">
      <c r="B42205" s="1"/>
    </row>
    <row r="42208" spans="2:2">
      <c r="B42208" s="1"/>
    </row>
    <row r="42211" spans="2:2">
      <c r="B42211" s="1"/>
    </row>
    <row r="42214" spans="2:2">
      <c r="B42214" s="1"/>
    </row>
    <row r="42217" spans="2:2">
      <c r="B42217" s="1"/>
    </row>
    <row r="42220" spans="2:2">
      <c r="B42220" s="1"/>
    </row>
    <row r="42223" spans="2:2">
      <c r="B42223" s="1"/>
    </row>
    <row r="42226" spans="2:2">
      <c r="B42226" s="1"/>
    </row>
    <row r="42229" spans="2:2">
      <c r="B42229" s="1"/>
    </row>
    <row r="42232" spans="2:2">
      <c r="B42232" s="1"/>
    </row>
    <row r="42235" spans="2:2">
      <c r="B42235" s="1"/>
    </row>
    <row r="42238" spans="2:2">
      <c r="B42238" s="1"/>
    </row>
    <row r="42241" spans="2:2">
      <c r="B42241" s="1"/>
    </row>
    <row r="42244" spans="2:2">
      <c r="B42244" s="1"/>
    </row>
    <row r="42247" spans="2:2">
      <c r="B42247" s="1"/>
    </row>
    <row r="42446" spans="2:2">
      <c r="B42446" s="1"/>
    </row>
    <row r="42449" spans="2:2">
      <c r="B42449" s="1"/>
    </row>
    <row r="42452" spans="2:2">
      <c r="B42452" s="1"/>
    </row>
    <row r="42455" spans="2:2">
      <c r="B42455" s="1"/>
    </row>
    <row r="42458" spans="2:2">
      <c r="B42458" s="1"/>
    </row>
    <row r="42461" spans="2:2">
      <c r="B42461" s="1"/>
    </row>
    <row r="42464" spans="2:2">
      <c r="B42464" s="1"/>
    </row>
    <row r="42467" spans="2:2">
      <c r="B42467" s="1"/>
    </row>
    <row r="42470" spans="2:2">
      <c r="B42470" s="1"/>
    </row>
    <row r="42473" spans="2:2">
      <c r="B42473" s="1"/>
    </row>
    <row r="42476" spans="2:2">
      <c r="B42476" s="1"/>
    </row>
    <row r="42479" spans="2:2">
      <c r="B42479" s="1"/>
    </row>
    <row r="42482" spans="2:2">
      <c r="B42482" s="1"/>
    </row>
    <row r="42485" spans="2:2">
      <c r="B42485" s="1"/>
    </row>
    <row r="42488" spans="2:2">
      <c r="B42488" s="1"/>
    </row>
    <row r="42491" spans="2:2">
      <c r="B42491" s="1"/>
    </row>
    <row r="42494" spans="2:2">
      <c r="B42494" s="1"/>
    </row>
    <row r="42497" spans="2:2">
      <c r="B42497" s="1"/>
    </row>
    <row r="42500" spans="2:2">
      <c r="B42500" s="1"/>
    </row>
    <row r="42503" spans="2:2">
      <c r="B42503" s="1"/>
    </row>
    <row r="42702" spans="2:2">
      <c r="B42702" s="1"/>
    </row>
    <row r="42705" spans="2:2">
      <c r="B42705" s="1"/>
    </row>
    <row r="42708" spans="2:2">
      <c r="B42708" s="1"/>
    </row>
    <row r="42711" spans="2:2">
      <c r="B42711" s="1"/>
    </row>
    <row r="42714" spans="2:2">
      <c r="B42714" s="1"/>
    </row>
    <row r="42717" spans="2:2">
      <c r="B42717" s="1"/>
    </row>
    <row r="42720" spans="2:2">
      <c r="B42720" s="1"/>
    </row>
    <row r="42723" spans="2:2">
      <c r="B42723" s="1"/>
    </row>
    <row r="42726" spans="2:2">
      <c r="B42726" s="1"/>
    </row>
    <row r="42729" spans="2:2">
      <c r="B42729" s="1"/>
    </row>
    <row r="42732" spans="2:2">
      <c r="B42732" s="1"/>
    </row>
    <row r="42735" spans="2:2">
      <c r="B42735" s="1"/>
    </row>
    <row r="42738" spans="2:2">
      <c r="B42738" s="1"/>
    </row>
    <row r="42741" spans="2:2">
      <c r="B42741" s="1"/>
    </row>
    <row r="42744" spans="2:2">
      <c r="B42744" s="1"/>
    </row>
    <row r="42747" spans="2:2">
      <c r="B42747" s="1"/>
    </row>
    <row r="42750" spans="2:2">
      <c r="B42750" s="1"/>
    </row>
    <row r="42753" spans="2:2">
      <c r="B42753" s="1"/>
    </row>
    <row r="42756" spans="2:2">
      <c r="B42756" s="1"/>
    </row>
    <row r="42759" spans="2:2">
      <c r="B42759" s="1"/>
    </row>
    <row r="42958" spans="2:2">
      <c r="B42958" s="1"/>
    </row>
    <row r="42961" spans="2:2">
      <c r="B42961" s="1"/>
    </row>
    <row r="42964" spans="2:2">
      <c r="B42964" s="1"/>
    </row>
    <row r="42967" spans="2:2">
      <c r="B42967" s="1"/>
    </row>
    <row r="42970" spans="2:2">
      <c r="B42970" s="1"/>
    </row>
    <row r="42973" spans="2:2">
      <c r="B42973" s="1"/>
    </row>
    <row r="42976" spans="2:2">
      <c r="B42976" s="1"/>
    </row>
    <row r="42979" spans="2:2">
      <c r="B42979" s="1"/>
    </row>
    <row r="42982" spans="2:2">
      <c r="B42982" s="1"/>
    </row>
    <row r="42985" spans="2:2">
      <c r="B42985" s="1"/>
    </row>
    <row r="42988" spans="2:2">
      <c r="B42988" s="1"/>
    </row>
    <row r="42991" spans="2:2">
      <c r="B42991" s="1"/>
    </row>
    <row r="42994" spans="2:2">
      <c r="B42994" s="1"/>
    </row>
    <row r="42997" spans="2:2">
      <c r="B42997" s="1"/>
    </row>
    <row r="43000" spans="2:2">
      <c r="B43000" s="1"/>
    </row>
    <row r="43003" spans="2:2">
      <c r="B43003" s="1"/>
    </row>
    <row r="43006" spans="2:2">
      <c r="B43006" s="1"/>
    </row>
    <row r="43009" spans="2:2">
      <c r="B43009" s="1"/>
    </row>
    <row r="43012" spans="2:2">
      <c r="B43012" s="1"/>
    </row>
    <row r="43015" spans="2:2">
      <c r="B43015" s="1"/>
    </row>
    <row r="43214" spans="2:2">
      <c r="B43214" s="1"/>
    </row>
    <row r="43217" spans="2:2">
      <c r="B43217" s="1"/>
    </row>
    <row r="43220" spans="2:2">
      <c r="B43220" s="1"/>
    </row>
    <row r="43223" spans="2:2">
      <c r="B43223" s="1"/>
    </row>
    <row r="43226" spans="2:2">
      <c r="B43226" s="1"/>
    </row>
    <row r="43229" spans="2:2">
      <c r="B43229" s="1"/>
    </row>
    <row r="43232" spans="2:2">
      <c r="B43232" s="1"/>
    </row>
    <row r="43235" spans="2:2">
      <c r="B43235" s="1"/>
    </row>
    <row r="43238" spans="2:2">
      <c r="B43238" s="1"/>
    </row>
    <row r="43241" spans="2:2">
      <c r="B43241" s="1"/>
    </row>
    <row r="43244" spans="2:2">
      <c r="B43244" s="1"/>
    </row>
    <row r="43247" spans="2:2">
      <c r="B43247" s="1"/>
    </row>
    <row r="43250" spans="2:2">
      <c r="B43250" s="1"/>
    </row>
    <row r="43253" spans="2:2">
      <c r="B43253" s="1"/>
    </row>
    <row r="43256" spans="2:2">
      <c r="B43256" s="1"/>
    </row>
    <row r="43259" spans="2:2">
      <c r="B43259" s="1"/>
    </row>
    <row r="43262" spans="2:2">
      <c r="B43262" s="1"/>
    </row>
    <row r="43265" spans="2:2">
      <c r="B43265" s="1"/>
    </row>
    <row r="43268" spans="2:2">
      <c r="B43268" s="1"/>
    </row>
    <row r="43271" spans="2:2">
      <c r="B43271" s="1"/>
    </row>
    <row r="43470" spans="2:2">
      <c r="B43470" s="1"/>
    </row>
    <row r="43473" spans="2:2">
      <c r="B43473" s="1"/>
    </row>
    <row r="43476" spans="2:2">
      <c r="B43476" s="1"/>
    </row>
    <row r="43479" spans="2:2">
      <c r="B43479" s="1"/>
    </row>
    <row r="43482" spans="2:2">
      <c r="B43482" s="1"/>
    </row>
    <row r="43485" spans="2:2">
      <c r="B43485" s="1"/>
    </row>
    <row r="43488" spans="2:2">
      <c r="B43488" s="1"/>
    </row>
    <row r="43491" spans="2:2">
      <c r="B43491" s="1"/>
    </row>
    <row r="43494" spans="2:2">
      <c r="B43494" s="1"/>
    </row>
    <row r="43497" spans="2:2">
      <c r="B43497" s="1"/>
    </row>
    <row r="43500" spans="2:2">
      <c r="B43500" s="1"/>
    </row>
    <row r="43503" spans="2:2">
      <c r="B43503" s="1"/>
    </row>
    <row r="43506" spans="2:2">
      <c r="B43506" s="1"/>
    </row>
    <row r="43509" spans="2:2">
      <c r="B43509" s="1"/>
    </row>
    <row r="43512" spans="2:2">
      <c r="B43512" s="1"/>
    </row>
    <row r="43515" spans="2:2">
      <c r="B43515" s="1"/>
    </row>
    <row r="43518" spans="2:2">
      <c r="B43518" s="1"/>
    </row>
    <row r="43521" spans="2:2">
      <c r="B43521" s="1"/>
    </row>
    <row r="43524" spans="2:2">
      <c r="B43524" s="1"/>
    </row>
    <row r="43527" spans="2:2">
      <c r="B43527" s="1"/>
    </row>
    <row r="43726" spans="2:2">
      <c r="B43726" s="1"/>
    </row>
    <row r="43729" spans="2:2">
      <c r="B43729" s="1"/>
    </row>
    <row r="43732" spans="2:2">
      <c r="B43732" s="1"/>
    </row>
    <row r="43735" spans="2:2">
      <c r="B43735" s="1"/>
    </row>
    <row r="43738" spans="2:2">
      <c r="B43738" s="1"/>
    </row>
    <row r="43741" spans="2:2">
      <c r="B43741" s="1"/>
    </row>
    <row r="43744" spans="2:2">
      <c r="B43744" s="1"/>
    </row>
    <row r="43747" spans="2:2">
      <c r="B43747" s="1"/>
    </row>
    <row r="43750" spans="2:2">
      <c r="B43750" s="1"/>
    </row>
    <row r="43753" spans="2:2">
      <c r="B43753" s="1"/>
    </row>
    <row r="43756" spans="2:2">
      <c r="B43756" s="1"/>
    </row>
    <row r="43759" spans="2:2">
      <c r="B43759" s="1"/>
    </row>
    <row r="43762" spans="2:2">
      <c r="B43762" s="1"/>
    </row>
    <row r="43765" spans="2:2">
      <c r="B43765" s="1"/>
    </row>
    <row r="43768" spans="2:2">
      <c r="B43768" s="1"/>
    </row>
    <row r="43771" spans="2:2">
      <c r="B43771" s="1"/>
    </row>
    <row r="43774" spans="2:2">
      <c r="B43774" s="1"/>
    </row>
    <row r="43777" spans="2:2">
      <c r="B43777" s="1"/>
    </row>
    <row r="43780" spans="2:2">
      <c r="B43780" s="1"/>
    </row>
    <row r="43783" spans="2:2">
      <c r="B43783" s="1"/>
    </row>
    <row r="43982" spans="2:2">
      <c r="B43982" s="1"/>
    </row>
    <row r="43985" spans="2:2">
      <c r="B43985" s="1"/>
    </row>
    <row r="43988" spans="2:2">
      <c r="B43988" s="1"/>
    </row>
    <row r="43991" spans="2:2">
      <c r="B43991" s="1"/>
    </row>
    <row r="43994" spans="2:2">
      <c r="B43994" s="1"/>
    </row>
    <row r="43997" spans="2:2">
      <c r="B43997" s="1"/>
    </row>
    <row r="44000" spans="2:2">
      <c r="B44000" s="1"/>
    </row>
    <row r="44003" spans="2:2">
      <c r="B44003" s="1"/>
    </row>
    <row r="44006" spans="2:2">
      <c r="B44006" s="1"/>
    </row>
    <row r="44009" spans="2:2">
      <c r="B44009" s="1"/>
    </row>
    <row r="44012" spans="2:2">
      <c r="B44012" s="1"/>
    </row>
    <row r="44015" spans="2:2">
      <c r="B44015" s="1"/>
    </row>
    <row r="44018" spans="2:2">
      <c r="B44018" s="1"/>
    </row>
    <row r="44021" spans="2:2">
      <c r="B44021" s="1"/>
    </row>
    <row r="44024" spans="2:2">
      <c r="B44024" s="1"/>
    </row>
    <row r="44027" spans="2:2">
      <c r="B44027" s="1"/>
    </row>
    <row r="44030" spans="2:2">
      <c r="B44030" s="1"/>
    </row>
    <row r="44033" spans="2:2">
      <c r="B44033" s="1"/>
    </row>
    <row r="44036" spans="2:2">
      <c r="B44036" s="1"/>
    </row>
    <row r="44039" spans="2:2">
      <c r="B44039" s="1"/>
    </row>
    <row r="44238" spans="2:2">
      <c r="B44238" s="1"/>
    </row>
    <row r="44241" spans="2:2">
      <c r="B44241" s="1"/>
    </row>
    <row r="44244" spans="2:2">
      <c r="B44244" s="1"/>
    </row>
    <row r="44247" spans="2:2">
      <c r="B44247" s="1"/>
    </row>
    <row r="44250" spans="2:2">
      <c r="B44250" s="1"/>
    </row>
    <row r="44253" spans="2:2">
      <c r="B44253" s="1"/>
    </row>
    <row r="44256" spans="2:2">
      <c r="B44256" s="1"/>
    </row>
    <row r="44259" spans="2:2">
      <c r="B44259" s="1"/>
    </row>
    <row r="44262" spans="2:2">
      <c r="B44262" s="1"/>
    </row>
    <row r="44265" spans="2:2">
      <c r="B44265" s="1"/>
    </row>
    <row r="44268" spans="2:2">
      <c r="B44268" s="1"/>
    </row>
    <row r="44271" spans="2:2">
      <c r="B44271" s="1"/>
    </row>
    <row r="44274" spans="2:2">
      <c r="B44274" s="1"/>
    </row>
    <row r="44277" spans="2:2">
      <c r="B44277" s="1"/>
    </row>
    <row r="44280" spans="2:2">
      <c r="B44280" s="1"/>
    </row>
    <row r="44283" spans="2:2">
      <c r="B44283" s="1"/>
    </row>
    <row r="44286" spans="2:2">
      <c r="B44286" s="1"/>
    </row>
    <row r="44289" spans="2:2">
      <c r="B44289" s="1"/>
    </row>
    <row r="44292" spans="2:2">
      <c r="B44292" s="1"/>
    </row>
    <row r="44295" spans="2:2">
      <c r="B44295" s="1"/>
    </row>
    <row r="44494" spans="2:2">
      <c r="B44494" s="1"/>
    </row>
    <row r="44497" spans="2:2">
      <c r="B44497" s="1"/>
    </row>
    <row r="44500" spans="2:2">
      <c r="B44500" s="1"/>
    </row>
    <row r="44503" spans="2:2">
      <c r="B44503" s="1"/>
    </row>
    <row r="44506" spans="2:2">
      <c r="B44506" s="1"/>
    </row>
    <row r="44509" spans="2:2">
      <c r="B44509" s="1"/>
    </row>
    <row r="44512" spans="2:2">
      <c r="B44512" s="1"/>
    </row>
    <row r="44515" spans="2:2">
      <c r="B44515" s="1"/>
    </row>
    <row r="44518" spans="2:2">
      <c r="B44518" s="1"/>
    </row>
    <row r="44521" spans="2:2">
      <c r="B44521" s="1"/>
    </row>
    <row r="44524" spans="2:2">
      <c r="B44524" s="1"/>
    </row>
    <row r="44527" spans="2:2">
      <c r="B44527" s="1"/>
    </row>
    <row r="44530" spans="2:2">
      <c r="B44530" s="1"/>
    </row>
    <row r="44533" spans="2:2">
      <c r="B44533" s="1"/>
    </row>
    <row r="44536" spans="2:2">
      <c r="B44536" s="1"/>
    </row>
    <row r="44539" spans="2:2">
      <c r="B44539" s="1"/>
    </row>
    <row r="44542" spans="2:2">
      <c r="B44542" s="1"/>
    </row>
    <row r="44545" spans="2:2">
      <c r="B44545" s="1"/>
    </row>
    <row r="44548" spans="2:2">
      <c r="B44548" s="1"/>
    </row>
    <row r="44551" spans="2:2">
      <c r="B44551" s="1"/>
    </row>
    <row r="44750" spans="2:2">
      <c r="B44750" s="1"/>
    </row>
    <row r="44753" spans="2:2">
      <c r="B44753" s="1"/>
    </row>
    <row r="44756" spans="2:2">
      <c r="B44756" s="1"/>
    </row>
    <row r="44759" spans="2:2">
      <c r="B44759" s="1"/>
    </row>
    <row r="44762" spans="2:2">
      <c r="B44762" s="1"/>
    </row>
    <row r="44765" spans="2:2">
      <c r="B44765" s="1"/>
    </row>
    <row r="44768" spans="2:2">
      <c r="B44768" s="1"/>
    </row>
    <row r="44771" spans="2:2">
      <c r="B44771" s="1"/>
    </row>
    <row r="44774" spans="2:2">
      <c r="B44774" s="1"/>
    </row>
    <row r="44777" spans="2:2">
      <c r="B44777" s="1"/>
    </row>
    <row r="44780" spans="2:2">
      <c r="B44780" s="1"/>
    </row>
    <row r="44783" spans="2:2">
      <c r="B44783" s="1"/>
    </row>
    <row r="44786" spans="2:2">
      <c r="B44786" s="1"/>
    </row>
    <row r="44789" spans="2:2">
      <c r="B44789" s="1"/>
    </row>
    <row r="44792" spans="2:2">
      <c r="B44792" s="1"/>
    </row>
    <row r="44795" spans="2:2">
      <c r="B44795" s="1"/>
    </row>
    <row r="44798" spans="2:2">
      <c r="B44798" s="1"/>
    </row>
    <row r="44801" spans="2:2">
      <c r="B44801" s="1"/>
    </row>
    <row r="44804" spans="2:2">
      <c r="B44804" s="1"/>
    </row>
    <row r="44807" spans="2:2">
      <c r="B44807" s="1"/>
    </row>
    <row r="45006" spans="2:2">
      <c r="B45006" s="1"/>
    </row>
    <row r="45009" spans="2:2">
      <c r="B45009" s="1"/>
    </row>
    <row r="45012" spans="2:2">
      <c r="B45012" s="1"/>
    </row>
    <row r="45015" spans="2:2">
      <c r="B45015" s="1"/>
    </row>
    <row r="45018" spans="2:2">
      <c r="B45018" s="1"/>
    </row>
    <row r="45021" spans="2:2">
      <c r="B45021" s="1"/>
    </row>
    <row r="45024" spans="2:2">
      <c r="B45024" s="1"/>
    </row>
    <row r="45027" spans="2:2">
      <c r="B45027" s="1"/>
    </row>
    <row r="45030" spans="2:2">
      <c r="B45030" s="1"/>
    </row>
    <row r="45033" spans="2:2">
      <c r="B45033" s="1"/>
    </row>
    <row r="45036" spans="2:2">
      <c r="B45036" s="1"/>
    </row>
    <row r="45039" spans="2:2">
      <c r="B45039" s="1"/>
    </row>
    <row r="45042" spans="2:2">
      <c r="B45042" s="1"/>
    </row>
    <row r="45045" spans="2:2">
      <c r="B45045" s="1"/>
    </row>
    <row r="45048" spans="2:2">
      <c r="B45048" s="1"/>
    </row>
    <row r="45051" spans="2:2">
      <c r="B45051" s="1"/>
    </row>
    <row r="45054" spans="2:2">
      <c r="B45054" s="1"/>
    </row>
    <row r="45057" spans="2:2">
      <c r="B45057" s="1"/>
    </row>
    <row r="45060" spans="2:2">
      <c r="B45060" s="1"/>
    </row>
    <row r="45063" spans="2:2">
      <c r="B45063" s="1"/>
    </row>
    <row r="45262" spans="2:2">
      <c r="B45262" s="1"/>
    </row>
    <row r="45265" spans="2:2">
      <c r="B45265" s="1"/>
    </row>
    <row r="45268" spans="2:2">
      <c r="B45268" s="1"/>
    </row>
    <row r="45271" spans="2:2">
      <c r="B45271" s="1"/>
    </row>
    <row r="45274" spans="2:2">
      <c r="B45274" s="1"/>
    </row>
    <row r="45277" spans="2:2">
      <c r="B45277" s="1"/>
    </row>
    <row r="45280" spans="2:2">
      <c r="B45280" s="1"/>
    </row>
    <row r="45283" spans="2:2">
      <c r="B45283" s="1"/>
    </row>
    <row r="45286" spans="2:2">
      <c r="B45286" s="1"/>
    </row>
    <row r="45289" spans="2:2">
      <c r="B45289" s="1"/>
    </row>
    <row r="45292" spans="2:2">
      <c r="B45292" s="1"/>
    </row>
    <row r="45295" spans="2:2">
      <c r="B45295" s="1"/>
    </row>
    <row r="45298" spans="2:2">
      <c r="B45298" s="1"/>
    </row>
    <row r="45301" spans="2:2">
      <c r="B45301" s="1"/>
    </row>
    <row r="45304" spans="2:2">
      <c r="B45304" s="1"/>
    </row>
    <row r="45307" spans="2:2">
      <c r="B45307" s="1"/>
    </row>
    <row r="45310" spans="2:2">
      <c r="B45310" s="1"/>
    </row>
    <row r="45313" spans="2:2">
      <c r="B45313" s="1"/>
    </row>
    <row r="45316" spans="2:2">
      <c r="B45316" s="1"/>
    </row>
    <row r="45319" spans="2:2">
      <c r="B45319" s="1"/>
    </row>
    <row r="45518" spans="2:2">
      <c r="B45518" s="1"/>
    </row>
    <row r="45521" spans="2:2">
      <c r="B45521" s="1"/>
    </row>
    <row r="45524" spans="2:2">
      <c r="B45524" s="1"/>
    </row>
    <row r="45527" spans="2:2">
      <c r="B45527" s="1"/>
    </row>
    <row r="45530" spans="2:2">
      <c r="B45530" s="1"/>
    </row>
    <row r="45533" spans="2:2">
      <c r="B45533" s="1"/>
    </row>
    <row r="45536" spans="2:2">
      <c r="B45536" s="1"/>
    </row>
    <row r="45539" spans="2:2">
      <c r="B45539" s="1"/>
    </row>
    <row r="45542" spans="2:2">
      <c r="B45542" s="1"/>
    </row>
    <row r="45545" spans="2:2">
      <c r="B45545" s="1"/>
    </row>
    <row r="45548" spans="2:2">
      <c r="B45548" s="1"/>
    </row>
    <row r="45551" spans="2:2">
      <c r="B45551" s="1"/>
    </row>
    <row r="45554" spans="2:2">
      <c r="B45554" s="1"/>
    </row>
    <row r="45557" spans="2:2">
      <c r="B45557" s="1"/>
    </row>
    <row r="45560" spans="2:2">
      <c r="B45560" s="1"/>
    </row>
    <row r="45563" spans="2:2">
      <c r="B45563" s="1"/>
    </row>
    <row r="45566" spans="2:2">
      <c r="B45566" s="1"/>
    </row>
    <row r="45569" spans="2:2">
      <c r="B45569" s="1"/>
    </row>
    <row r="45572" spans="2:2">
      <c r="B45572" s="1"/>
    </row>
    <row r="45575" spans="2:2">
      <c r="B45575" s="1"/>
    </row>
    <row r="45774" spans="2:2">
      <c r="B45774" s="1"/>
    </row>
    <row r="45777" spans="2:2">
      <c r="B45777" s="1"/>
    </row>
    <row r="45780" spans="2:2">
      <c r="B45780" s="1"/>
    </row>
    <row r="45783" spans="2:2">
      <c r="B45783" s="1"/>
    </row>
    <row r="45786" spans="2:2">
      <c r="B45786" s="1"/>
    </row>
    <row r="45789" spans="2:2">
      <c r="B45789" s="1"/>
    </row>
    <row r="45792" spans="2:2">
      <c r="B45792" s="1"/>
    </row>
    <row r="45795" spans="2:2">
      <c r="B45795" s="1"/>
    </row>
    <row r="45798" spans="2:2">
      <c r="B45798" s="1"/>
    </row>
    <row r="45801" spans="2:2">
      <c r="B45801" s="1"/>
    </row>
    <row r="45804" spans="2:2">
      <c r="B45804" s="1"/>
    </row>
    <row r="45807" spans="2:2">
      <c r="B45807" s="1"/>
    </row>
    <row r="45810" spans="2:2">
      <c r="B45810" s="1"/>
    </row>
    <row r="45813" spans="2:2">
      <c r="B45813" s="1"/>
    </row>
    <row r="45816" spans="2:2">
      <c r="B45816" s="1"/>
    </row>
    <row r="45819" spans="2:2">
      <c r="B45819" s="1"/>
    </row>
    <row r="45822" spans="2:2">
      <c r="B45822" s="1"/>
    </row>
    <row r="45825" spans="2:2">
      <c r="B45825" s="1"/>
    </row>
    <row r="45828" spans="2:2">
      <c r="B45828" s="1"/>
    </row>
    <row r="45831" spans="2:2">
      <c r="B45831" s="1"/>
    </row>
    <row r="46030" spans="2:2">
      <c r="B46030" s="1"/>
    </row>
    <row r="46033" spans="2:2">
      <c r="B46033" s="1"/>
    </row>
    <row r="46036" spans="2:2">
      <c r="B46036" s="1"/>
    </row>
    <row r="46039" spans="2:2">
      <c r="B46039" s="1"/>
    </row>
    <row r="46042" spans="2:2">
      <c r="B46042" s="1"/>
    </row>
    <row r="46045" spans="2:2">
      <c r="B46045" s="1"/>
    </row>
    <row r="46048" spans="2:2">
      <c r="B46048" s="1"/>
    </row>
    <row r="46051" spans="2:2">
      <c r="B46051" s="1"/>
    </row>
    <row r="46054" spans="2:2">
      <c r="B46054" s="1"/>
    </row>
    <row r="46057" spans="2:2">
      <c r="B46057" s="1"/>
    </row>
    <row r="46060" spans="2:2">
      <c r="B46060" s="1"/>
    </row>
    <row r="46063" spans="2:2">
      <c r="B46063" s="1"/>
    </row>
    <row r="46066" spans="2:2">
      <c r="B46066" s="1"/>
    </row>
    <row r="46069" spans="2:2">
      <c r="B46069" s="1"/>
    </row>
    <row r="46072" spans="2:2">
      <c r="B46072" s="1"/>
    </row>
    <row r="46075" spans="2:2">
      <c r="B46075" s="1"/>
    </row>
    <row r="46078" spans="2:2">
      <c r="B46078" s="1"/>
    </row>
    <row r="46081" spans="2:2">
      <c r="B46081" s="1"/>
    </row>
    <row r="46084" spans="2:2">
      <c r="B46084" s="1"/>
    </row>
    <row r="46087" spans="2:2">
      <c r="B46087" s="1"/>
    </row>
    <row r="46286" spans="2:2">
      <c r="B46286" s="1"/>
    </row>
    <row r="46289" spans="2:2">
      <c r="B46289" s="1"/>
    </row>
    <row r="46292" spans="2:2">
      <c r="B46292" s="1"/>
    </row>
    <row r="46295" spans="2:2">
      <c r="B46295" s="1"/>
    </row>
    <row r="46298" spans="2:2">
      <c r="B46298" s="1"/>
    </row>
    <row r="46301" spans="2:2">
      <c r="B46301" s="1"/>
    </row>
    <row r="46304" spans="2:2">
      <c r="B46304" s="1"/>
    </row>
    <row r="46307" spans="2:2">
      <c r="B46307" s="1"/>
    </row>
    <row r="46310" spans="2:2">
      <c r="B46310" s="1"/>
    </row>
    <row r="46313" spans="2:2">
      <c r="B46313" s="1"/>
    </row>
    <row r="46316" spans="2:2">
      <c r="B46316" s="1"/>
    </row>
    <row r="46319" spans="2:2">
      <c r="B46319" s="1"/>
    </row>
    <row r="46322" spans="2:2">
      <c r="B46322" s="1"/>
    </row>
    <row r="46325" spans="2:2">
      <c r="B46325" s="1"/>
    </row>
    <row r="46328" spans="2:2">
      <c r="B46328" s="1"/>
    </row>
    <row r="46331" spans="2:2">
      <c r="B46331" s="1"/>
    </row>
    <row r="46334" spans="2:2">
      <c r="B46334" s="1"/>
    </row>
    <row r="46337" spans="2:2">
      <c r="B46337" s="1"/>
    </row>
    <row r="46340" spans="2:2">
      <c r="B46340" s="1"/>
    </row>
    <row r="46343" spans="2:2">
      <c r="B46343" s="1"/>
    </row>
    <row r="46542" spans="2:2">
      <c r="B46542" s="1"/>
    </row>
    <row r="46545" spans="2:2">
      <c r="B46545" s="1"/>
    </row>
    <row r="46548" spans="2:2">
      <c r="B46548" s="1"/>
    </row>
    <row r="46551" spans="2:2">
      <c r="B46551" s="1"/>
    </row>
    <row r="46554" spans="2:2">
      <c r="B46554" s="1"/>
    </row>
    <row r="46557" spans="2:2">
      <c r="B46557" s="1"/>
    </row>
    <row r="46560" spans="2:2">
      <c r="B46560" s="1"/>
    </row>
    <row r="46563" spans="2:2">
      <c r="B46563" s="1"/>
    </row>
    <row r="46566" spans="2:2">
      <c r="B46566" s="1"/>
    </row>
    <row r="46569" spans="2:2">
      <c r="B46569" s="1"/>
    </row>
    <row r="46572" spans="2:2">
      <c r="B46572" s="1"/>
    </row>
    <row r="46575" spans="2:2">
      <c r="B46575" s="1"/>
    </row>
    <row r="46578" spans="2:2">
      <c r="B46578" s="1"/>
    </row>
    <row r="46581" spans="2:2">
      <c r="B46581" s="1"/>
    </row>
    <row r="46584" spans="2:2">
      <c r="B46584" s="1"/>
    </row>
    <row r="46587" spans="2:2">
      <c r="B46587" s="1"/>
    </row>
    <row r="46590" spans="2:2">
      <c r="B46590" s="1"/>
    </row>
    <row r="46593" spans="2:2">
      <c r="B46593" s="1"/>
    </row>
    <row r="46596" spans="2:2">
      <c r="B46596" s="1"/>
    </row>
    <row r="46599" spans="2:2">
      <c r="B46599" s="1"/>
    </row>
    <row r="46798" spans="2:2">
      <c r="B46798" s="1"/>
    </row>
    <row r="46801" spans="2:2">
      <c r="B46801" s="1"/>
    </row>
    <row r="46804" spans="2:2">
      <c r="B46804" s="1"/>
    </row>
    <row r="46807" spans="2:2">
      <c r="B46807" s="1"/>
    </row>
    <row r="46810" spans="2:2">
      <c r="B46810" s="1"/>
    </row>
    <row r="46813" spans="2:2">
      <c r="B46813" s="1"/>
    </row>
    <row r="46816" spans="2:2">
      <c r="B46816" s="1"/>
    </row>
    <row r="46819" spans="2:2">
      <c r="B46819" s="1"/>
    </row>
    <row r="46822" spans="2:2">
      <c r="B46822" s="1"/>
    </row>
    <row r="46825" spans="2:2">
      <c r="B46825" s="1"/>
    </row>
    <row r="46828" spans="2:2">
      <c r="B46828" s="1"/>
    </row>
    <row r="46831" spans="2:2">
      <c r="B46831" s="1"/>
    </row>
    <row r="46834" spans="2:2">
      <c r="B46834" s="1"/>
    </row>
    <row r="46837" spans="2:2">
      <c r="B46837" s="1"/>
    </row>
    <row r="46840" spans="2:2">
      <c r="B46840" s="1"/>
    </row>
    <row r="46843" spans="2:2">
      <c r="B46843" s="1"/>
    </row>
    <row r="46846" spans="2:2">
      <c r="B46846" s="1"/>
    </row>
    <row r="46849" spans="2:2">
      <c r="B46849" s="1"/>
    </row>
    <row r="46852" spans="2:2">
      <c r="B46852" s="1"/>
    </row>
    <row r="46855" spans="2:2">
      <c r="B46855" s="1"/>
    </row>
    <row r="47054" spans="2:2">
      <c r="B47054" s="1"/>
    </row>
    <row r="47057" spans="2:2">
      <c r="B47057" s="1"/>
    </row>
    <row r="47060" spans="2:2">
      <c r="B47060" s="1"/>
    </row>
    <row r="47063" spans="2:2">
      <c r="B47063" s="1"/>
    </row>
    <row r="47066" spans="2:2">
      <c r="B47066" s="1"/>
    </row>
    <row r="47069" spans="2:2">
      <c r="B47069" s="1"/>
    </row>
    <row r="47072" spans="2:2">
      <c r="B47072" s="1"/>
    </row>
    <row r="47075" spans="2:2">
      <c r="B47075" s="1"/>
    </row>
    <row r="47078" spans="2:2">
      <c r="B47078" s="1"/>
    </row>
    <row r="47081" spans="2:2">
      <c r="B47081" s="1"/>
    </row>
    <row r="47084" spans="2:2">
      <c r="B47084" s="1"/>
    </row>
    <row r="47087" spans="2:2">
      <c r="B47087" s="1"/>
    </row>
    <row r="47090" spans="2:2">
      <c r="B47090" s="1"/>
    </row>
    <row r="47093" spans="2:2">
      <c r="B47093" s="1"/>
    </row>
    <row r="47096" spans="2:2">
      <c r="B47096" s="1"/>
    </row>
    <row r="47099" spans="2:2">
      <c r="B47099" s="1"/>
    </row>
    <row r="47102" spans="2:2">
      <c r="B47102" s="1"/>
    </row>
    <row r="47105" spans="2:2">
      <c r="B47105" s="1"/>
    </row>
    <row r="47108" spans="2:2">
      <c r="B47108" s="1"/>
    </row>
    <row r="47111" spans="2:2">
      <c r="B47111" s="1"/>
    </row>
    <row r="47310" spans="2:2">
      <c r="B47310" s="1"/>
    </row>
    <row r="47313" spans="2:2">
      <c r="B47313" s="1"/>
    </row>
    <row r="47316" spans="2:2">
      <c r="B47316" s="1"/>
    </row>
    <row r="47319" spans="2:2">
      <c r="B47319" s="1"/>
    </row>
    <row r="47322" spans="2:2">
      <c r="B47322" s="1"/>
    </row>
    <row r="47325" spans="2:2">
      <c r="B47325" s="1"/>
    </row>
    <row r="47328" spans="2:2">
      <c r="B47328" s="1"/>
    </row>
    <row r="47331" spans="2:2">
      <c r="B47331" s="1"/>
    </row>
    <row r="47334" spans="2:2">
      <c r="B47334" s="1"/>
    </row>
    <row r="47337" spans="2:2">
      <c r="B47337" s="1"/>
    </row>
    <row r="47340" spans="2:2">
      <c r="B47340" s="1"/>
    </row>
    <row r="47343" spans="2:2">
      <c r="B47343" s="1"/>
    </row>
    <row r="47346" spans="2:2">
      <c r="B47346" s="1"/>
    </row>
    <row r="47349" spans="2:2">
      <c r="B47349" s="1"/>
    </row>
    <row r="47352" spans="2:2">
      <c r="B47352" s="1"/>
    </row>
    <row r="47355" spans="2:2">
      <c r="B47355" s="1"/>
    </row>
    <row r="47358" spans="2:2">
      <c r="B47358" s="1"/>
    </row>
    <row r="47361" spans="2:2">
      <c r="B47361" s="1"/>
    </row>
    <row r="47364" spans="2:2">
      <c r="B47364" s="1"/>
    </row>
    <row r="47367" spans="2:2">
      <c r="B47367" s="1"/>
    </row>
    <row r="47566" spans="2:2">
      <c r="B47566" s="1"/>
    </row>
    <row r="47569" spans="2:2">
      <c r="B47569" s="1"/>
    </row>
    <row r="47572" spans="2:2">
      <c r="B47572" s="1"/>
    </row>
    <row r="47575" spans="2:2">
      <c r="B47575" s="1"/>
    </row>
    <row r="47578" spans="2:2">
      <c r="B47578" s="1"/>
    </row>
    <row r="47581" spans="2:2">
      <c r="B47581" s="1"/>
    </row>
    <row r="47584" spans="2:2">
      <c r="B47584" s="1"/>
    </row>
    <row r="47587" spans="2:2">
      <c r="B47587" s="1"/>
    </row>
    <row r="47590" spans="2:2">
      <c r="B47590" s="1"/>
    </row>
    <row r="47593" spans="2:2">
      <c r="B47593" s="1"/>
    </row>
    <row r="47596" spans="2:2">
      <c r="B47596" s="1"/>
    </row>
    <row r="47599" spans="2:2">
      <c r="B47599" s="1"/>
    </row>
    <row r="47602" spans="2:2">
      <c r="B47602" s="1"/>
    </row>
    <row r="47605" spans="2:2">
      <c r="B47605" s="1"/>
    </row>
    <row r="47608" spans="2:2">
      <c r="B47608" s="1"/>
    </row>
    <row r="47611" spans="2:2">
      <c r="B47611" s="1"/>
    </row>
    <row r="47614" spans="2:2">
      <c r="B47614" s="1"/>
    </row>
    <row r="47617" spans="2:2">
      <c r="B47617" s="1"/>
    </row>
    <row r="47620" spans="2:2">
      <c r="B47620" s="1"/>
    </row>
    <row r="47623" spans="2:2">
      <c r="B47623" s="1"/>
    </row>
    <row r="47822" spans="2:2">
      <c r="B47822" s="1"/>
    </row>
    <row r="47825" spans="2:2">
      <c r="B47825" s="1"/>
    </row>
    <row r="47828" spans="2:2">
      <c r="B47828" s="1"/>
    </row>
    <row r="47831" spans="2:2">
      <c r="B47831" s="1"/>
    </row>
    <row r="47834" spans="2:2">
      <c r="B47834" s="1"/>
    </row>
    <row r="47837" spans="2:2">
      <c r="B47837" s="1"/>
    </row>
    <row r="47840" spans="2:2">
      <c r="B47840" s="1"/>
    </row>
    <row r="47843" spans="2:2">
      <c r="B47843" s="1"/>
    </row>
    <row r="47846" spans="2:2">
      <c r="B47846" s="1"/>
    </row>
    <row r="47849" spans="2:2">
      <c r="B47849" s="1"/>
    </row>
    <row r="47852" spans="2:2">
      <c r="B47852" s="1"/>
    </row>
    <row r="47855" spans="2:2">
      <c r="B47855" s="1"/>
    </row>
    <row r="47858" spans="2:2">
      <c r="B47858" s="1"/>
    </row>
    <row r="47861" spans="2:2">
      <c r="B47861" s="1"/>
    </row>
    <row r="47864" spans="2:2">
      <c r="B47864" s="1"/>
    </row>
    <row r="47867" spans="2:2">
      <c r="B47867" s="1"/>
    </row>
    <row r="47870" spans="2:2">
      <c r="B47870" s="1"/>
    </row>
    <row r="47873" spans="2:2">
      <c r="B47873" s="1"/>
    </row>
    <row r="47876" spans="2:2">
      <c r="B47876" s="1"/>
    </row>
    <row r="47879" spans="2:2">
      <c r="B47879" s="1"/>
    </row>
    <row r="48078" spans="2:2">
      <c r="B48078" s="1"/>
    </row>
    <row r="48081" spans="2:2">
      <c r="B48081" s="1"/>
    </row>
    <row r="48084" spans="2:2">
      <c r="B48084" s="1"/>
    </row>
    <row r="48087" spans="2:2">
      <c r="B48087" s="1"/>
    </row>
    <row r="48090" spans="2:2">
      <c r="B48090" s="1"/>
    </row>
    <row r="48093" spans="2:2">
      <c r="B48093" s="1"/>
    </row>
    <row r="48096" spans="2:2">
      <c r="B48096" s="1"/>
    </row>
    <row r="48099" spans="2:2">
      <c r="B48099" s="1"/>
    </row>
    <row r="48102" spans="2:2">
      <c r="B48102" s="1"/>
    </row>
    <row r="48105" spans="2:2">
      <c r="B48105" s="1"/>
    </row>
    <row r="48108" spans="2:2">
      <c r="B48108" s="1"/>
    </row>
    <row r="48111" spans="2:2">
      <c r="B48111" s="1"/>
    </row>
    <row r="48114" spans="2:2">
      <c r="B48114" s="1"/>
    </row>
    <row r="48117" spans="2:2">
      <c r="B48117" s="1"/>
    </row>
    <row r="48120" spans="2:2">
      <c r="B48120" s="1"/>
    </row>
    <row r="48123" spans="2:2">
      <c r="B48123" s="1"/>
    </row>
    <row r="48126" spans="2:2">
      <c r="B48126" s="1"/>
    </row>
    <row r="48129" spans="2:2">
      <c r="B48129" s="1"/>
    </row>
    <row r="48132" spans="2:2">
      <c r="B48132" s="1"/>
    </row>
    <row r="48135" spans="2:2">
      <c r="B48135" s="1"/>
    </row>
    <row r="48334" spans="2:2">
      <c r="B48334" s="1"/>
    </row>
    <row r="48337" spans="2:2">
      <c r="B48337" s="1"/>
    </row>
    <row r="48340" spans="2:2">
      <c r="B48340" s="1"/>
    </row>
    <row r="48343" spans="2:2">
      <c r="B48343" s="1"/>
    </row>
    <row r="48346" spans="2:2">
      <c r="B48346" s="1"/>
    </row>
    <row r="48349" spans="2:2">
      <c r="B48349" s="1"/>
    </row>
    <row r="48352" spans="2:2">
      <c r="B48352" s="1"/>
    </row>
    <row r="48355" spans="2:2">
      <c r="B48355" s="1"/>
    </row>
    <row r="48358" spans="2:2">
      <c r="B48358" s="1"/>
    </row>
    <row r="48361" spans="2:2">
      <c r="B48361" s="1"/>
    </row>
    <row r="48364" spans="2:2">
      <c r="B48364" s="1"/>
    </row>
    <row r="48367" spans="2:2">
      <c r="B48367" s="1"/>
    </row>
    <row r="48370" spans="2:2">
      <c r="B48370" s="1"/>
    </row>
    <row r="48373" spans="2:2">
      <c r="B48373" s="1"/>
    </row>
    <row r="48376" spans="2:2">
      <c r="B48376" s="1"/>
    </row>
    <row r="48379" spans="2:2">
      <c r="B48379" s="1"/>
    </row>
    <row r="48382" spans="2:2">
      <c r="B48382" s="1"/>
    </row>
    <row r="48385" spans="2:2">
      <c r="B48385" s="1"/>
    </row>
    <row r="48388" spans="2:2">
      <c r="B48388" s="1"/>
    </row>
    <row r="48391" spans="2:2">
      <c r="B48391" s="1"/>
    </row>
    <row r="48590" spans="2:2">
      <c r="B48590" s="1"/>
    </row>
    <row r="48593" spans="2:2">
      <c r="B48593" s="1"/>
    </row>
    <row r="48596" spans="2:2">
      <c r="B48596" s="1"/>
    </row>
    <row r="48599" spans="2:2">
      <c r="B48599" s="1"/>
    </row>
    <row r="48602" spans="2:2">
      <c r="B48602" s="1"/>
    </row>
    <row r="48605" spans="2:2">
      <c r="B48605" s="1"/>
    </row>
    <row r="48608" spans="2:2">
      <c r="B48608" s="1"/>
    </row>
    <row r="48611" spans="2:2">
      <c r="B48611" s="1"/>
    </row>
    <row r="48614" spans="2:2">
      <c r="B48614" s="1"/>
    </row>
    <row r="48617" spans="2:2">
      <c r="B48617" s="1"/>
    </row>
    <row r="48620" spans="2:2">
      <c r="B48620" s="1"/>
    </row>
    <row r="48623" spans="2:2">
      <c r="B48623" s="1"/>
    </row>
    <row r="48626" spans="2:2">
      <c r="B48626" s="1"/>
    </row>
    <row r="48629" spans="2:2">
      <c r="B48629" s="1"/>
    </row>
    <row r="48632" spans="2:2">
      <c r="B48632" s="1"/>
    </row>
    <row r="48635" spans="2:2">
      <c r="B48635" s="1"/>
    </row>
    <row r="48638" spans="2:2">
      <c r="B48638" s="1"/>
    </row>
    <row r="48641" spans="2:2">
      <c r="B48641" s="1"/>
    </row>
    <row r="48644" spans="2:2">
      <c r="B48644" s="1"/>
    </row>
    <row r="48647" spans="2:2">
      <c r="B48647" s="1"/>
    </row>
    <row r="48846" spans="2:2">
      <c r="B48846" s="1"/>
    </row>
    <row r="48849" spans="2:2">
      <c r="B48849" s="1"/>
    </row>
    <row r="48852" spans="2:2">
      <c r="B48852" s="1"/>
    </row>
    <row r="48855" spans="2:2">
      <c r="B48855" s="1"/>
    </row>
    <row r="48858" spans="2:2">
      <c r="B48858" s="1"/>
    </row>
    <row r="48861" spans="2:2">
      <c r="B48861" s="1"/>
    </row>
    <row r="48864" spans="2:2">
      <c r="B48864" s="1"/>
    </row>
    <row r="48867" spans="2:2">
      <c r="B48867" s="1"/>
    </row>
    <row r="48870" spans="2:2">
      <c r="B48870" s="1"/>
    </row>
    <row r="48873" spans="2:2">
      <c r="B48873" s="1"/>
    </row>
    <row r="48876" spans="2:2">
      <c r="B48876" s="1"/>
    </row>
    <row r="48879" spans="2:2">
      <c r="B48879" s="1"/>
    </row>
    <row r="48882" spans="2:2">
      <c r="B48882" s="1"/>
    </row>
    <row r="48885" spans="2:2">
      <c r="B48885" s="1"/>
    </row>
    <row r="48888" spans="2:2">
      <c r="B48888" s="1"/>
    </row>
    <row r="48891" spans="2:2">
      <c r="B48891" s="1"/>
    </row>
    <row r="48894" spans="2:2">
      <c r="B48894" s="1"/>
    </row>
    <row r="48897" spans="2:2">
      <c r="B48897" s="1"/>
    </row>
    <row r="48900" spans="2:2">
      <c r="B48900" s="1"/>
    </row>
    <row r="48903" spans="2:2">
      <c r="B48903" s="1"/>
    </row>
    <row r="49102" spans="2:2">
      <c r="B49102" s="1"/>
    </row>
    <row r="49105" spans="2:2">
      <c r="B49105" s="1"/>
    </row>
    <row r="49108" spans="2:2">
      <c r="B49108" s="1"/>
    </row>
    <row r="49111" spans="2:2">
      <c r="B49111" s="1"/>
    </row>
    <row r="49114" spans="2:2">
      <c r="B49114" s="1"/>
    </row>
    <row r="49117" spans="2:2">
      <c r="B49117" s="1"/>
    </row>
    <row r="49120" spans="2:2">
      <c r="B49120" s="1"/>
    </row>
    <row r="49123" spans="2:2">
      <c r="B49123" s="1"/>
    </row>
    <row r="49126" spans="2:2">
      <c r="B49126" s="1"/>
    </row>
    <row r="49129" spans="2:2">
      <c r="B49129" s="1"/>
    </row>
    <row r="49132" spans="2:2">
      <c r="B49132" s="1"/>
    </row>
    <row r="49135" spans="2:2">
      <c r="B49135" s="1"/>
    </row>
    <row r="49138" spans="2:2">
      <c r="B49138" s="1"/>
    </row>
    <row r="49141" spans="2:2">
      <c r="B49141" s="1"/>
    </row>
    <row r="49144" spans="2:2">
      <c r="B49144" s="1"/>
    </row>
    <row r="49147" spans="2:2">
      <c r="B49147" s="1"/>
    </row>
    <row r="49150" spans="2:2">
      <c r="B49150" s="1"/>
    </row>
    <row r="49153" spans="2:2">
      <c r="B49153" s="1"/>
    </row>
    <row r="49156" spans="2:2">
      <c r="B49156" s="1"/>
    </row>
    <row r="49159" spans="2:2">
      <c r="B49159" s="1"/>
    </row>
    <row r="49358" spans="2:2">
      <c r="B49358" s="1"/>
    </row>
    <row r="49361" spans="2:2">
      <c r="B49361" s="1"/>
    </row>
    <row r="49364" spans="2:2">
      <c r="B49364" s="1"/>
    </row>
    <row r="49367" spans="2:2">
      <c r="B49367" s="1"/>
    </row>
    <row r="49370" spans="2:2">
      <c r="B49370" s="1"/>
    </row>
    <row r="49373" spans="2:2">
      <c r="B49373" s="1"/>
    </row>
    <row r="49376" spans="2:2">
      <c r="B49376" s="1"/>
    </row>
    <row r="49379" spans="2:2">
      <c r="B49379" s="1"/>
    </row>
    <row r="49382" spans="2:2">
      <c r="B49382" s="1"/>
    </row>
    <row r="49385" spans="2:2">
      <c r="B49385" s="1"/>
    </row>
    <row r="49388" spans="2:2">
      <c r="B49388" s="1"/>
    </row>
    <row r="49391" spans="2:2">
      <c r="B49391" s="1"/>
    </row>
    <row r="49394" spans="2:2">
      <c r="B49394" s="1"/>
    </row>
    <row r="49397" spans="2:2">
      <c r="B49397" s="1"/>
    </row>
    <row r="49400" spans="2:2">
      <c r="B49400" s="1"/>
    </row>
    <row r="49403" spans="2:2">
      <c r="B49403" s="1"/>
    </row>
    <row r="49406" spans="2:2">
      <c r="B49406" s="1"/>
    </row>
    <row r="49409" spans="2:2">
      <c r="B49409" s="1"/>
    </row>
    <row r="49412" spans="2:2">
      <c r="B49412" s="1"/>
    </row>
    <row r="49415" spans="2:2">
      <c r="B49415" s="1"/>
    </row>
    <row r="49614" spans="2:2">
      <c r="B49614" s="1"/>
    </row>
    <row r="49617" spans="2:2">
      <c r="B49617" s="1"/>
    </row>
    <row r="49620" spans="2:2">
      <c r="B49620" s="1"/>
    </row>
    <row r="49623" spans="2:2">
      <c r="B49623" s="1"/>
    </row>
    <row r="49626" spans="2:2">
      <c r="B49626" s="1"/>
    </row>
    <row r="49629" spans="2:2">
      <c r="B49629" s="1"/>
    </row>
    <row r="49632" spans="2:2">
      <c r="B49632" s="1"/>
    </row>
    <row r="49635" spans="2:2">
      <c r="B49635" s="1"/>
    </row>
    <row r="49638" spans="2:2">
      <c r="B49638" s="1"/>
    </row>
    <row r="49641" spans="2:2">
      <c r="B49641" s="1"/>
    </row>
    <row r="49644" spans="2:2">
      <c r="B49644" s="1"/>
    </row>
    <row r="49647" spans="2:2">
      <c r="B49647" s="1"/>
    </row>
    <row r="49650" spans="2:2">
      <c r="B49650" s="1"/>
    </row>
    <row r="49653" spans="2:2">
      <c r="B49653" s="1"/>
    </row>
    <row r="49656" spans="2:2">
      <c r="B49656" s="1"/>
    </row>
    <row r="49659" spans="2:2">
      <c r="B49659" s="1"/>
    </row>
    <row r="49662" spans="2:2">
      <c r="B49662" s="1"/>
    </row>
    <row r="49665" spans="2:2">
      <c r="B49665" s="1"/>
    </row>
    <row r="49668" spans="2:2">
      <c r="B49668" s="1"/>
    </row>
    <row r="49671" spans="2:2">
      <c r="B49671" s="1"/>
    </row>
    <row r="49870" spans="2:2">
      <c r="B49870" s="1"/>
    </row>
    <row r="49873" spans="2:2">
      <c r="B49873" s="1"/>
    </row>
    <row r="49876" spans="2:2">
      <c r="B49876" s="1"/>
    </row>
    <row r="49879" spans="2:2">
      <c r="B49879" s="1"/>
    </row>
    <row r="49882" spans="2:2">
      <c r="B49882" s="1"/>
    </row>
    <row r="49885" spans="2:2">
      <c r="B49885" s="1"/>
    </row>
    <row r="49888" spans="2:2">
      <c r="B49888" s="1"/>
    </row>
    <row r="49891" spans="2:2">
      <c r="B49891" s="1"/>
    </row>
    <row r="49894" spans="2:2">
      <c r="B49894" s="1"/>
    </row>
    <row r="49897" spans="2:2">
      <c r="B49897" s="1"/>
    </row>
    <row r="49900" spans="2:2">
      <c r="B49900" s="1"/>
    </row>
    <row r="49903" spans="2:2">
      <c r="B49903" s="1"/>
    </row>
    <row r="49906" spans="2:2">
      <c r="B49906" s="1"/>
    </row>
    <row r="49909" spans="2:2">
      <c r="B49909" s="1"/>
    </row>
    <row r="49912" spans="2:2">
      <c r="B49912" s="1"/>
    </row>
    <row r="49915" spans="2:2">
      <c r="B49915" s="1"/>
    </row>
    <row r="49918" spans="2:2">
      <c r="B49918" s="1"/>
    </row>
    <row r="49921" spans="2:2">
      <c r="B49921" s="1"/>
    </row>
    <row r="49924" spans="2:2">
      <c r="B49924" s="1"/>
    </row>
    <row r="49927" spans="2:2">
      <c r="B49927" s="1"/>
    </row>
    <row r="50126" spans="2:2">
      <c r="B50126" s="1"/>
    </row>
    <row r="50129" spans="2:2">
      <c r="B50129" s="1"/>
    </row>
    <row r="50132" spans="2:2">
      <c r="B50132" s="1"/>
    </row>
    <row r="50135" spans="2:2">
      <c r="B50135" s="1"/>
    </row>
    <row r="50138" spans="2:2">
      <c r="B50138" s="1"/>
    </row>
    <row r="50141" spans="2:2">
      <c r="B50141" s="1"/>
    </row>
    <row r="50144" spans="2:2">
      <c r="B50144" s="1"/>
    </row>
    <row r="50147" spans="2:2">
      <c r="B50147" s="1"/>
    </row>
    <row r="50150" spans="2:2">
      <c r="B50150" s="1"/>
    </row>
    <row r="50153" spans="2:2">
      <c r="B50153" s="1"/>
    </row>
    <row r="50156" spans="2:2">
      <c r="B50156" s="1"/>
    </row>
    <row r="50159" spans="2:2">
      <c r="B50159" s="1"/>
    </row>
    <row r="50162" spans="2:2">
      <c r="B50162" s="1"/>
    </row>
    <row r="50165" spans="2:2">
      <c r="B50165" s="1"/>
    </row>
    <row r="50168" spans="2:2">
      <c r="B50168" s="1"/>
    </row>
    <row r="50171" spans="2:2">
      <c r="B50171" s="1"/>
    </row>
    <row r="50174" spans="2:2">
      <c r="B50174" s="1"/>
    </row>
    <row r="50177" spans="2:2">
      <c r="B50177" s="1"/>
    </row>
    <row r="50180" spans="2:2">
      <c r="B50180" s="1"/>
    </row>
    <row r="50183" spans="2:2">
      <c r="B50183" s="1"/>
    </row>
    <row r="50382" spans="2:2">
      <c r="B50382" s="1"/>
    </row>
    <row r="50385" spans="2:2">
      <c r="B50385" s="1"/>
    </row>
    <row r="50388" spans="2:2">
      <c r="B50388" s="1"/>
    </row>
    <row r="50391" spans="2:2">
      <c r="B50391" s="1"/>
    </row>
    <row r="50394" spans="2:2">
      <c r="B50394" s="1"/>
    </row>
    <row r="50397" spans="2:2">
      <c r="B50397" s="1"/>
    </row>
    <row r="50400" spans="2:2">
      <c r="B50400" s="1"/>
    </row>
    <row r="50403" spans="2:2">
      <c r="B50403" s="1"/>
    </row>
    <row r="50406" spans="2:2">
      <c r="B50406" s="1"/>
    </row>
    <row r="50409" spans="2:2">
      <c r="B50409" s="1"/>
    </row>
    <row r="50412" spans="2:2">
      <c r="B50412" s="1"/>
    </row>
    <row r="50415" spans="2:2">
      <c r="B50415" s="1"/>
    </row>
    <row r="50418" spans="2:2">
      <c r="B50418" s="1"/>
    </row>
    <row r="50421" spans="2:2">
      <c r="B50421" s="1"/>
    </row>
    <row r="50424" spans="2:2">
      <c r="B50424" s="1"/>
    </row>
    <row r="50427" spans="2:2">
      <c r="B50427" s="1"/>
    </row>
    <row r="50430" spans="2:2">
      <c r="B50430" s="1"/>
    </row>
    <row r="50433" spans="2:2">
      <c r="B50433" s="1"/>
    </row>
    <row r="50436" spans="2:2">
      <c r="B50436" s="1"/>
    </row>
    <row r="50439" spans="2:2">
      <c r="B50439" s="1"/>
    </row>
    <row r="50638" spans="2:2">
      <c r="B50638" s="1"/>
    </row>
    <row r="50641" spans="2:2">
      <c r="B50641" s="1"/>
    </row>
    <row r="50644" spans="2:2">
      <c r="B50644" s="1"/>
    </row>
    <row r="50647" spans="2:2">
      <c r="B50647" s="1"/>
    </row>
    <row r="50650" spans="2:2">
      <c r="B50650" s="1"/>
    </row>
    <row r="50653" spans="2:2">
      <c r="B50653" s="1"/>
    </row>
    <row r="50656" spans="2:2">
      <c r="B50656" s="1"/>
    </row>
    <row r="50659" spans="2:2">
      <c r="B50659" s="1"/>
    </row>
    <row r="50662" spans="2:2">
      <c r="B50662" s="1"/>
    </row>
    <row r="50665" spans="2:2">
      <c r="B50665" s="1"/>
    </row>
    <row r="50668" spans="2:2">
      <c r="B50668" s="1"/>
    </row>
    <row r="50671" spans="2:2">
      <c r="B50671" s="1"/>
    </row>
    <row r="50674" spans="2:2">
      <c r="B50674" s="1"/>
    </row>
    <row r="50677" spans="2:2">
      <c r="B50677" s="1"/>
    </row>
    <row r="50680" spans="2:2">
      <c r="B50680" s="1"/>
    </row>
    <row r="50683" spans="2:2">
      <c r="B50683" s="1"/>
    </row>
    <row r="50686" spans="2:2">
      <c r="B50686" s="1"/>
    </row>
    <row r="50689" spans="2:2">
      <c r="B50689" s="1"/>
    </row>
    <row r="50692" spans="2:2">
      <c r="B50692" s="1"/>
    </row>
    <row r="50695" spans="2:2">
      <c r="B50695" s="1"/>
    </row>
    <row r="50894" spans="2:2">
      <c r="B50894" s="1"/>
    </row>
    <row r="50897" spans="2:2">
      <c r="B50897" s="1"/>
    </row>
    <row r="50900" spans="2:2">
      <c r="B50900" s="1"/>
    </row>
    <row r="50903" spans="2:2">
      <c r="B50903" s="1"/>
    </row>
    <row r="50906" spans="2:2">
      <c r="B50906" s="1"/>
    </row>
    <row r="50909" spans="2:2">
      <c r="B50909" s="1"/>
    </row>
    <row r="50912" spans="2:2">
      <c r="B50912" s="1"/>
    </row>
    <row r="50915" spans="2:2">
      <c r="B50915" s="1"/>
    </row>
    <row r="50918" spans="2:2">
      <c r="B50918" s="1"/>
    </row>
    <row r="50921" spans="2:2">
      <c r="B50921" s="1"/>
    </row>
    <row r="50924" spans="2:2">
      <c r="B50924" s="1"/>
    </row>
    <row r="50927" spans="2:2">
      <c r="B50927" s="1"/>
    </row>
    <row r="50930" spans="2:2">
      <c r="B50930" s="1"/>
    </row>
    <row r="50933" spans="2:2">
      <c r="B50933" s="1"/>
    </row>
    <row r="50936" spans="2:2">
      <c r="B50936" s="1"/>
    </row>
    <row r="50939" spans="2:2">
      <c r="B50939" s="1"/>
    </row>
    <row r="50942" spans="2:2">
      <c r="B50942" s="1"/>
    </row>
    <row r="50945" spans="2:2">
      <c r="B50945" s="1"/>
    </row>
    <row r="50948" spans="2:2">
      <c r="B50948" s="1"/>
    </row>
    <row r="50951" spans="2:2">
      <c r="B50951" s="1"/>
    </row>
    <row r="51150" spans="2:2">
      <c r="B51150" s="1"/>
    </row>
    <row r="51153" spans="2:2">
      <c r="B51153" s="1"/>
    </row>
    <row r="51156" spans="2:2">
      <c r="B51156" s="1"/>
    </row>
    <row r="51159" spans="2:2">
      <c r="B51159" s="1"/>
    </row>
    <row r="51162" spans="2:2">
      <c r="B51162" s="1"/>
    </row>
    <row r="51165" spans="2:2">
      <c r="B51165" s="1"/>
    </row>
    <row r="51168" spans="2:2">
      <c r="B51168" s="1"/>
    </row>
    <row r="51171" spans="2:2">
      <c r="B51171" s="1"/>
    </row>
    <row r="51174" spans="2:2">
      <c r="B51174" s="1"/>
    </row>
    <row r="51177" spans="2:2">
      <c r="B51177" s="1"/>
    </row>
    <row r="51180" spans="2:2">
      <c r="B51180" s="1"/>
    </row>
    <row r="51183" spans="2:2">
      <c r="B51183" s="1"/>
    </row>
    <row r="51186" spans="2:2">
      <c r="B51186" s="1"/>
    </row>
    <row r="51189" spans="2:2">
      <c r="B51189" s="1"/>
    </row>
    <row r="51192" spans="2:2">
      <c r="B51192" s="1"/>
    </row>
    <row r="51195" spans="2:2">
      <c r="B51195" s="1"/>
    </row>
    <row r="51198" spans="2:2">
      <c r="B51198" s="1"/>
    </row>
    <row r="51201" spans="2:2">
      <c r="B51201" s="1"/>
    </row>
    <row r="51204" spans="2:2">
      <c r="B51204" s="1"/>
    </row>
    <row r="51207" spans="2:2">
      <c r="B51207" s="1"/>
    </row>
    <row r="51406" spans="2:2">
      <c r="B51406" s="1"/>
    </row>
    <row r="51409" spans="2:2">
      <c r="B51409" s="1"/>
    </row>
    <row r="51412" spans="2:2">
      <c r="B51412" s="1"/>
    </row>
    <row r="51415" spans="2:2">
      <c r="B51415" s="1"/>
    </row>
    <row r="51418" spans="2:2">
      <c r="B51418" s="1"/>
    </row>
    <row r="51421" spans="2:2">
      <c r="B51421" s="1"/>
    </row>
    <row r="51424" spans="2:2">
      <c r="B51424" s="1"/>
    </row>
    <row r="51427" spans="2:2">
      <c r="B51427" s="1"/>
    </row>
    <row r="51430" spans="2:2">
      <c r="B51430" s="1"/>
    </row>
    <row r="51433" spans="2:2">
      <c r="B51433" s="1"/>
    </row>
    <row r="51436" spans="2:2">
      <c r="B51436" s="1"/>
    </row>
    <row r="51439" spans="2:2">
      <c r="B51439" s="1"/>
    </row>
    <row r="51442" spans="2:2">
      <c r="B51442" s="1"/>
    </row>
    <row r="51445" spans="2:2">
      <c r="B51445" s="1"/>
    </row>
    <row r="51448" spans="2:2">
      <c r="B51448" s="1"/>
    </row>
    <row r="51451" spans="2:2">
      <c r="B51451" s="1"/>
    </row>
    <row r="51454" spans="2:2">
      <c r="B51454" s="1"/>
    </row>
    <row r="51457" spans="2:2">
      <c r="B51457" s="1"/>
    </row>
    <row r="51460" spans="2:2">
      <c r="B51460" s="1"/>
    </row>
    <row r="51463" spans="2:2">
      <c r="B51463" s="1"/>
    </row>
    <row r="51662" spans="2:2">
      <c r="B51662" s="1"/>
    </row>
    <row r="51665" spans="2:2">
      <c r="B51665" s="1"/>
    </row>
    <row r="51668" spans="2:2">
      <c r="B51668" s="1"/>
    </row>
    <row r="51671" spans="2:2">
      <c r="B51671" s="1"/>
    </row>
    <row r="51674" spans="2:2">
      <c r="B51674" s="1"/>
    </row>
    <row r="51677" spans="2:2">
      <c r="B51677" s="1"/>
    </row>
    <row r="51680" spans="2:2">
      <c r="B51680" s="1"/>
    </row>
    <row r="51683" spans="2:2">
      <c r="B51683" s="1"/>
    </row>
    <row r="51686" spans="2:2">
      <c r="B51686" s="1"/>
    </row>
    <row r="51689" spans="2:2">
      <c r="B51689" s="1"/>
    </row>
    <row r="51692" spans="2:2">
      <c r="B51692" s="1"/>
    </row>
    <row r="51695" spans="2:2">
      <c r="B51695" s="1"/>
    </row>
    <row r="51698" spans="2:2">
      <c r="B51698" s="1"/>
    </row>
    <row r="51701" spans="2:2">
      <c r="B51701" s="1"/>
    </row>
    <row r="51704" spans="2:2">
      <c r="B51704" s="1"/>
    </row>
    <row r="51707" spans="2:2">
      <c r="B51707" s="1"/>
    </row>
    <row r="51710" spans="2:2">
      <c r="B51710" s="1"/>
    </row>
    <row r="51713" spans="2:2">
      <c r="B51713" s="1"/>
    </row>
    <row r="51716" spans="2:2">
      <c r="B51716" s="1"/>
    </row>
    <row r="51719" spans="2:2">
      <c r="B51719" s="1"/>
    </row>
    <row r="51918" spans="2:2">
      <c r="B51918" s="1"/>
    </row>
    <row r="51921" spans="2:2">
      <c r="B51921" s="1"/>
    </row>
    <row r="51924" spans="2:2">
      <c r="B51924" s="1"/>
    </row>
    <row r="51927" spans="2:2">
      <c r="B51927" s="1"/>
    </row>
    <row r="51930" spans="2:2">
      <c r="B51930" s="1"/>
    </row>
    <row r="51933" spans="2:2">
      <c r="B51933" s="1"/>
    </row>
    <row r="51936" spans="2:2">
      <c r="B51936" s="1"/>
    </row>
    <row r="51939" spans="2:2">
      <c r="B51939" s="1"/>
    </row>
    <row r="51942" spans="2:2">
      <c r="B51942" s="1"/>
    </row>
    <row r="51945" spans="2:2">
      <c r="B51945" s="1"/>
    </row>
    <row r="51948" spans="2:2">
      <c r="B51948" s="1"/>
    </row>
    <row r="51951" spans="2:2">
      <c r="B51951" s="1"/>
    </row>
    <row r="51954" spans="2:2">
      <c r="B51954" s="1"/>
    </row>
    <row r="51957" spans="2:2">
      <c r="B51957" s="1"/>
    </row>
    <row r="51960" spans="2:2">
      <c r="B51960" s="1"/>
    </row>
    <row r="51963" spans="2:2">
      <c r="B51963" s="1"/>
    </row>
    <row r="51966" spans="2:2">
      <c r="B51966" s="1"/>
    </row>
    <row r="51969" spans="2:2">
      <c r="B51969" s="1"/>
    </row>
    <row r="51972" spans="2:2">
      <c r="B51972" s="1"/>
    </row>
    <row r="51975" spans="2:2">
      <c r="B51975" s="1"/>
    </row>
    <row r="52174" spans="2:2">
      <c r="B52174" s="1"/>
    </row>
    <row r="52177" spans="2:2">
      <c r="B52177" s="1"/>
    </row>
    <row r="52180" spans="2:2">
      <c r="B52180" s="1"/>
    </row>
    <row r="52183" spans="2:2">
      <c r="B52183" s="1"/>
    </row>
    <row r="52186" spans="2:2">
      <c r="B52186" s="1"/>
    </row>
    <row r="52189" spans="2:2">
      <c r="B52189" s="1"/>
    </row>
    <row r="52192" spans="2:2">
      <c r="B52192" s="1"/>
    </row>
    <row r="52195" spans="2:2">
      <c r="B52195" s="1"/>
    </row>
    <row r="52198" spans="2:2">
      <c r="B52198" s="1"/>
    </row>
    <row r="52201" spans="2:2">
      <c r="B52201" s="1"/>
    </row>
    <row r="52204" spans="2:2">
      <c r="B52204" s="1"/>
    </row>
    <row r="52207" spans="2:2">
      <c r="B52207" s="1"/>
    </row>
    <row r="52210" spans="2:2">
      <c r="B52210" s="1"/>
    </row>
    <row r="52213" spans="2:2">
      <c r="B52213" s="1"/>
    </row>
    <row r="52216" spans="2:2">
      <c r="B52216" s="1"/>
    </row>
    <row r="52219" spans="2:2">
      <c r="B52219" s="1"/>
    </row>
    <row r="52222" spans="2:2">
      <c r="B52222" s="1"/>
    </row>
    <row r="52225" spans="2:2">
      <c r="B52225" s="1"/>
    </row>
    <row r="52228" spans="2:2">
      <c r="B52228" s="1"/>
    </row>
    <row r="52231" spans="2:2">
      <c r="B52231" s="1"/>
    </row>
    <row r="52430" spans="2:2">
      <c r="B52430" s="1"/>
    </row>
    <row r="52433" spans="2:2">
      <c r="B52433" s="1"/>
    </row>
    <row r="52436" spans="2:2">
      <c r="B52436" s="1"/>
    </row>
    <row r="52439" spans="2:2">
      <c r="B52439" s="1"/>
    </row>
    <row r="52442" spans="2:2">
      <c r="B52442" s="1"/>
    </row>
    <row r="52445" spans="2:2">
      <c r="B52445" s="1"/>
    </row>
    <row r="52448" spans="2:2">
      <c r="B52448" s="1"/>
    </row>
    <row r="52451" spans="2:2">
      <c r="B52451" s="1"/>
    </row>
    <row r="52454" spans="2:2">
      <c r="B52454" s="1"/>
    </row>
    <row r="52457" spans="2:2">
      <c r="B52457" s="1"/>
    </row>
    <row r="52460" spans="2:2">
      <c r="B52460" s="1"/>
    </row>
    <row r="52463" spans="2:2">
      <c r="B52463" s="1"/>
    </row>
    <row r="52466" spans="2:2">
      <c r="B52466" s="1"/>
    </row>
    <row r="52469" spans="2:2">
      <c r="B52469" s="1"/>
    </row>
    <row r="52472" spans="2:2">
      <c r="B52472" s="1"/>
    </row>
    <row r="52475" spans="2:2">
      <c r="B52475" s="1"/>
    </row>
    <row r="52478" spans="2:2">
      <c r="B52478" s="1"/>
    </row>
    <row r="52481" spans="2:2">
      <c r="B52481" s="1"/>
    </row>
    <row r="52484" spans="2:2">
      <c r="B52484" s="1"/>
    </row>
    <row r="52487" spans="2:2">
      <c r="B52487" s="1"/>
    </row>
    <row r="52686" spans="2:2">
      <c r="B52686" s="1"/>
    </row>
    <row r="52689" spans="2:2">
      <c r="B52689" s="1"/>
    </row>
    <row r="52692" spans="2:2">
      <c r="B52692" s="1"/>
    </row>
    <row r="52695" spans="2:2">
      <c r="B52695" s="1"/>
    </row>
    <row r="52698" spans="2:2">
      <c r="B52698" s="1"/>
    </row>
    <row r="52701" spans="2:2">
      <c r="B52701" s="1"/>
    </row>
    <row r="52704" spans="2:2">
      <c r="B52704" s="1"/>
    </row>
    <row r="52707" spans="2:2">
      <c r="B52707" s="1"/>
    </row>
    <row r="52710" spans="2:2">
      <c r="B52710" s="1"/>
    </row>
    <row r="52713" spans="2:2">
      <c r="B52713" s="1"/>
    </row>
    <row r="52716" spans="2:2">
      <c r="B52716" s="1"/>
    </row>
    <row r="52719" spans="2:2">
      <c r="B52719" s="1"/>
    </row>
    <row r="52722" spans="2:2">
      <c r="B52722" s="1"/>
    </row>
    <row r="52725" spans="2:2">
      <c r="B52725" s="1"/>
    </row>
    <row r="52728" spans="2:2">
      <c r="B52728" s="1"/>
    </row>
    <row r="52731" spans="2:2">
      <c r="B52731" s="1"/>
    </row>
    <row r="52734" spans="2:2">
      <c r="B52734" s="1"/>
    </row>
    <row r="52737" spans="2:2">
      <c r="B52737" s="1"/>
    </row>
    <row r="52740" spans="2:2">
      <c r="B52740" s="1"/>
    </row>
    <row r="52743" spans="2:2">
      <c r="B52743" s="1"/>
    </row>
    <row r="52942" spans="2:2">
      <c r="B52942" s="1"/>
    </row>
    <row r="52945" spans="2:2">
      <c r="B52945" s="1"/>
    </row>
    <row r="52948" spans="2:2">
      <c r="B52948" s="1"/>
    </row>
    <row r="52951" spans="2:2">
      <c r="B52951" s="1"/>
    </row>
    <row r="52954" spans="2:2">
      <c r="B52954" s="1"/>
    </row>
    <row r="52957" spans="2:2">
      <c r="B52957" s="1"/>
    </row>
    <row r="52960" spans="2:2">
      <c r="B52960" s="1"/>
    </row>
    <row r="52963" spans="2:2">
      <c r="B52963" s="1"/>
    </row>
    <row r="52966" spans="2:2">
      <c r="B52966" s="1"/>
    </row>
    <row r="52969" spans="2:2">
      <c r="B52969" s="1"/>
    </row>
    <row r="52972" spans="2:2">
      <c r="B52972" s="1"/>
    </row>
    <row r="52975" spans="2:2">
      <c r="B52975" s="1"/>
    </row>
    <row r="52978" spans="2:2">
      <c r="B52978" s="1"/>
    </row>
    <row r="52981" spans="2:2">
      <c r="B52981" s="1"/>
    </row>
    <row r="52984" spans="2:2">
      <c r="B52984" s="1"/>
    </row>
    <row r="52987" spans="2:2">
      <c r="B52987" s="1"/>
    </row>
    <row r="52990" spans="2:2">
      <c r="B52990" s="1"/>
    </row>
    <row r="52993" spans="2:2">
      <c r="B52993" s="1"/>
    </row>
    <row r="52996" spans="2:2">
      <c r="B52996" s="1"/>
    </row>
    <row r="52999" spans="2:2">
      <c r="B52999" s="1"/>
    </row>
    <row r="53198" spans="2:2">
      <c r="B53198" s="1"/>
    </row>
    <row r="53201" spans="2:2">
      <c r="B53201" s="1"/>
    </row>
    <row r="53204" spans="2:2">
      <c r="B53204" s="1"/>
    </row>
    <row r="53207" spans="2:2">
      <c r="B53207" s="1"/>
    </row>
    <row r="53210" spans="2:2">
      <c r="B53210" s="1"/>
    </row>
    <row r="53213" spans="2:2">
      <c r="B53213" s="1"/>
    </row>
    <row r="53216" spans="2:2">
      <c r="B53216" s="1"/>
    </row>
    <row r="53219" spans="2:2">
      <c r="B53219" s="1"/>
    </row>
    <row r="53222" spans="2:2">
      <c r="B53222" s="1"/>
    </row>
    <row r="53225" spans="2:2">
      <c r="B53225" s="1"/>
    </row>
    <row r="53228" spans="2:2">
      <c r="B53228" s="1"/>
    </row>
    <row r="53231" spans="2:2">
      <c r="B53231" s="1"/>
    </row>
    <row r="53234" spans="2:2">
      <c r="B53234" s="1"/>
    </row>
    <row r="53237" spans="2:2">
      <c r="B53237" s="1"/>
    </row>
    <row r="53240" spans="2:2">
      <c r="B53240" s="1"/>
    </row>
    <row r="53243" spans="2:2">
      <c r="B53243" s="1"/>
    </row>
    <row r="53246" spans="2:2">
      <c r="B53246" s="1"/>
    </row>
    <row r="53249" spans="2:2">
      <c r="B53249" s="1"/>
    </row>
    <row r="53252" spans="2:2">
      <c r="B53252" s="1"/>
    </row>
    <row r="53255" spans="2:2">
      <c r="B53255" s="1"/>
    </row>
    <row r="53454" spans="2:2">
      <c r="B53454" s="1"/>
    </row>
    <row r="53457" spans="2:2">
      <c r="B53457" s="1"/>
    </row>
    <row r="53460" spans="2:2">
      <c r="B53460" s="1"/>
    </row>
    <row r="53463" spans="2:2">
      <c r="B53463" s="1"/>
    </row>
    <row r="53466" spans="2:2">
      <c r="B53466" s="1"/>
    </row>
    <row r="53469" spans="2:2">
      <c r="B53469" s="1"/>
    </row>
    <row r="53472" spans="2:2">
      <c r="B53472" s="1"/>
    </row>
    <row r="53475" spans="2:2">
      <c r="B53475" s="1"/>
    </row>
    <row r="53478" spans="2:2">
      <c r="B53478" s="1"/>
    </row>
    <row r="53481" spans="2:2">
      <c r="B53481" s="1"/>
    </row>
    <row r="53484" spans="2:2">
      <c r="B53484" s="1"/>
    </row>
    <row r="53487" spans="2:2">
      <c r="B53487" s="1"/>
    </row>
    <row r="53490" spans="2:2">
      <c r="B53490" s="1"/>
    </row>
    <row r="53493" spans="2:2">
      <c r="B53493" s="1"/>
    </row>
    <row r="53496" spans="2:2">
      <c r="B53496" s="1"/>
    </row>
    <row r="53499" spans="2:2">
      <c r="B53499" s="1"/>
    </row>
    <row r="53502" spans="2:2">
      <c r="B53502" s="1"/>
    </row>
    <row r="53505" spans="2:2">
      <c r="B53505" s="1"/>
    </row>
    <row r="53508" spans="2:2">
      <c r="B53508" s="1"/>
    </row>
    <row r="53511" spans="2:2">
      <c r="B53511" s="1"/>
    </row>
    <row r="53710" spans="2:2">
      <c r="B53710" s="1"/>
    </row>
    <row r="53713" spans="2:2">
      <c r="B53713" s="1"/>
    </row>
    <row r="53716" spans="2:2">
      <c r="B53716" s="1"/>
    </row>
    <row r="53719" spans="2:2">
      <c r="B53719" s="1"/>
    </row>
    <row r="53722" spans="2:2">
      <c r="B53722" s="1"/>
    </row>
    <row r="53725" spans="2:2">
      <c r="B53725" s="1"/>
    </row>
    <row r="53728" spans="2:2">
      <c r="B53728" s="1"/>
    </row>
    <row r="53731" spans="2:2">
      <c r="B53731" s="1"/>
    </row>
    <row r="53734" spans="2:2">
      <c r="B53734" s="1"/>
    </row>
    <row r="53737" spans="2:2">
      <c r="B53737" s="1"/>
    </row>
    <row r="53740" spans="2:2">
      <c r="B53740" s="1"/>
    </row>
    <row r="53743" spans="2:2">
      <c r="B53743" s="1"/>
    </row>
    <row r="53746" spans="2:2">
      <c r="B53746" s="1"/>
    </row>
    <row r="53749" spans="2:2">
      <c r="B53749" s="1"/>
    </row>
    <row r="53752" spans="2:2">
      <c r="B53752" s="1"/>
    </row>
    <row r="53755" spans="2:2">
      <c r="B53755" s="1"/>
    </row>
    <row r="53758" spans="2:2">
      <c r="B53758" s="1"/>
    </row>
    <row r="53761" spans="2:2">
      <c r="B53761" s="1"/>
    </row>
    <row r="53764" spans="2:2">
      <c r="B53764" s="1"/>
    </row>
    <row r="53767" spans="2:2">
      <c r="B53767" s="1"/>
    </row>
    <row r="53966" spans="2:2">
      <c r="B53966" s="1"/>
    </row>
    <row r="53969" spans="2:2">
      <c r="B53969" s="1"/>
    </row>
    <row r="53972" spans="2:2">
      <c r="B53972" s="1"/>
    </row>
    <row r="53975" spans="2:2">
      <c r="B53975" s="1"/>
    </row>
    <row r="53978" spans="2:2">
      <c r="B53978" s="1"/>
    </row>
    <row r="53981" spans="2:2">
      <c r="B53981" s="1"/>
    </row>
    <row r="53984" spans="2:2">
      <c r="B53984" s="1"/>
    </row>
    <row r="53987" spans="2:2">
      <c r="B53987" s="1"/>
    </row>
    <row r="53990" spans="2:2">
      <c r="B53990" s="1"/>
    </row>
    <row r="53993" spans="2:2">
      <c r="B53993" s="1"/>
    </row>
    <row r="53996" spans="2:2">
      <c r="B53996" s="1"/>
    </row>
    <row r="53999" spans="2:2">
      <c r="B53999" s="1"/>
    </row>
    <row r="54002" spans="2:2">
      <c r="B54002" s="1"/>
    </row>
    <row r="54005" spans="2:2">
      <c r="B54005" s="1"/>
    </row>
    <row r="54008" spans="2:2">
      <c r="B54008" s="1"/>
    </row>
    <row r="54011" spans="2:2">
      <c r="B54011" s="1"/>
    </row>
    <row r="54014" spans="2:2">
      <c r="B54014" s="1"/>
    </row>
    <row r="54017" spans="2:2">
      <c r="B54017" s="1"/>
    </row>
    <row r="54020" spans="2:2">
      <c r="B54020" s="1"/>
    </row>
    <row r="54023" spans="2:2">
      <c r="B54023" s="1"/>
    </row>
    <row r="54222" spans="2:2">
      <c r="B54222" s="1"/>
    </row>
    <row r="54225" spans="2:2">
      <c r="B54225" s="1"/>
    </row>
    <row r="54228" spans="2:2">
      <c r="B54228" s="1"/>
    </row>
    <row r="54231" spans="2:2">
      <c r="B54231" s="1"/>
    </row>
    <row r="54234" spans="2:2">
      <c r="B54234" s="1"/>
    </row>
    <row r="54237" spans="2:2">
      <c r="B54237" s="1"/>
    </row>
    <row r="54240" spans="2:2">
      <c r="B54240" s="1"/>
    </row>
    <row r="54243" spans="2:2">
      <c r="B54243" s="1"/>
    </row>
    <row r="54246" spans="2:2">
      <c r="B54246" s="1"/>
    </row>
    <row r="54249" spans="2:2">
      <c r="B54249" s="1"/>
    </row>
    <row r="54252" spans="2:2">
      <c r="B54252" s="1"/>
    </row>
    <row r="54255" spans="2:2">
      <c r="B54255" s="1"/>
    </row>
    <row r="54258" spans="2:2">
      <c r="B54258" s="1"/>
    </row>
    <row r="54261" spans="2:2">
      <c r="B54261" s="1"/>
    </row>
    <row r="54264" spans="2:2">
      <c r="B54264" s="1"/>
    </row>
    <row r="54267" spans="2:2">
      <c r="B54267" s="1"/>
    </row>
    <row r="54270" spans="2:2">
      <c r="B54270" s="1"/>
    </row>
    <row r="54273" spans="2:2">
      <c r="B54273" s="1"/>
    </row>
    <row r="54276" spans="2:2">
      <c r="B54276" s="1"/>
    </row>
    <row r="54279" spans="2:2">
      <c r="B54279" s="1"/>
    </row>
    <row r="54478" spans="2:2">
      <c r="B54478" s="1"/>
    </row>
    <row r="54481" spans="2:2">
      <c r="B54481" s="1"/>
    </row>
    <row r="54484" spans="2:2">
      <c r="B54484" s="1"/>
    </row>
    <row r="54487" spans="2:2">
      <c r="B54487" s="1"/>
    </row>
    <row r="54490" spans="2:2">
      <c r="B54490" s="1"/>
    </row>
    <row r="54493" spans="2:2">
      <c r="B54493" s="1"/>
    </row>
    <row r="54496" spans="2:2">
      <c r="B54496" s="1"/>
    </row>
    <row r="54499" spans="2:2">
      <c r="B54499" s="1"/>
    </row>
    <row r="54502" spans="2:2">
      <c r="B54502" s="1"/>
    </row>
    <row r="54505" spans="2:2">
      <c r="B54505" s="1"/>
    </row>
    <row r="54508" spans="2:2">
      <c r="B54508" s="1"/>
    </row>
    <row r="54511" spans="2:2">
      <c r="B54511" s="1"/>
    </row>
    <row r="54514" spans="2:2">
      <c r="B54514" s="1"/>
    </row>
    <row r="54517" spans="2:2">
      <c r="B54517" s="1"/>
    </row>
    <row r="54520" spans="2:2">
      <c r="B54520" s="1"/>
    </row>
    <row r="54523" spans="2:2">
      <c r="B54523" s="1"/>
    </row>
    <row r="54526" spans="2:2">
      <c r="B54526" s="1"/>
    </row>
    <row r="54529" spans="2:2">
      <c r="B54529" s="1"/>
    </row>
    <row r="54532" spans="2:2">
      <c r="B54532" s="1"/>
    </row>
    <row r="54535" spans="2:2">
      <c r="B54535" s="1"/>
    </row>
    <row r="54734" spans="2:2">
      <c r="B54734" s="1"/>
    </row>
    <row r="54737" spans="2:2">
      <c r="B54737" s="1"/>
    </row>
    <row r="54740" spans="2:2">
      <c r="B54740" s="1"/>
    </row>
    <row r="54743" spans="2:2">
      <c r="B54743" s="1"/>
    </row>
    <row r="54746" spans="2:2">
      <c r="B54746" s="1"/>
    </row>
    <row r="54749" spans="2:2">
      <c r="B54749" s="1"/>
    </row>
    <row r="54752" spans="2:2">
      <c r="B54752" s="1"/>
    </row>
    <row r="54755" spans="2:2">
      <c r="B54755" s="1"/>
    </row>
    <row r="54758" spans="2:2">
      <c r="B54758" s="1"/>
    </row>
    <row r="54761" spans="2:2">
      <c r="B54761" s="1"/>
    </row>
    <row r="54764" spans="2:2">
      <c r="B54764" s="1"/>
    </row>
    <row r="54767" spans="2:2">
      <c r="B54767" s="1"/>
    </row>
    <row r="54770" spans="2:2">
      <c r="B54770" s="1"/>
    </row>
    <row r="54773" spans="2:2">
      <c r="B54773" s="1"/>
    </row>
    <row r="54776" spans="2:2">
      <c r="B54776" s="1"/>
    </row>
    <row r="54779" spans="2:2">
      <c r="B54779" s="1"/>
    </row>
    <row r="54782" spans="2:2">
      <c r="B54782" s="1"/>
    </row>
    <row r="54785" spans="2:2">
      <c r="B54785" s="1"/>
    </row>
    <row r="54788" spans="2:2">
      <c r="B54788" s="1"/>
    </row>
    <row r="54791" spans="2:2">
      <c r="B54791" s="1"/>
    </row>
    <row r="54990" spans="2:2">
      <c r="B54990" s="1"/>
    </row>
    <row r="54993" spans="2:2">
      <c r="B54993" s="1"/>
    </row>
    <row r="54996" spans="2:2">
      <c r="B54996" s="1"/>
    </row>
    <row r="54999" spans="2:2">
      <c r="B54999" s="1"/>
    </row>
    <row r="55002" spans="2:2">
      <c r="B55002" s="1"/>
    </row>
    <row r="55005" spans="2:2">
      <c r="B55005" s="1"/>
    </row>
    <row r="55008" spans="2:2">
      <c r="B55008" s="1"/>
    </row>
    <row r="55011" spans="2:2">
      <c r="B55011" s="1"/>
    </row>
    <row r="55014" spans="2:2">
      <c r="B55014" s="1"/>
    </row>
    <row r="55017" spans="2:2">
      <c r="B55017" s="1"/>
    </row>
    <row r="55020" spans="2:2">
      <c r="B55020" s="1"/>
    </row>
    <row r="55023" spans="2:2">
      <c r="B55023" s="1"/>
    </row>
    <row r="55026" spans="2:2">
      <c r="B55026" s="1"/>
    </row>
    <row r="55029" spans="2:2">
      <c r="B55029" s="1"/>
    </row>
    <row r="55032" spans="2:2">
      <c r="B55032" s="1"/>
    </row>
    <row r="55035" spans="2:2">
      <c r="B55035" s="1"/>
    </row>
    <row r="55038" spans="2:2">
      <c r="B55038" s="1"/>
    </row>
    <row r="55041" spans="2:2">
      <c r="B55041" s="1"/>
    </row>
    <row r="55044" spans="2:2">
      <c r="B55044" s="1"/>
    </row>
    <row r="55047" spans="2:2">
      <c r="B55047" s="1"/>
    </row>
    <row r="55246" spans="2:2">
      <c r="B55246" s="1"/>
    </row>
    <row r="55249" spans="2:2">
      <c r="B55249" s="1"/>
    </row>
    <row r="55252" spans="2:2">
      <c r="B55252" s="1"/>
    </row>
    <row r="55255" spans="2:2">
      <c r="B55255" s="1"/>
    </row>
    <row r="55258" spans="2:2">
      <c r="B55258" s="1"/>
    </row>
    <row r="55261" spans="2:2">
      <c r="B55261" s="1"/>
    </row>
    <row r="55264" spans="2:2">
      <c r="B55264" s="1"/>
    </row>
    <row r="55267" spans="2:2">
      <c r="B55267" s="1"/>
    </row>
    <row r="55270" spans="2:2">
      <c r="B55270" s="1"/>
    </row>
    <row r="55273" spans="2:2">
      <c r="B55273" s="1"/>
    </row>
    <row r="55276" spans="2:2">
      <c r="B55276" s="1"/>
    </row>
    <row r="55279" spans="2:2">
      <c r="B55279" s="1"/>
    </row>
    <row r="55282" spans="2:2">
      <c r="B55282" s="1"/>
    </row>
    <row r="55285" spans="2:2">
      <c r="B55285" s="1"/>
    </row>
    <row r="55288" spans="2:2">
      <c r="B55288" s="1"/>
    </row>
    <row r="55291" spans="2:2">
      <c r="B55291" s="1"/>
    </row>
    <row r="55294" spans="2:2">
      <c r="B55294" s="1"/>
    </row>
    <row r="55297" spans="2:2">
      <c r="B55297" s="1"/>
    </row>
    <row r="55300" spans="2:2">
      <c r="B55300" s="1"/>
    </row>
    <row r="55303" spans="2:2">
      <c r="B55303" s="1"/>
    </row>
    <row r="55502" spans="2:2">
      <c r="B55502" s="1"/>
    </row>
    <row r="55505" spans="2:2">
      <c r="B55505" s="1"/>
    </row>
    <row r="55508" spans="2:2">
      <c r="B55508" s="1"/>
    </row>
    <row r="55511" spans="2:2">
      <c r="B55511" s="1"/>
    </row>
    <row r="55514" spans="2:2">
      <c r="B55514" s="1"/>
    </row>
    <row r="55517" spans="2:2">
      <c r="B55517" s="1"/>
    </row>
    <row r="55520" spans="2:2">
      <c r="B55520" s="1"/>
    </row>
    <row r="55523" spans="2:2">
      <c r="B55523" s="1"/>
    </row>
    <row r="55526" spans="2:2">
      <c r="B55526" s="1"/>
    </row>
    <row r="55529" spans="2:2">
      <c r="B55529" s="1"/>
    </row>
    <row r="55532" spans="2:2">
      <c r="B55532" s="1"/>
    </row>
    <row r="55535" spans="2:2">
      <c r="B55535" s="1"/>
    </row>
    <row r="55538" spans="2:2">
      <c r="B55538" s="1"/>
    </row>
    <row r="55541" spans="2:2">
      <c r="B55541" s="1"/>
    </row>
    <row r="55544" spans="2:2">
      <c r="B55544" s="1"/>
    </row>
    <row r="55547" spans="2:2">
      <c r="B55547" s="1"/>
    </row>
    <row r="55550" spans="2:2">
      <c r="B55550" s="1"/>
    </row>
    <row r="55553" spans="2:2">
      <c r="B55553" s="1"/>
    </row>
    <row r="55556" spans="2:2">
      <c r="B55556" s="1"/>
    </row>
    <row r="55559" spans="2:2">
      <c r="B55559" s="1"/>
    </row>
    <row r="55758" spans="2:2">
      <c r="B55758" s="1"/>
    </row>
    <row r="55761" spans="2:2">
      <c r="B55761" s="1"/>
    </row>
    <row r="55764" spans="2:2">
      <c r="B55764" s="1"/>
    </row>
    <row r="55767" spans="2:2">
      <c r="B55767" s="1"/>
    </row>
    <row r="55770" spans="2:2">
      <c r="B55770" s="1"/>
    </row>
    <row r="55773" spans="2:2">
      <c r="B55773" s="1"/>
    </row>
    <row r="55776" spans="2:2">
      <c r="B55776" s="1"/>
    </row>
    <row r="55779" spans="2:2">
      <c r="B55779" s="1"/>
    </row>
    <row r="55782" spans="2:2">
      <c r="B55782" s="1"/>
    </row>
    <row r="55785" spans="2:2">
      <c r="B55785" s="1"/>
    </row>
    <row r="55788" spans="2:2">
      <c r="B55788" s="1"/>
    </row>
    <row r="55791" spans="2:2">
      <c r="B55791" s="1"/>
    </row>
    <row r="55794" spans="2:2">
      <c r="B55794" s="1"/>
    </row>
    <row r="55797" spans="2:2">
      <c r="B55797" s="1"/>
    </row>
    <row r="55800" spans="2:2">
      <c r="B55800" s="1"/>
    </row>
    <row r="55803" spans="2:2">
      <c r="B55803" s="1"/>
    </row>
    <row r="55806" spans="2:2">
      <c r="B55806" s="1"/>
    </row>
    <row r="55809" spans="2:2">
      <c r="B55809" s="1"/>
    </row>
    <row r="55812" spans="2:2">
      <c r="B55812" s="1"/>
    </row>
    <row r="55815" spans="2:2">
      <c r="B55815" s="1"/>
    </row>
    <row r="56014" spans="2:2">
      <c r="B56014" s="1"/>
    </row>
    <row r="56017" spans="2:2">
      <c r="B56017" s="1"/>
    </row>
    <row r="56020" spans="2:2">
      <c r="B56020" s="1"/>
    </row>
    <row r="56023" spans="2:2">
      <c r="B56023" s="1"/>
    </row>
    <row r="56026" spans="2:2">
      <c r="B56026" s="1"/>
    </row>
    <row r="56029" spans="2:2">
      <c r="B56029" s="1"/>
    </row>
    <row r="56032" spans="2:2">
      <c r="B56032" s="1"/>
    </row>
    <row r="56035" spans="2:2">
      <c r="B56035" s="1"/>
    </row>
    <row r="56038" spans="2:2">
      <c r="B56038" s="1"/>
    </row>
    <row r="56041" spans="2:2">
      <c r="B56041" s="1"/>
    </row>
    <row r="56044" spans="2:2">
      <c r="B56044" s="1"/>
    </row>
    <row r="56047" spans="2:2">
      <c r="B56047" s="1"/>
    </row>
    <row r="56050" spans="2:2">
      <c r="B56050" s="1"/>
    </row>
    <row r="56053" spans="2:2">
      <c r="B56053" s="1"/>
    </row>
    <row r="56056" spans="2:2">
      <c r="B56056" s="1"/>
    </row>
    <row r="56059" spans="2:2">
      <c r="B56059" s="1"/>
    </row>
    <row r="56062" spans="2:2">
      <c r="B56062" s="1"/>
    </row>
    <row r="56065" spans="2:2">
      <c r="B56065" s="1"/>
    </row>
    <row r="56068" spans="2:2">
      <c r="B56068" s="1"/>
    </row>
    <row r="56071" spans="2:2">
      <c r="B56071" s="1"/>
    </row>
    <row r="56270" spans="2:2">
      <c r="B56270" s="1"/>
    </row>
    <row r="56273" spans="2:2">
      <c r="B56273" s="1"/>
    </row>
    <row r="56276" spans="2:2">
      <c r="B56276" s="1"/>
    </row>
    <row r="56279" spans="2:2">
      <c r="B56279" s="1"/>
    </row>
    <row r="56282" spans="2:2">
      <c r="B56282" s="1"/>
    </row>
    <row r="56285" spans="2:2">
      <c r="B56285" s="1"/>
    </row>
    <row r="56288" spans="2:2">
      <c r="B56288" s="1"/>
    </row>
    <row r="56291" spans="2:2">
      <c r="B56291" s="1"/>
    </row>
    <row r="56294" spans="2:2">
      <c r="B56294" s="1"/>
    </row>
    <row r="56297" spans="2:2">
      <c r="B56297" s="1"/>
    </row>
    <row r="56300" spans="2:2">
      <c r="B56300" s="1"/>
    </row>
    <row r="56303" spans="2:2">
      <c r="B56303" s="1"/>
    </row>
    <row r="56306" spans="2:2">
      <c r="B56306" s="1"/>
    </row>
    <row r="56309" spans="2:2">
      <c r="B56309" s="1"/>
    </row>
    <row r="56312" spans="2:2">
      <c r="B56312" s="1"/>
    </row>
    <row r="56315" spans="2:2">
      <c r="B56315" s="1"/>
    </row>
    <row r="56318" spans="2:2">
      <c r="B56318" s="1"/>
    </row>
    <row r="56321" spans="2:2">
      <c r="B56321" s="1"/>
    </row>
    <row r="56324" spans="2:2">
      <c r="B56324" s="1"/>
    </row>
    <row r="56327" spans="2:2">
      <c r="B56327" s="1"/>
    </row>
    <row r="56526" spans="2:2">
      <c r="B56526" s="1"/>
    </row>
    <row r="56529" spans="2:2">
      <c r="B56529" s="1"/>
    </row>
    <row r="56532" spans="2:2">
      <c r="B56532" s="1"/>
    </row>
    <row r="56535" spans="2:2">
      <c r="B56535" s="1"/>
    </row>
    <row r="56538" spans="2:2">
      <c r="B56538" s="1"/>
    </row>
    <row r="56541" spans="2:2">
      <c r="B56541" s="1"/>
    </row>
    <row r="56544" spans="2:2">
      <c r="B56544" s="1"/>
    </row>
    <row r="56547" spans="2:2">
      <c r="B56547" s="1"/>
    </row>
    <row r="56550" spans="2:2">
      <c r="B56550" s="1"/>
    </row>
    <row r="56553" spans="2:2">
      <c r="B56553" s="1"/>
    </row>
    <row r="56556" spans="2:2">
      <c r="B56556" s="1"/>
    </row>
    <row r="56559" spans="2:2">
      <c r="B56559" s="1"/>
    </row>
    <row r="56562" spans="2:2">
      <c r="B56562" s="1"/>
    </row>
    <row r="56565" spans="2:2">
      <c r="B56565" s="1"/>
    </row>
    <row r="56568" spans="2:2">
      <c r="B56568" s="1"/>
    </row>
    <row r="56571" spans="2:2">
      <c r="B56571" s="1"/>
    </row>
    <row r="56574" spans="2:2">
      <c r="B56574" s="1"/>
    </row>
    <row r="56577" spans="2:2">
      <c r="B56577" s="1"/>
    </row>
    <row r="56580" spans="2:2">
      <c r="B56580" s="1"/>
    </row>
    <row r="56583" spans="2:2">
      <c r="B56583" s="1"/>
    </row>
    <row r="56782" spans="2:2">
      <c r="B56782" s="1"/>
    </row>
    <row r="56785" spans="2:2">
      <c r="B56785" s="1"/>
    </row>
    <row r="56788" spans="2:2">
      <c r="B56788" s="1"/>
    </row>
    <row r="56791" spans="2:2">
      <c r="B56791" s="1"/>
    </row>
    <row r="56794" spans="2:2">
      <c r="B56794" s="1"/>
    </row>
    <row r="56797" spans="2:2">
      <c r="B56797" s="1"/>
    </row>
    <row r="56800" spans="2:2">
      <c r="B56800" s="1"/>
    </row>
    <row r="56803" spans="2:2">
      <c r="B56803" s="1"/>
    </row>
    <row r="56806" spans="2:2">
      <c r="B56806" s="1"/>
    </row>
    <row r="56809" spans="2:2">
      <c r="B56809" s="1"/>
    </row>
    <row r="56812" spans="2:2">
      <c r="B56812" s="1"/>
    </row>
    <row r="56815" spans="2:2">
      <c r="B56815" s="1"/>
    </row>
    <row r="56818" spans="2:2">
      <c r="B56818" s="1"/>
    </row>
    <row r="56821" spans="2:2">
      <c r="B56821" s="1"/>
    </row>
    <row r="56824" spans="2:2">
      <c r="B56824" s="1"/>
    </row>
    <row r="56827" spans="2:2">
      <c r="B56827" s="1"/>
    </row>
    <row r="56830" spans="2:2">
      <c r="B56830" s="1"/>
    </row>
    <row r="56833" spans="2:2">
      <c r="B56833" s="1"/>
    </row>
    <row r="56836" spans="2:2">
      <c r="B56836" s="1"/>
    </row>
    <row r="56839" spans="2:2">
      <c r="B56839" s="1"/>
    </row>
    <row r="57038" spans="2:2">
      <c r="B57038" s="1"/>
    </row>
    <row r="57041" spans="2:2">
      <c r="B57041" s="1"/>
    </row>
    <row r="57044" spans="2:2">
      <c r="B57044" s="1"/>
    </row>
    <row r="57047" spans="2:2">
      <c r="B57047" s="1"/>
    </row>
    <row r="57050" spans="2:2">
      <c r="B57050" s="1"/>
    </row>
    <row r="57053" spans="2:2">
      <c r="B57053" s="1"/>
    </row>
    <row r="57056" spans="2:2">
      <c r="B57056" s="1"/>
    </row>
    <row r="57059" spans="2:2">
      <c r="B57059" s="1"/>
    </row>
    <row r="57062" spans="2:2">
      <c r="B57062" s="1"/>
    </row>
    <row r="57065" spans="2:2">
      <c r="B57065" s="1"/>
    </row>
    <row r="57068" spans="2:2">
      <c r="B57068" s="1"/>
    </row>
    <row r="57071" spans="2:2">
      <c r="B57071" s="1"/>
    </row>
    <row r="57074" spans="2:2">
      <c r="B57074" s="1"/>
    </row>
    <row r="57077" spans="2:2">
      <c r="B57077" s="1"/>
    </row>
    <row r="57080" spans="2:2">
      <c r="B57080" s="1"/>
    </row>
    <row r="57083" spans="2:2">
      <c r="B57083" s="1"/>
    </row>
    <row r="57086" spans="2:2">
      <c r="B57086" s="1"/>
    </row>
    <row r="57089" spans="2:2">
      <c r="B57089" s="1"/>
    </row>
    <row r="57092" spans="2:2">
      <c r="B57092" s="1"/>
    </row>
    <row r="57095" spans="2:2">
      <c r="B57095" s="1"/>
    </row>
    <row r="57294" spans="2:2">
      <c r="B57294" s="1"/>
    </row>
    <row r="57297" spans="2:2">
      <c r="B57297" s="1"/>
    </row>
    <row r="57300" spans="2:2">
      <c r="B57300" s="1"/>
    </row>
    <row r="57303" spans="2:2">
      <c r="B57303" s="1"/>
    </row>
    <row r="57306" spans="2:2">
      <c r="B57306" s="1"/>
    </row>
    <row r="57309" spans="2:2">
      <c r="B57309" s="1"/>
    </row>
    <row r="57312" spans="2:2">
      <c r="B57312" s="1"/>
    </row>
    <row r="57315" spans="2:2">
      <c r="B57315" s="1"/>
    </row>
    <row r="57318" spans="2:2">
      <c r="B57318" s="1"/>
    </row>
    <row r="57321" spans="2:2">
      <c r="B57321" s="1"/>
    </row>
    <row r="57324" spans="2:2">
      <c r="B57324" s="1"/>
    </row>
    <row r="57327" spans="2:2">
      <c r="B57327" s="1"/>
    </row>
    <row r="57330" spans="2:2">
      <c r="B57330" s="1"/>
    </row>
    <row r="57333" spans="2:2">
      <c r="B57333" s="1"/>
    </row>
    <row r="57336" spans="2:2">
      <c r="B57336" s="1"/>
    </row>
    <row r="57339" spans="2:2">
      <c r="B57339" s="1"/>
    </row>
    <row r="57342" spans="2:2">
      <c r="B57342" s="1"/>
    </row>
    <row r="57345" spans="2:2">
      <c r="B57345" s="1"/>
    </row>
    <row r="57348" spans="2:2">
      <c r="B57348" s="1"/>
    </row>
    <row r="57351" spans="2:2">
      <c r="B57351" s="1"/>
    </row>
    <row r="57550" spans="2:2">
      <c r="B57550" s="1"/>
    </row>
    <row r="57553" spans="2:2">
      <c r="B57553" s="1"/>
    </row>
    <row r="57556" spans="2:2">
      <c r="B57556" s="1"/>
    </row>
    <row r="57559" spans="2:2">
      <c r="B57559" s="1"/>
    </row>
    <row r="57562" spans="2:2">
      <c r="B57562" s="1"/>
    </row>
    <row r="57565" spans="2:2">
      <c r="B57565" s="1"/>
    </row>
    <row r="57568" spans="2:2">
      <c r="B57568" s="1"/>
    </row>
    <row r="57571" spans="2:2">
      <c r="B57571" s="1"/>
    </row>
    <row r="57574" spans="2:2">
      <c r="B57574" s="1"/>
    </row>
    <row r="57577" spans="2:2">
      <c r="B57577" s="1"/>
    </row>
    <row r="57580" spans="2:2">
      <c r="B57580" s="1"/>
    </row>
    <row r="57583" spans="2:2">
      <c r="B57583" s="1"/>
    </row>
    <row r="57586" spans="2:2">
      <c r="B57586" s="1"/>
    </row>
    <row r="57589" spans="2:2">
      <c r="B57589" s="1"/>
    </row>
    <row r="57592" spans="2:2">
      <c r="B57592" s="1"/>
    </row>
    <row r="57595" spans="2:2">
      <c r="B57595" s="1"/>
    </row>
    <row r="57598" spans="2:2">
      <c r="B57598" s="1"/>
    </row>
    <row r="57601" spans="2:2">
      <c r="B57601" s="1"/>
    </row>
    <row r="57604" spans="2:2">
      <c r="B57604" s="1"/>
    </row>
    <row r="57607" spans="2:2">
      <c r="B57607" s="1"/>
    </row>
    <row r="57806" spans="2:2">
      <c r="B57806" s="1"/>
    </row>
    <row r="57809" spans="2:2">
      <c r="B57809" s="1"/>
    </row>
    <row r="57812" spans="2:2">
      <c r="B57812" s="1"/>
    </row>
    <row r="57815" spans="2:2">
      <c r="B57815" s="1"/>
    </row>
    <row r="57818" spans="2:2">
      <c r="B57818" s="1"/>
    </row>
    <row r="57821" spans="2:2">
      <c r="B57821" s="1"/>
    </row>
    <row r="57824" spans="2:2">
      <c r="B57824" s="1"/>
    </row>
    <row r="57827" spans="2:2">
      <c r="B57827" s="1"/>
    </row>
    <row r="57830" spans="2:2">
      <c r="B57830" s="1"/>
    </row>
    <row r="57833" spans="2:2">
      <c r="B57833" s="1"/>
    </row>
    <row r="57836" spans="2:2">
      <c r="B57836" s="1"/>
    </row>
    <row r="57839" spans="2:2">
      <c r="B57839" s="1"/>
    </row>
    <row r="57842" spans="2:2">
      <c r="B57842" s="1"/>
    </row>
    <row r="57845" spans="2:2">
      <c r="B57845" s="1"/>
    </row>
    <row r="57848" spans="2:2">
      <c r="B57848" s="1"/>
    </row>
    <row r="57851" spans="2:2">
      <c r="B57851" s="1"/>
    </row>
    <row r="57854" spans="2:2">
      <c r="B57854" s="1"/>
    </row>
    <row r="57857" spans="2:2">
      <c r="B57857" s="1"/>
    </row>
    <row r="57860" spans="2:2">
      <c r="B57860" s="1"/>
    </row>
    <row r="57863" spans="2:2">
      <c r="B57863" s="1"/>
    </row>
    <row r="58062" spans="2:2">
      <c r="B58062" s="1"/>
    </row>
    <row r="58065" spans="2:2">
      <c r="B58065" s="1"/>
    </row>
    <row r="58068" spans="2:2">
      <c r="B58068" s="1"/>
    </row>
    <row r="58071" spans="2:2">
      <c r="B58071" s="1"/>
    </row>
    <row r="58074" spans="2:2">
      <c r="B58074" s="1"/>
    </row>
    <row r="58077" spans="2:2">
      <c r="B58077" s="1"/>
    </row>
    <row r="58080" spans="2:2">
      <c r="B58080" s="1"/>
    </row>
    <row r="58083" spans="2:2">
      <c r="B58083" s="1"/>
    </row>
    <row r="58086" spans="2:2">
      <c r="B58086" s="1"/>
    </row>
    <row r="58089" spans="2:2">
      <c r="B58089" s="1"/>
    </row>
    <row r="58092" spans="2:2">
      <c r="B58092" s="1"/>
    </row>
    <row r="58095" spans="2:2">
      <c r="B58095" s="1"/>
    </row>
    <row r="58098" spans="2:2">
      <c r="B58098" s="1"/>
    </row>
    <row r="58101" spans="2:2">
      <c r="B58101" s="1"/>
    </row>
    <row r="58104" spans="2:2">
      <c r="B58104" s="1"/>
    </row>
    <row r="58107" spans="2:2">
      <c r="B58107" s="1"/>
    </row>
    <row r="58110" spans="2:2">
      <c r="B58110" s="1"/>
    </row>
    <row r="58113" spans="2:2">
      <c r="B58113" s="1"/>
    </row>
    <row r="58116" spans="2:2">
      <c r="B58116" s="1"/>
    </row>
    <row r="58119" spans="2:2">
      <c r="B58119" s="1"/>
    </row>
    <row r="58318" spans="2:2">
      <c r="B58318" s="1"/>
    </row>
    <row r="58321" spans="2:2">
      <c r="B58321" s="1"/>
    </row>
    <row r="58324" spans="2:2">
      <c r="B58324" s="1"/>
    </row>
    <row r="58327" spans="2:2">
      <c r="B58327" s="1"/>
    </row>
    <row r="58330" spans="2:2">
      <c r="B58330" s="1"/>
    </row>
    <row r="58333" spans="2:2">
      <c r="B58333" s="1"/>
    </row>
    <row r="58336" spans="2:2">
      <c r="B58336" s="1"/>
    </row>
    <row r="58339" spans="2:2">
      <c r="B58339" s="1"/>
    </row>
    <row r="58342" spans="2:2">
      <c r="B58342" s="1"/>
    </row>
    <row r="58345" spans="2:2">
      <c r="B58345" s="1"/>
    </row>
    <row r="58348" spans="2:2">
      <c r="B58348" s="1"/>
    </row>
    <row r="58351" spans="2:2">
      <c r="B58351" s="1"/>
    </row>
    <row r="58354" spans="2:2">
      <c r="B58354" s="1"/>
    </row>
    <row r="58357" spans="2:2">
      <c r="B58357" s="1"/>
    </row>
    <row r="58360" spans="2:2">
      <c r="B58360" s="1"/>
    </row>
    <row r="58363" spans="2:2">
      <c r="B58363" s="1"/>
    </row>
    <row r="58366" spans="2:2">
      <c r="B58366" s="1"/>
    </row>
    <row r="58369" spans="2:2">
      <c r="B58369" s="1"/>
    </row>
    <row r="58372" spans="2:2">
      <c r="B58372" s="1"/>
    </row>
    <row r="58375" spans="2:2">
      <c r="B58375" s="1"/>
    </row>
    <row r="58574" spans="2:2">
      <c r="B58574" s="1"/>
    </row>
    <row r="58577" spans="2:2">
      <c r="B58577" s="1"/>
    </row>
    <row r="58580" spans="2:2">
      <c r="B58580" s="1"/>
    </row>
    <row r="58583" spans="2:2">
      <c r="B58583" s="1"/>
    </row>
    <row r="58586" spans="2:2">
      <c r="B58586" s="1"/>
    </row>
    <row r="58589" spans="2:2">
      <c r="B58589" s="1"/>
    </row>
    <row r="58592" spans="2:2">
      <c r="B58592" s="1"/>
    </row>
    <row r="58595" spans="2:2">
      <c r="B58595" s="1"/>
    </row>
    <row r="58598" spans="2:2">
      <c r="B58598" s="1"/>
    </row>
    <row r="58601" spans="2:2">
      <c r="B58601" s="1"/>
    </row>
    <row r="58604" spans="2:2">
      <c r="B58604" s="1"/>
    </row>
    <row r="58607" spans="2:2">
      <c r="B58607" s="1"/>
    </row>
    <row r="58610" spans="2:2">
      <c r="B58610" s="1"/>
    </row>
    <row r="58613" spans="2:2">
      <c r="B58613" s="1"/>
    </row>
    <row r="58616" spans="2:2">
      <c r="B58616" s="1"/>
    </row>
    <row r="58619" spans="2:2">
      <c r="B58619" s="1"/>
    </row>
    <row r="58622" spans="2:2">
      <c r="B58622" s="1"/>
    </row>
    <row r="58625" spans="2:2">
      <c r="B58625" s="1"/>
    </row>
    <row r="58628" spans="2:2">
      <c r="B58628" s="1"/>
    </row>
    <row r="58631" spans="2:2">
      <c r="B58631" s="1"/>
    </row>
    <row r="58830" spans="2:2">
      <c r="B58830" s="1"/>
    </row>
    <row r="58833" spans="2:2">
      <c r="B58833" s="1"/>
    </row>
    <row r="58836" spans="2:2">
      <c r="B58836" s="1"/>
    </row>
    <row r="58839" spans="2:2">
      <c r="B58839" s="1"/>
    </row>
    <row r="58842" spans="2:2">
      <c r="B58842" s="1"/>
    </row>
    <row r="58845" spans="2:2">
      <c r="B58845" s="1"/>
    </row>
    <row r="58848" spans="2:2">
      <c r="B58848" s="1"/>
    </row>
    <row r="58851" spans="2:2">
      <c r="B58851" s="1"/>
    </row>
    <row r="58854" spans="2:2">
      <c r="B58854" s="1"/>
    </row>
    <row r="58857" spans="2:2">
      <c r="B58857" s="1"/>
    </row>
    <row r="58860" spans="2:2">
      <c r="B58860" s="1"/>
    </row>
    <row r="58863" spans="2:2">
      <c r="B58863" s="1"/>
    </row>
    <row r="58866" spans="2:2">
      <c r="B58866" s="1"/>
    </row>
    <row r="58869" spans="2:2">
      <c r="B58869" s="1"/>
    </row>
    <row r="58872" spans="2:2">
      <c r="B58872" s="1"/>
    </row>
    <row r="58875" spans="2:2">
      <c r="B58875" s="1"/>
    </row>
    <row r="58878" spans="2:2">
      <c r="B58878" s="1"/>
    </row>
    <row r="58881" spans="2:2">
      <c r="B58881" s="1"/>
    </row>
    <row r="58884" spans="2:2">
      <c r="B58884" s="1"/>
    </row>
    <row r="58887" spans="2:2">
      <c r="B58887" s="1"/>
    </row>
    <row r="59086" spans="2:2">
      <c r="B59086" s="1"/>
    </row>
    <row r="59089" spans="2:2">
      <c r="B59089" s="1"/>
    </row>
    <row r="59092" spans="2:2">
      <c r="B59092" s="1"/>
    </row>
    <row r="59095" spans="2:2">
      <c r="B59095" s="1"/>
    </row>
    <row r="59098" spans="2:2">
      <c r="B59098" s="1"/>
    </row>
    <row r="59101" spans="2:2">
      <c r="B59101" s="1"/>
    </row>
    <row r="59104" spans="2:2">
      <c r="B59104" s="1"/>
    </row>
    <row r="59107" spans="2:2">
      <c r="B59107" s="1"/>
    </row>
    <row r="59110" spans="2:2">
      <c r="B59110" s="1"/>
    </row>
    <row r="59113" spans="2:2">
      <c r="B59113" s="1"/>
    </row>
    <row r="59116" spans="2:2">
      <c r="B59116" s="1"/>
    </row>
    <row r="59119" spans="2:2">
      <c r="B59119" s="1"/>
    </row>
    <row r="59122" spans="2:2">
      <c r="B59122" s="1"/>
    </row>
    <row r="59125" spans="2:2">
      <c r="B59125" s="1"/>
    </row>
    <row r="59128" spans="2:2">
      <c r="B59128" s="1"/>
    </row>
    <row r="59131" spans="2:2">
      <c r="B59131" s="1"/>
    </row>
    <row r="59134" spans="2:2">
      <c r="B59134" s="1"/>
    </row>
    <row r="59137" spans="2:2">
      <c r="B59137" s="1"/>
    </row>
    <row r="59140" spans="2:2">
      <c r="B59140" s="1"/>
    </row>
    <row r="59143" spans="2:2">
      <c r="B59143" s="1"/>
    </row>
    <row r="59342" spans="2:2">
      <c r="B59342" s="1"/>
    </row>
    <row r="59345" spans="2:2">
      <c r="B59345" s="1"/>
    </row>
    <row r="59348" spans="2:2">
      <c r="B59348" s="1"/>
    </row>
    <row r="59351" spans="2:2">
      <c r="B59351" s="1"/>
    </row>
    <row r="59354" spans="2:2">
      <c r="B59354" s="1"/>
    </row>
    <row r="59357" spans="2:2">
      <c r="B59357" s="1"/>
    </row>
    <row r="59360" spans="2:2">
      <c r="B59360" s="1"/>
    </row>
    <row r="59363" spans="2:2">
      <c r="B59363" s="1"/>
    </row>
    <row r="59366" spans="2:2">
      <c r="B59366" s="1"/>
    </row>
    <row r="59369" spans="2:2">
      <c r="B59369" s="1"/>
    </row>
    <row r="59372" spans="2:2">
      <c r="B59372" s="1"/>
    </row>
    <row r="59375" spans="2:2">
      <c r="B59375" s="1"/>
    </row>
    <row r="59378" spans="2:2">
      <c r="B59378" s="1"/>
    </row>
    <row r="59381" spans="2:2">
      <c r="B59381" s="1"/>
    </row>
    <row r="59384" spans="2:2">
      <c r="B59384" s="1"/>
    </row>
    <row r="59387" spans="2:2">
      <c r="B59387" s="1"/>
    </row>
    <row r="59390" spans="2:2">
      <c r="B59390" s="1"/>
    </row>
    <row r="59393" spans="2:2">
      <c r="B59393" s="1"/>
    </row>
    <row r="59396" spans="2:2">
      <c r="B59396" s="1"/>
    </row>
    <row r="59399" spans="2:2">
      <c r="B59399" s="1"/>
    </row>
    <row r="59598" spans="2:2">
      <c r="B59598" s="1"/>
    </row>
    <row r="59601" spans="2:2">
      <c r="B59601" s="1"/>
    </row>
    <row r="59604" spans="2:2">
      <c r="B59604" s="1"/>
    </row>
    <row r="59607" spans="2:2">
      <c r="B59607" s="1"/>
    </row>
    <row r="59610" spans="2:2">
      <c r="B59610" s="1"/>
    </row>
    <row r="59613" spans="2:2">
      <c r="B59613" s="1"/>
    </row>
    <row r="59616" spans="2:2">
      <c r="B59616" s="1"/>
    </row>
    <row r="59619" spans="2:2">
      <c r="B59619" s="1"/>
    </row>
    <row r="59622" spans="2:2">
      <c r="B59622" s="1"/>
    </row>
    <row r="59625" spans="2:2">
      <c r="B59625" s="1"/>
    </row>
    <row r="59628" spans="2:2">
      <c r="B59628" s="1"/>
    </row>
    <row r="59631" spans="2:2">
      <c r="B59631" s="1"/>
    </row>
    <row r="59634" spans="2:2">
      <c r="B59634" s="1"/>
    </row>
    <row r="59637" spans="2:2">
      <c r="B59637" s="1"/>
    </row>
    <row r="59640" spans="2:2">
      <c r="B59640" s="1"/>
    </row>
    <row r="59643" spans="2:2">
      <c r="B59643" s="1"/>
    </row>
    <row r="59646" spans="2:2">
      <c r="B59646" s="1"/>
    </row>
    <row r="59649" spans="2:2">
      <c r="B59649" s="1"/>
    </row>
    <row r="59652" spans="2:2">
      <c r="B59652" s="1"/>
    </row>
    <row r="59655" spans="2:2">
      <c r="B59655" s="1"/>
    </row>
    <row r="59854" spans="2:2">
      <c r="B59854" s="1"/>
    </row>
    <row r="59857" spans="2:2">
      <c r="B59857" s="1"/>
    </row>
    <row r="59860" spans="2:2">
      <c r="B59860" s="1"/>
    </row>
    <row r="59863" spans="2:2">
      <c r="B59863" s="1"/>
    </row>
    <row r="59866" spans="2:2">
      <c r="B59866" s="1"/>
    </row>
    <row r="59869" spans="2:2">
      <c r="B59869" s="1"/>
    </row>
    <row r="59872" spans="2:2">
      <c r="B59872" s="1"/>
    </row>
    <row r="59875" spans="2:2">
      <c r="B59875" s="1"/>
    </row>
    <row r="59878" spans="2:2">
      <c r="B59878" s="1"/>
    </row>
    <row r="59881" spans="2:2">
      <c r="B59881" s="1"/>
    </row>
    <row r="59884" spans="2:2">
      <c r="B59884" s="1"/>
    </row>
    <row r="59887" spans="2:2">
      <c r="B59887" s="1"/>
    </row>
    <row r="59890" spans="2:2">
      <c r="B59890" s="1"/>
    </row>
    <row r="59893" spans="2:2">
      <c r="B59893" s="1"/>
    </row>
    <row r="59896" spans="2:2">
      <c r="B59896" s="1"/>
    </row>
    <row r="59899" spans="2:2">
      <c r="B59899" s="1"/>
    </row>
    <row r="59902" spans="2:2">
      <c r="B59902" s="1"/>
    </row>
    <row r="59905" spans="2:2">
      <c r="B59905" s="1"/>
    </row>
    <row r="59908" spans="2:2">
      <c r="B59908" s="1"/>
    </row>
    <row r="59911" spans="2:2">
      <c r="B59911" s="1"/>
    </row>
    <row r="60110" spans="2:2">
      <c r="B60110" s="1"/>
    </row>
    <row r="60113" spans="2:2">
      <c r="B60113" s="1"/>
    </row>
    <row r="60116" spans="2:2">
      <c r="B60116" s="1"/>
    </row>
    <row r="60119" spans="2:2">
      <c r="B60119" s="1"/>
    </row>
    <row r="60122" spans="2:2">
      <c r="B60122" s="1"/>
    </row>
    <row r="60125" spans="2:2">
      <c r="B60125" s="1"/>
    </row>
    <row r="60128" spans="2:2">
      <c r="B60128" s="1"/>
    </row>
    <row r="60131" spans="2:2">
      <c r="B60131" s="1"/>
    </row>
    <row r="60134" spans="2:2">
      <c r="B60134" s="1"/>
    </row>
    <row r="60137" spans="2:2">
      <c r="B60137" s="1"/>
    </row>
    <row r="60140" spans="2:2">
      <c r="B60140" s="1"/>
    </row>
    <row r="60143" spans="2:2">
      <c r="B60143" s="1"/>
    </row>
    <row r="60146" spans="2:2">
      <c r="B60146" s="1"/>
    </row>
    <row r="60149" spans="2:2">
      <c r="B60149" s="1"/>
    </row>
    <row r="60152" spans="2:2">
      <c r="B60152" s="1"/>
    </row>
    <row r="60155" spans="2:2">
      <c r="B60155" s="1"/>
    </row>
    <row r="60158" spans="2:2">
      <c r="B60158" s="1"/>
    </row>
    <row r="60161" spans="2:2">
      <c r="B60161" s="1"/>
    </row>
    <row r="60164" spans="2:2">
      <c r="B60164" s="1"/>
    </row>
    <row r="60167" spans="2:2">
      <c r="B60167" s="1"/>
    </row>
    <row r="60366" spans="2:2">
      <c r="B60366" s="1"/>
    </row>
    <row r="60369" spans="2:2">
      <c r="B60369" s="1"/>
    </row>
    <row r="60372" spans="2:2">
      <c r="B60372" s="1"/>
    </row>
    <row r="60375" spans="2:2">
      <c r="B60375" s="1"/>
    </row>
    <row r="60378" spans="2:2">
      <c r="B60378" s="1"/>
    </row>
    <row r="60381" spans="2:2">
      <c r="B60381" s="1"/>
    </row>
    <row r="60384" spans="2:2">
      <c r="B60384" s="1"/>
    </row>
    <row r="60387" spans="2:2">
      <c r="B60387" s="1"/>
    </row>
    <row r="60390" spans="2:2">
      <c r="B60390" s="1"/>
    </row>
    <row r="60393" spans="2:2">
      <c r="B60393" s="1"/>
    </row>
    <row r="60396" spans="2:2">
      <c r="B60396" s="1"/>
    </row>
    <row r="60399" spans="2:2">
      <c r="B60399" s="1"/>
    </row>
    <row r="60402" spans="2:2">
      <c r="B60402" s="1"/>
    </row>
    <row r="60405" spans="2:2">
      <c r="B60405" s="1"/>
    </row>
    <row r="60408" spans="2:2">
      <c r="B60408" s="1"/>
    </row>
    <row r="60411" spans="2:2">
      <c r="B60411" s="1"/>
    </row>
    <row r="60414" spans="2:2">
      <c r="B60414" s="1"/>
    </row>
    <row r="60417" spans="2:2">
      <c r="B60417" s="1"/>
    </row>
    <row r="60420" spans="2:2">
      <c r="B60420" s="1"/>
    </row>
    <row r="60423" spans="2:2">
      <c r="B60423" s="1"/>
    </row>
    <row r="60622" spans="2:2">
      <c r="B60622" s="1"/>
    </row>
    <row r="60625" spans="2:2">
      <c r="B60625" s="1"/>
    </row>
    <row r="60628" spans="2:2">
      <c r="B60628" s="1"/>
    </row>
    <row r="60631" spans="2:2">
      <c r="B60631" s="1"/>
    </row>
    <row r="60634" spans="2:2">
      <c r="B60634" s="1"/>
    </row>
    <row r="60637" spans="2:2">
      <c r="B60637" s="1"/>
    </row>
    <row r="60640" spans="2:2">
      <c r="B60640" s="1"/>
    </row>
    <row r="60643" spans="2:2">
      <c r="B60643" s="1"/>
    </row>
    <row r="60646" spans="2:2">
      <c r="B60646" s="1"/>
    </row>
    <row r="60649" spans="2:2">
      <c r="B60649" s="1"/>
    </row>
    <row r="60652" spans="2:2">
      <c r="B60652" s="1"/>
    </row>
    <row r="60655" spans="2:2">
      <c r="B60655" s="1"/>
    </row>
    <row r="60658" spans="2:2">
      <c r="B60658" s="1"/>
    </row>
    <row r="60661" spans="2:2">
      <c r="B60661" s="1"/>
    </row>
    <row r="60664" spans="2:2">
      <c r="B60664" s="1"/>
    </row>
    <row r="60667" spans="2:2">
      <c r="B60667" s="1"/>
    </row>
    <row r="60670" spans="2:2">
      <c r="B60670" s="1"/>
    </row>
    <row r="60673" spans="2:2">
      <c r="B60673" s="1"/>
    </row>
    <row r="60676" spans="2:2">
      <c r="B60676" s="1"/>
    </row>
    <row r="60679" spans="2:2">
      <c r="B60679" s="1"/>
    </row>
    <row r="60878" spans="2:2">
      <c r="B60878" s="1"/>
    </row>
    <row r="60881" spans="2:2">
      <c r="B60881" s="1"/>
    </row>
    <row r="60884" spans="2:2">
      <c r="B60884" s="1"/>
    </row>
    <row r="60887" spans="2:2">
      <c r="B60887" s="1"/>
    </row>
    <row r="60890" spans="2:2">
      <c r="B60890" s="1"/>
    </row>
    <row r="60893" spans="2:2">
      <c r="B60893" s="1"/>
    </row>
    <row r="60896" spans="2:2">
      <c r="B60896" s="1"/>
    </row>
    <row r="60899" spans="2:2">
      <c r="B60899" s="1"/>
    </row>
    <row r="60902" spans="2:2">
      <c r="B60902" s="1"/>
    </row>
    <row r="60905" spans="2:2">
      <c r="B60905" s="1"/>
    </row>
    <row r="60908" spans="2:2">
      <c r="B60908" s="1"/>
    </row>
    <row r="60911" spans="2:2">
      <c r="B60911" s="1"/>
    </row>
    <row r="60914" spans="2:2">
      <c r="B60914" s="1"/>
    </row>
    <row r="60917" spans="2:2">
      <c r="B60917" s="1"/>
    </row>
    <row r="60920" spans="2:2">
      <c r="B60920" s="1"/>
    </row>
    <row r="60923" spans="2:2">
      <c r="B60923" s="1"/>
    </row>
    <row r="60926" spans="2:2">
      <c r="B60926" s="1"/>
    </row>
    <row r="60929" spans="2:2">
      <c r="B60929" s="1"/>
    </row>
    <row r="60932" spans="2:2">
      <c r="B60932" s="1"/>
    </row>
    <row r="60935" spans="2:2">
      <c r="B60935" s="1"/>
    </row>
    <row r="61134" spans="2:2">
      <c r="B61134" s="1"/>
    </row>
    <row r="61137" spans="2:2">
      <c r="B61137" s="1"/>
    </row>
    <row r="61140" spans="2:2">
      <c r="B61140" s="1"/>
    </row>
    <row r="61143" spans="2:2">
      <c r="B61143" s="1"/>
    </row>
    <row r="61146" spans="2:2">
      <c r="B61146" s="1"/>
    </row>
    <row r="61149" spans="2:2">
      <c r="B61149" s="1"/>
    </row>
    <row r="61152" spans="2:2">
      <c r="B61152" s="1"/>
    </row>
    <row r="61155" spans="2:2">
      <c r="B61155" s="1"/>
    </row>
    <row r="61158" spans="2:2">
      <c r="B61158" s="1"/>
    </row>
    <row r="61161" spans="2:2">
      <c r="B61161" s="1"/>
    </row>
    <row r="61164" spans="2:2">
      <c r="B61164" s="1"/>
    </row>
    <row r="61167" spans="2:2">
      <c r="B61167" s="1"/>
    </row>
    <row r="61170" spans="2:2">
      <c r="B61170" s="1"/>
    </row>
    <row r="61173" spans="2:2">
      <c r="B61173" s="1"/>
    </row>
    <row r="61176" spans="2:2">
      <c r="B61176" s="1"/>
    </row>
    <row r="61179" spans="2:2">
      <c r="B61179" s="1"/>
    </row>
    <row r="61182" spans="2:2">
      <c r="B61182" s="1"/>
    </row>
    <row r="61185" spans="2:2">
      <c r="B61185" s="1"/>
    </row>
    <row r="61188" spans="2:2">
      <c r="B61188" s="1"/>
    </row>
    <row r="61191" spans="2:2">
      <c r="B61191" s="1"/>
    </row>
    <row r="61390" spans="2:2">
      <c r="B61390" s="1"/>
    </row>
    <row r="61393" spans="2:2">
      <c r="B61393" s="1"/>
    </row>
    <row r="61396" spans="2:2">
      <c r="B61396" s="1"/>
    </row>
    <row r="61399" spans="2:2">
      <c r="B61399" s="1"/>
    </row>
    <row r="61402" spans="2:2">
      <c r="B61402" s="1"/>
    </row>
    <row r="61405" spans="2:2">
      <c r="B61405" s="1"/>
    </row>
    <row r="61408" spans="2:2">
      <c r="B61408" s="1"/>
    </row>
    <row r="61411" spans="2:2">
      <c r="B61411" s="1"/>
    </row>
    <row r="61414" spans="2:2">
      <c r="B61414" s="1"/>
    </row>
    <row r="61417" spans="2:2">
      <c r="B61417" s="1"/>
    </row>
    <row r="61420" spans="2:2">
      <c r="B61420" s="1"/>
    </row>
    <row r="61423" spans="2:2">
      <c r="B61423" s="1"/>
    </row>
    <row r="61426" spans="2:2">
      <c r="B61426" s="1"/>
    </row>
    <row r="61429" spans="2:2">
      <c r="B61429" s="1"/>
    </row>
    <row r="61432" spans="2:2">
      <c r="B61432" s="1"/>
    </row>
    <row r="61435" spans="2:2">
      <c r="B61435" s="1"/>
    </row>
    <row r="61438" spans="2:2">
      <c r="B61438" s="1"/>
    </row>
    <row r="61441" spans="2:2">
      <c r="B61441" s="1"/>
    </row>
    <row r="61444" spans="2:2">
      <c r="B61444" s="1"/>
    </row>
    <row r="61447" spans="2:2">
      <c r="B61447" s="1"/>
    </row>
    <row r="61646" spans="2:2">
      <c r="B61646" s="1"/>
    </row>
    <row r="61649" spans="2:2">
      <c r="B61649" s="1"/>
    </row>
    <row r="61652" spans="2:2">
      <c r="B61652" s="1"/>
    </row>
    <row r="61655" spans="2:2">
      <c r="B61655" s="1"/>
    </row>
    <row r="61658" spans="2:2">
      <c r="B61658" s="1"/>
    </row>
    <row r="61661" spans="2:2">
      <c r="B61661" s="1"/>
    </row>
    <row r="61664" spans="2:2">
      <c r="B61664" s="1"/>
    </row>
    <row r="61667" spans="2:2">
      <c r="B61667" s="1"/>
    </row>
    <row r="61670" spans="2:2">
      <c r="B61670" s="1"/>
    </row>
    <row r="61673" spans="2:2">
      <c r="B61673" s="1"/>
    </row>
    <row r="61676" spans="2:2">
      <c r="B61676" s="1"/>
    </row>
    <row r="61679" spans="2:2">
      <c r="B61679" s="1"/>
    </row>
    <row r="61682" spans="2:2">
      <c r="B61682" s="1"/>
    </row>
    <row r="61685" spans="2:2">
      <c r="B61685" s="1"/>
    </row>
    <row r="61688" spans="2:2">
      <c r="B61688" s="1"/>
    </row>
    <row r="61691" spans="2:2">
      <c r="B61691" s="1"/>
    </row>
    <row r="61694" spans="2:2">
      <c r="B61694" s="1"/>
    </row>
    <row r="61697" spans="2:2">
      <c r="B61697" s="1"/>
    </row>
    <row r="61700" spans="2:2">
      <c r="B61700" s="1"/>
    </row>
    <row r="61703" spans="2:2">
      <c r="B61703" s="1"/>
    </row>
    <row r="61902" spans="2:2">
      <c r="B61902" s="1"/>
    </row>
    <row r="61905" spans="2:2">
      <c r="B61905" s="1"/>
    </row>
    <row r="61908" spans="2:2">
      <c r="B61908" s="1"/>
    </row>
    <row r="61911" spans="2:2">
      <c r="B61911" s="1"/>
    </row>
    <row r="61914" spans="2:2">
      <c r="B61914" s="1"/>
    </row>
    <row r="61917" spans="2:2">
      <c r="B61917" s="1"/>
    </row>
    <row r="61920" spans="2:2">
      <c r="B61920" s="1"/>
    </row>
    <row r="61923" spans="2:2">
      <c r="B61923" s="1"/>
    </row>
    <row r="61926" spans="2:2">
      <c r="B61926" s="1"/>
    </row>
    <row r="61929" spans="2:2">
      <c r="B61929" s="1"/>
    </row>
    <row r="61932" spans="2:2">
      <c r="B61932" s="1"/>
    </row>
    <row r="61935" spans="2:2">
      <c r="B61935" s="1"/>
    </row>
    <row r="61938" spans="2:2">
      <c r="B61938" s="1"/>
    </row>
    <row r="61941" spans="2:2">
      <c r="B61941" s="1"/>
    </row>
    <row r="61944" spans="2:2">
      <c r="B61944" s="1"/>
    </row>
    <row r="61947" spans="2:2">
      <c r="B61947" s="1"/>
    </row>
    <row r="61950" spans="2:2">
      <c r="B61950" s="1"/>
    </row>
    <row r="61953" spans="2:2">
      <c r="B61953" s="1"/>
    </row>
    <row r="61956" spans="2:2">
      <c r="B61956" s="1"/>
    </row>
    <row r="61959" spans="2:2">
      <c r="B61959" s="1"/>
    </row>
    <row r="62158" spans="2:2">
      <c r="B62158" s="1"/>
    </row>
    <row r="62161" spans="2:2">
      <c r="B62161" s="1"/>
    </row>
    <row r="62164" spans="2:2">
      <c r="B62164" s="1"/>
    </row>
    <row r="62167" spans="2:2">
      <c r="B62167" s="1"/>
    </row>
    <row r="62170" spans="2:2">
      <c r="B62170" s="1"/>
    </row>
    <row r="62173" spans="2:2">
      <c r="B62173" s="1"/>
    </row>
    <row r="62176" spans="2:2">
      <c r="B62176" s="1"/>
    </row>
    <row r="62179" spans="2:2">
      <c r="B62179" s="1"/>
    </row>
    <row r="62182" spans="2:2">
      <c r="B62182" s="1"/>
    </row>
    <row r="62185" spans="2:2">
      <c r="B62185" s="1"/>
    </row>
    <row r="62188" spans="2:2">
      <c r="B62188" s="1"/>
    </row>
    <row r="62191" spans="2:2">
      <c r="B62191" s="1"/>
    </row>
    <row r="62194" spans="2:2">
      <c r="B62194" s="1"/>
    </row>
    <row r="62197" spans="2:2">
      <c r="B62197" s="1"/>
    </row>
    <row r="62200" spans="2:2">
      <c r="B62200" s="1"/>
    </row>
    <row r="62203" spans="2:2">
      <c r="B62203" s="1"/>
    </row>
    <row r="62206" spans="2:2">
      <c r="B62206" s="1"/>
    </row>
    <row r="62209" spans="2:2">
      <c r="B62209" s="1"/>
    </row>
    <row r="62212" spans="2:2">
      <c r="B62212" s="1"/>
    </row>
    <row r="62215" spans="2:2">
      <c r="B62215" s="1"/>
    </row>
    <row r="62414" spans="2:2">
      <c r="B62414" s="1"/>
    </row>
    <row r="62417" spans="2:2">
      <c r="B62417" s="1"/>
    </row>
    <row r="62420" spans="2:2">
      <c r="B62420" s="1"/>
    </row>
    <row r="62423" spans="2:2">
      <c r="B62423" s="1"/>
    </row>
    <row r="62426" spans="2:2">
      <c r="B62426" s="1"/>
    </row>
    <row r="62429" spans="2:2">
      <c r="B62429" s="1"/>
    </row>
    <row r="62432" spans="2:2">
      <c r="B62432" s="1"/>
    </row>
    <row r="62435" spans="2:2">
      <c r="B62435" s="1"/>
    </row>
    <row r="62438" spans="2:2">
      <c r="B62438" s="1"/>
    </row>
    <row r="62441" spans="2:2">
      <c r="B62441" s="1"/>
    </row>
    <row r="62444" spans="2:2">
      <c r="B62444" s="1"/>
    </row>
    <row r="62447" spans="2:2">
      <c r="B62447" s="1"/>
    </row>
    <row r="62450" spans="2:2">
      <c r="B62450" s="1"/>
    </row>
    <row r="62453" spans="2:2">
      <c r="B62453" s="1"/>
    </row>
    <row r="62456" spans="2:2">
      <c r="B62456" s="1"/>
    </row>
    <row r="62459" spans="2:2">
      <c r="B62459" s="1"/>
    </row>
    <row r="62462" spans="2:2">
      <c r="B62462" s="1"/>
    </row>
    <row r="62465" spans="2:2">
      <c r="B62465" s="1"/>
    </row>
    <row r="62468" spans="2:2">
      <c r="B62468" s="1"/>
    </row>
    <row r="62471" spans="2:2">
      <c r="B62471" s="1"/>
    </row>
    <row r="62670" spans="2:2">
      <c r="B62670" s="1"/>
    </row>
    <row r="62673" spans="2:2">
      <c r="B62673" s="1"/>
    </row>
    <row r="62676" spans="2:2">
      <c r="B62676" s="1"/>
    </row>
    <row r="62679" spans="2:2">
      <c r="B62679" s="1"/>
    </row>
    <row r="62682" spans="2:2">
      <c r="B62682" s="1"/>
    </row>
    <row r="62685" spans="2:2">
      <c r="B62685" s="1"/>
    </row>
    <row r="62688" spans="2:2">
      <c r="B62688" s="1"/>
    </row>
    <row r="62691" spans="2:2">
      <c r="B62691" s="1"/>
    </row>
    <row r="62694" spans="2:2">
      <c r="B62694" s="1"/>
    </row>
    <row r="62697" spans="2:2">
      <c r="B62697" s="1"/>
    </row>
    <row r="62700" spans="2:2">
      <c r="B62700" s="1"/>
    </row>
    <row r="62703" spans="2:2">
      <c r="B62703" s="1"/>
    </row>
    <row r="62706" spans="2:2">
      <c r="B62706" s="1"/>
    </row>
    <row r="62709" spans="2:2">
      <c r="B62709" s="1"/>
    </row>
    <row r="62712" spans="2:2">
      <c r="B62712" s="1"/>
    </row>
    <row r="62715" spans="2:2">
      <c r="B62715" s="1"/>
    </row>
    <row r="62718" spans="2:2">
      <c r="B62718" s="1"/>
    </row>
    <row r="62721" spans="2:2">
      <c r="B62721" s="1"/>
    </row>
    <row r="62724" spans="2:2">
      <c r="B62724" s="1"/>
    </row>
    <row r="62727" spans="2:2">
      <c r="B62727" s="1"/>
    </row>
    <row r="62926" spans="2:2">
      <c r="B62926" s="1"/>
    </row>
    <row r="62929" spans="2:2">
      <c r="B62929" s="1"/>
    </row>
    <row r="62932" spans="2:2">
      <c r="B62932" s="1"/>
    </row>
    <row r="62935" spans="2:2">
      <c r="B62935" s="1"/>
    </row>
    <row r="62938" spans="2:2">
      <c r="B62938" s="1"/>
    </row>
    <row r="62941" spans="2:2">
      <c r="B62941" s="1"/>
    </row>
    <row r="62944" spans="2:2">
      <c r="B62944" s="1"/>
    </row>
    <row r="62947" spans="2:2">
      <c r="B62947" s="1"/>
    </row>
    <row r="62950" spans="2:2">
      <c r="B62950" s="1"/>
    </row>
    <row r="62953" spans="2:2">
      <c r="B62953" s="1"/>
    </row>
    <row r="62956" spans="2:2">
      <c r="B62956" s="1"/>
    </row>
    <row r="62959" spans="2:2">
      <c r="B62959" s="1"/>
    </row>
    <row r="62962" spans="2:2">
      <c r="B62962" s="1"/>
    </row>
    <row r="62965" spans="2:2">
      <c r="B62965" s="1"/>
    </row>
    <row r="62968" spans="2:2">
      <c r="B62968" s="1"/>
    </row>
    <row r="62971" spans="2:2">
      <c r="B62971" s="1"/>
    </row>
    <row r="62974" spans="2:2">
      <c r="B62974" s="1"/>
    </row>
    <row r="62977" spans="2:2">
      <c r="B62977" s="1"/>
    </row>
    <row r="62980" spans="2:2">
      <c r="B62980" s="1"/>
    </row>
    <row r="62983" spans="2:2">
      <c r="B62983" s="1"/>
    </row>
    <row r="63182" spans="2:2">
      <c r="B63182" s="1"/>
    </row>
    <row r="63185" spans="2:2">
      <c r="B63185" s="1"/>
    </row>
    <row r="63188" spans="2:2">
      <c r="B63188" s="1"/>
    </row>
    <row r="63191" spans="2:2">
      <c r="B63191" s="1"/>
    </row>
    <row r="63194" spans="2:2">
      <c r="B63194" s="1"/>
    </row>
    <row r="63197" spans="2:2">
      <c r="B63197" s="1"/>
    </row>
    <row r="63200" spans="2:2">
      <c r="B63200" s="1"/>
    </row>
    <row r="63203" spans="2:2">
      <c r="B63203" s="1"/>
    </row>
    <row r="63206" spans="2:2">
      <c r="B63206" s="1"/>
    </row>
    <row r="63209" spans="2:2">
      <c r="B63209" s="1"/>
    </row>
    <row r="63212" spans="2:2">
      <c r="B63212" s="1"/>
    </row>
    <row r="63215" spans="2:2">
      <c r="B63215" s="1"/>
    </row>
    <row r="63218" spans="2:2">
      <c r="B63218" s="1"/>
    </row>
    <row r="63221" spans="2:2">
      <c r="B63221" s="1"/>
    </row>
    <row r="63224" spans="2:2">
      <c r="B63224" s="1"/>
    </row>
    <row r="63227" spans="2:2">
      <c r="B63227" s="1"/>
    </row>
    <row r="63230" spans="2:2">
      <c r="B63230" s="1"/>
    </row>
    <row r="63233" spans="2:2">
      <c r="B63233" s="1"/>
    </row>
    <row r="63236" spans="2:2">
      <c r="B63236" s="1"/>
    </row>
    <row r="63239" spans="2:2">
      <c r="B63239" s="1"/>
    </row>
    <row r="63438" spans="2:2">
      <c r="B63438" s="1"/>
    </row>
    <row r="63441" spans="2:2">
      <c r="B63441" s="1"/>
    </row>
    <row r="63444" spans="2:2">
      <c r="B63444" s="1"/>
    </row>
    <row r="63447" spans="2:2">
      <c r="B63447" s="1"/>
    </row>
    <row r="63450" spans="2:2">
      <c r="B63450" s="1"/>
    </row>
    <row r="63453" spans="2:2">
      <c r="B63453" s="1"/>
    </row>
    <row r="63456" spans="2:2">
      <c r="B63456" s="1"/>
    </row>
    <row r="63459" spans="2:2">
      <c r="B63459" s="1"/>
    </row>
    <row r="63462" spans="2:2">
      <c r="B63462" s="1"/>
    </row>
    <row r="63465" spans="2:2">
      <c r="B63465" s="1"/>
    </row>
    <row r="63468" spans="2:2">
      <c r="B63468" s="1"/>
    </row>
    <row r="63471" spans="2:2">
      <c r="B63471" s="1"/>
    </row>
    <row r="63474" spans="2:2">
      <c r="B63474" s="1"/>
    </row>
    <row r="63477" spans="2:2">
      <c r="B63477" s="1"/>
    </row>
    <row r="63480" spans="2:2">
      <c r="B63480" s="1"/>
    </row>
    <row r="63483" spans="2:2">
      <c r="B63483" s="1"/>
    </row>
    <row r="63486" spans="2:2">
      <c r="B63486" s="1"/>
    </row>
    <row r="63489" spans="2:2">
      <c r="B63489" s="1"/>
    </row>
    <row r="63492" spans="2:2">
      <c r="B63492" s="1"/>
    </row>
    <row r="63495" spans="2:2">
      <c r="B63495" s="1"/>
    </row>
    <row r="63694" spans="2:2">
      <c r="B63694" s="1"/>
    </row>
    <row r="63697" spans="2:2">
      <c r="B63697" s="1"/>
    </row>
    <row r="63700" spans="2:2">
      <c r="B63700" s="1"/>
    </row>
    <row r="63703" spans="2:2">
      <c r="B63703" s="1"/>
    </row>
    <row r="63706" spans="2:2">
      <c r="B63706" s="1"/>
    </row>
    <row r="63709" spans="2:2">
      <c r="B63709" s="1"/>
    </row>
    <row r="63712" spans="2:2">
      <c r="B63712" s="1"/>
    </row>
    <row r="63715" spans="2:2">
      <c r="B63715" s="1"/>
    </row>
    <row r="63718" spans="2:2">
      <c r="B63718" s="1"/>
    </row>
    <row r="63721" spans="2:2">
      <c r="B63721" s="1"/>
    </row>
    <row r="63724" spans="2:2">
      <c r="B63724" s="1"/>
    </row>
    <row r="63727" spans="2:2">
      <c r="B63727" s="1"/>
    </row>
    <row r="63730" spans="2:2">
      <c r="B63730" s="1"/>
    </row>
    <row r="63733" spans="2:2">
      <c r="B63733" s="1"/>
    </row>
    <row r="63736" spans="2:2">
      <c r="B63736" s="1"/>
    </row>
    <row r="63739" spans="2:2">
      <c r="B63739" s="1"/>
    </row>
    <row r="63742" spans="2:2">
      <c r="B63742" s="1"/>
    </row>
    <row r="63745" spans="2:2">
      <c r="B63745" s="1"/>
    </row>
    <row r="63748" spans="2:2">
      <c r="B63748" s="1"/>
    </row>
    <row r="63751" spans="2:2">
      <c r="B63751" s="1"/>
    </row>
    <row r="63950" spans="2:2">
      <c r="B63950" s="1"/>
    </row>
    <row r="63953" spans="2:2">
      <c r="B63953" s="1"/>
    </row>
    <row r="63956" spans="2:2">
      <c r="B63956" s="1"/>
    </row>
    <row r="63959" spans="2:2">
      <c r="B63959" s="1"/>
    </row>
    <row r="63962" spans="2:2">
      <c r="B63962" s="1"/>
    </row>
    <row r="63965" spans="2:2">
      <c r="B63965" s="1"/>
    </row>
    <row r="63968" spans="2:2">
      <c r="B63968" s="1"/>
    </row>
    <row r="63971" spans="2:2">
      <c r="B63971" s="1"/>
    </row>
    <row r="63974" spans="2:2">
      <c r="B63974" s="1"/>
    </row>
    <row r="63977" spans="2:2">
      <c r="B63977" s="1"/>
    </row>
    <row r="63980" spans="2:2">
      <c r="B63980" s="1"/>
    </row>
    <row r="63983" spans="2:2">
      <c r="B63983" s="1"/>
    </row>
    <row r="63986" spans="2:2">
      <c r="B63986" s="1"/>
    </row>
    <row r="63989" spans="2:2">
      <c r="B63989" s="1"/>
    </row>
    <row r="63992" spans="2:2">
      <c r="B63992" s="1"/>
    </row>
    <row r="63995" spans="2:2">
      <c r="B63995" s="1"/>
    </row>
    <row r="63998" spans="2:2">
      <c r="B63998" s="1"/>
    </row>
    <row r="64001" spans="2:2">
      <c r="B64001" s="1"/>
    </row>
    <row r="64004" spans="2:2">
      <c r="B64004" s="1"/>
    </row>
    <row r="64007" spans="2:2">
      <c r="B64007" s="1"/>
    </row>
    <row r="64206" spans="2:2">
      <c r="B64206" s="1"/>
    </row>
    <row r="64209" spans="2:2">
      <c r="B64209" s="1"/>
    </row>
    <row r="64212" spans="2:2">
      <c r="B64212" s="1"/>
    </row>
    <row r="64215" spans="2:2">
      <c r="B64215" s="1"/>
    </row>
    <row r="64218" spans="2:2">
      <c r="B64218" s="1"/>
    </row>
    <row r="64221" spans="2:2">
      <c r="B64221" s="1"/>
    </row>
    <row r="64224" spans="2:2">
      <c r="B64224" s="1"/>
    </row>
    <row r="64227" spans="2:2">
      <c r="B64227" s="1"/>
    </row>
    <row r="64230" spans="2:2">
      <c r="B64230" s="1"/>
    </row>
    <row r="64233" spans="2:2">
      <c r="B64233" s="1"/>
    </row>
    <row r="64236" spans="2:2">
      <c r="B64236" s="1"/>
    </row>
    <row r="64239" spans="2:2">
      <c r="B64239" s="1"/>
    </row>
    <row r="64242" spans="2:2">
      <c r="B64242" s="1"/>
    </row>
    <row r="64245" spans="2:2">
      <c r="B64245" s="1"/>
    </row>
    <row r="64248" spans="2:2">
      <c r="B64248" s="1"/>
    </row>
    <row r="64251" spans="2:2">
      <c r="B64251" s="1"/>
    </row>
    <row r="64254" spans="2:2">
      <c r="B64254" s="1"/>
    </row>
    <row r="64257" spans="2:2">
      <c r="B64257" s="1"/>
    </row>
    <row r="64260" spans="2:2">
      <c r="B64260" s="1"/>
    </row>
    <row r="64263" spans="2:2">
      <c r="B64263" s="1"/>
    </row>
    <row r="64462" spans="2:2">
      <c r="B64462" s="1"/>
    </row>
    <row r="64465" spans="2:2">
      <c r="B64465" s="1"/>
    </row>
    <row r="64468" spans="2:2">
      <c r="B64468" s="1"/>
    </row>
    <row r="64471" spans="2:2">
      <c r="B64471" s="1"/>
    </row>
    <row r="64474" spans="2:2">
      <c r="B64474" s="1"/>
    </row>
    <row r="64477" spans="2:2">
      <c r="B64477" s="1"/>
    </row>
    <row r="64480" spans="2:2">
      <c r="B64480" s="1"/>
    </row>
    <row r="64483" spans="2:2">
      <c r="B64483" s="1"/>
    </row>
    <row r="64486" spans="2:2">
      <c r="B64486" s="1"/>
    </row>
    <row r="64489" spans="2:2">
      <c r="B64489" s="1"/>
    </row>
    <row r="64492" spans="2:2">
      <c r="B64492" s="1"/>
    </row>
    <row r="64495" spans="2:2">
      <c r="B64495" s="1"/>
    </row>
    <row r="64498" spans="2:2">
      <c r="B64498" s="1"/>
    </row>
    <row r="64501" spans="2:2">
      <c r="B64501" s="1"/>
    </row>
    <row r="64504" spans="2:2">
      <c r="B64504" s="1"/>
    </row>
    <row r="64507" spans="2:2">
      <c r="B64507" s="1"/>
    </row>
    <row r="64510" spans="2:2">
      <c r="B64510" s="1"/>
    </row>
    <row r="64513" spans="2:2">
      <c r="B64513" s="1"/>
    </row>
    <row r="64516" spans="2:2">
      <c r="B64516" s="1"/>
    </row>
    <row r="64519" spans="2:2">
      <c r="B64519" s="1"/>
    </row>
    <row r="64718" spans="2:2">
      <c r="B64718" s="1"/>
    </row>
    <row r="64721" spans="2:2">
      <c r="B64721" s="1"/>
    </row>
    <row r="64724" spans="2:2">
      <c r="B64724" s="1"/>
    </row>
    <row r="64727" spans="2:2">
      <c r="B64727" s="1"/>
    </row>
    <row r="64730" spans="2:2">
      <c r="B64730" s="1"/>
    </row>
    <row r="64733" spans="2:2">
      <c r="B64733" s="1"/>
    </row>
    <row r="64736" spans="2:2">
      <c r="B64736" s="1"/>
    </row>
    <row r="64739" spans="2:2">
      <c r="B64739" s="1"/>
    </row>
    <row r="64742" spans="2:2">
      <c r="B64742" s="1"/>
    </row>
    <row r="64745" spans="2:2">
      <c r="B64745" s="1"/>
    </row>
    <row r="64748" spans="2:2">
      <c r="B64748" s="1"/>
    </row>
    <row r="64751" spans="2:2">
      <c r="B64751" s="1"/>
    </row>
    <row r="64754" spans="2:2">
      <c r="B64754" s="1"/>
    </row>
    <row r="64757" spans="2:2">
      <c r="B64757" s="1"/>
    </row>
    <row r="64760" spans="2:2">
      <c r="B64760" s="1"/>
    </row>
    <row r="64763" spans="2:2">
      <c r="B64763" s="1"/>
    </row>
    <row r="64766" spans="2:2">
      <c r="B64766" s="1"/>
    </row>
    <row r="64769" spans="2:2">
      <c r="B64769" s="1"/>
    </row>
    <row r="64772" spans="2:2">
      <c r="B64772" s="1"/>
    </row>
    <row r="64775" spans="2:2">
      <c r="B64775" s="1"/>
    </row>
    <row r="64974" spans="2:2">
      <c r="B64974" s="1"/>
    </row>
    <row r="64977" spans="2:2">
      <c r="B64977" s="1"/>
    </row>
    <row r="64980" spans="2:2">
      <c r="B64980" s="1"/>
    </row>
    <row r="64983" spans="2:2">
      <c r="B64983" s="1"/>
    </row>
    <row r="64986" spans="2:2">
      <c r="B64986" s="1"/>
    </row>
    <row r="64989" spans="2:2">
      <c r="B64989" s="1"/>
    </row>
    <row r="64992" spans="2:2">
      <c r="B64992" s="1"/>
    </row>
    <row r="64995" spans="2:2">
      <c r="B64995" s="1"/>
    </row>
    <row r="64998" spans="2:2">
      <c r="B64998" s="1"/>
    </row>
    <row r="65001" spans="2:2">
      <c r="B65001" s="1"/>
    </row>
    <row r="65004" spans="2:2">
      <c r="B65004" s="1"/>
    </row>
    <row r="65007" spans="2:2">
      <c r="B65007" s="1"/>
    </row>
    <row r="65010" spans="2:2">
      <c r="B65010" s="1"/>
    </row>
    <row r="65013" spans="2:2">
      <c r="B65013" s="1"/>
    </row>
    <row r="65016" spans="2:2">
      <c r="B65016" s="1"/>
    </row>
    <row r="65019" spans="2:2">
      <c r="B65019" s="1"/>
    </row>
    <row r="65022" spans="2:2">
      <c r="B65022" s="1"/>
    </row>
    <row r="65025" spans="2:2">
      <c r="B65025" s="1"/>
    </row>
    <row r="65028" spans="2:2">
      <c r="B65028" s="1"/>
    </row>
    <row r="65031" spans="2:2">
      <c r="B65031" s="1"/>
    </row>
    <row r="65230" spans="2:2">
      <c r="B65230" s="1"/>
    </row>
    <row r="65233" spans="2:2">
      <c r="B65233" s="1"/>
    </row>
    <row r="65236" spans="2:2">
      <c r="B65236" s="1"/>
    </row>
    <row r="65239" spans="2:2">
      <c r="B65239" s="1"/>
    </row>
    <row r="65242" spans="2:2">
      <c r="B65242" s="1"/>
    </row>
    <row r="65245" spans="2:2">
      <c r="B65245" s="1"/>
    </row>
    <row r="65248" spans="2:2">
      <c r="B65248" s="1"/>
    </row>
    <row r="65251" spans="2:2">
      <c r="B65251" s="1"/>
    </row>
    <row r="65254" spans="2:2">
      <c r="B65254" s="1"/>
    </row>
    <row r="65257" spans="2:2">
      <c r="B65257" s="1"/>
    </row>
    <row r="65260" spans="2:2">
      <c r="B65260" s="1"/>
    </row>
    <row r="65263" spans="2:2">
      <c r="B65263" s="1"/>
    </row>
    <row r="65266" spans="2:2">
      <c r="B65266" s="1"/>
    </row>
    <row r="65269" spans="2:2">
      <c r="B65269" s="1"/>
    </row>
    <row r="65272" spans="2:2">
      <c r="B65272" s="1"/>
    </row>
    <row r="65275" spans="2:2">
      <c r="B65275" s="1"/>
    </row>
    <row r="65278" spans="2:2">
      <c r="B65278" s="1"/>
    </row>
    <row r="65281" spans="2:2">
      <c r="B65281" s="1"/>
    </row>
    <row r="65284" spans="2:2">
      <c r="B65284" s="1"/>
    </row>
    <row r="65287" spans="2:2">
      <c r="B65287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5287"/>
  <sheetViews>
    <sheetView tabSelected="1" topLeftCell="A44" workbookViewId="0">
      <selection activeCell="G47" sqref="G47:L57"/>
    </sheetView>
  </sheetViews>
  <sheetFormatPr defaultRowHeight="15"/>
  <cols>
    <col min="1" max="1" width="11.28515625" customWidth="1"/>
    <col min="2" max="2" width="19.42578125" customWidth="1"/>
    <col min="3" max="3" width="14.85546875" bestFit="1" customWidth="1"/>
    <col min="4" max="4" width="14.5703125" bestFit="1" customWidth="1"/>
    <col min="5" max="5" width="12.5703125" customWidth="1"/>
    <col min="6" max="6" width="13" customWidth="1"/>
    <col min="7" max="7" width="12" bestFit="1" customWidth="1"/>
    <col min="8" max="8" width="24.28515625" customWidth="1"/>
    <col min="9" max="9" width="12" bestFit="1" customWidth="1"/>
    <col min="10" max="10" width="20.85546875" customWidth="1"/>
    <col min="11" max="11" width="15.42578125" bestFit="1" customWidth="1"/>
    <col min="14" max="15" width="12" bestFit="1" customWidth="1"/>
    <col min="18" max="18" width="12" bestFit="1" customWidth="1"/>
    <col min="257" max="257" width="11.28515625" customWidth="1"/>
    <col min="258" max="258" width="19.42578125" customWidth="1"/>
    <col min="259" max="259" width="14.85546875" bestFit="1" customWidth="1"/>
    <col min="260" max="260" width="14.5703125" bestFit="1" customWidth="1"/>
    <col min="261" max="261" width="12.5703125" customWidth="1"/>
    <col min="262" max="262" width="13" customWidth="1"/>
    <col min="263" max="263" width="12" bestFit="1" customWidth="1"/>
    <col min="264" max="264" width="24.28515625" customWidth="1"/>
    <col min="265" max="265" width="12" bestFit="1" customWidth="1"/>
    <col min="266" max="266" width="20.85546875" customWidth="1"/>
    <col min="267" max="267" width="15.42578125" bestFit="1" customWidth="1"/>
    <col min="513" max="513" width="11.28515625" customWidth="1"/>
    <col min="514" max="514" width="19.42578125" customWidth="1"/>
    <col min="515" max="515" width="14.85546875" bestFit="1" customWidth="1"/>
    <col min="516" max="516" width="14.5703125" bestFit="1" customWidth="1"/>
    <col min="517" max="517" width="12.5703125" customWidth="1"/>
    <col min="518" max="518" width="13" customWidth="1"/>
    <col min="519" max="519" width="12" bestFit="1" customWidth="1"/>
    <col min="520" max="520" width="24.28515625" customWidth="1"/>
    <col min="521" max="521" width="12" bestFit="1" customWidth="1"/>
    <col min="522" max="522" width="20.85546875" customWidth="1"/>
    <col min="523" max="523" width="15.42578125" bestFit="1" customWidth="1"/>
    <col min="769" max="769" width="11.28515625" customWidth="1"/>
    <col min="770" max="770" width="19.42578125" customWidth="1"/>
    <col min="771" max="771" width="14.85546875" bestFit="1" customWidth="1"/>
    <col min="772" max="772" width="14.5703125" bestFit="1" customWidth="1"/>
    <col min="773" max="773" width="12.5703125" customWidth="1"/>
    <col min="774" max="774" width="13" customWidth="1"/>
    <col min="775" max="775" width="12" bestFit="1" customWidth="1"/>
    <col min="776" max="776" width="24.28515625" customWidth="1"/>
    <col min="777" max="777" width="12" bestFit="1" customWidth="1"/>
    <col min="778" max="778" width="20.85546875" customWidth="1"/>
    <col min="779" max="779" width="15.42578125" bestFit="1" customWidth="1"/>
    <col min="1025" max="1025" width="11.28515625" customWidth="1"/>
    <col min="1026" max="1026" width="19.42578125" customWidth="1"/>
    <col min="1027" max="1027" width="14.85546875" bestFit="1" customWidth="1"/>
    <col min="1028" max="1028" width="14.5703125" bestFit="1" customWidth="1"/>
    <col min="1029" max="1029" width="12.5703125" customWidth="1"/>
    <col min="1030" max="1030" width="13" customWidth="1"/>
    <col min="1031" max="1031" width="12" bestFit="1" customWidth="1"/>
    <col min="1032" max="1032" width="24.28515625" customWidth="1"/>
    <col min="1033" max="1033" width="12" bestFit="1" customWidth="1"/>
    <col min="1034" max="1034" width="20.85546875" customWidth="1"/>
    <col min="1035" max="1035" width="15.42578125" bestFit="1" customWidth="1"/>
    <col min="1281" max="1281" width="11.28515625" customWidth="1"/>
    <col min="1282" max="1282" width="19.42578125" customWidth="1"/>
    <col min="1283" max="1283" width="14.85546875" bestFit="1" customWidth="1"/>
    <col min="1284" max="1284" width="14.5703125" bestFit="1" customWidth="1"/>
    <col min="1285" max="1285" width="12.5703125" customWidth="1"/>
    <col min="1286" max="1286" width="13" customWidth="1"/>
    <col min="1287" max="1287" width="12" bestFit="1" customWidth="1"/>
    <col min="1288" max="1288" width="24.28515625" customWidth="1"/>
    <col min="1289" max="1289" width="12" bestFit="1" customWidth="1"/>
    <col min="1290" max="1290" width="20.85546875" customWidth="1"/>
    <col min="1291" max="1291" width="15.42578125" bestFit="1" customWidth="1"/>
    <col min="1537" max="1537" width="11.28515625" customWidth="1"/>
    <col min="1538" max="1538" width="19.42578125" customWidth="1"/>
    <col min="1539" max="1539" width="14.85546875" bestFit="1" customWidth="1"/>
    <col min="1540" max="1540" width="14.5703125" bestFit="1" customWidth="1"/>
    <col min="1541" max="1541" width="12.5703125" customWidth="1"/>
    <col min="1542" max="1542" width="13" customWidth="1"/>
    <col min="1543" max="1543" width="12" bestFit="1" customWidth="1"/>
    <col min="1544" max="1544" width="24.28515625" customWidth="1"/>
    <col min="1545" max="1545" width="12" bestFit="1" customWidth="1"/>
    <col min="1546" max="1546" width="20.85546875" customWidth="1"/>
    <col min="1547" max="1547" width="15.42578125" bestFit="1" customWidth="1"/>
    <col min="1793" max="1793" width="11.28515625" customWidth="1"/>
    <col min="1794" max="1794" width="19.42578125" customWidth="1"/>
    <col min="1795" max="1795" width="14.85546875" bestFit="1" customWidth="1"/>
    <col min="1796" max="1796" width="14.5703125" bestFit="1" customWidth="1"/>
    <col min="1797" max="1797" width="12.5703125" customWidth="1"/>
    <col min="1798" max="1798" width="13" customWidth="1"/>
    <col min="1799" max="1799" width="12" bestFit="1" customWidth="1"/>
    <col min="1800" max="1800" width="24.28515625" customWidth="1"/>
    <col min="1801" max="1801" width="12" bestFit="1" customWidth="1"/>
    <col min="1802" max="1802" width="20.85546875" customWidth="1"/>
    <col min="1803" max="1803" width="15.42578125" bestFit="1" customWidth="1"/>
    <col min="2049" max="2049" width="11.28515625" customWidth="1"/>
    <col min="2050" max="2050" width="19.42578125" customWidth="1"/>
    <col min="2051" max="2051" width="14.85546875" bestFit="1" customWidth="1"/>
    <col min="2052" max="2052" width="14.5703125" bestFit="1" customWidth="1"/>
    <col min="2053" max="2053" width="12.5703125" customWidth="1"/>
    <col min="2054" max="2054" width="13" customWidth="1"/>
    <col min="2055" max="2055" width="12" bestFit="1" customWidth="1"/>
    <col min="2056" max="2056" width="24.28515625" customWidth="1"/>
    <col min="2057" max="2057" width="12" bestFit="1" customWidth="1"/>
    <col min="2058" max="2058" width="20.85546875" customWidth="1"/>
    <col min="2059" max="2059" width="15.42578125" bestFit="1" customWidth="1"/>
    <col min="2305" max="2305" width="11.28515625" customWidth="1"/>
    <col min="2306" max="2306" width="19.42578125" customWidth="1"/>
    <col min="2307" max="2307" width="14.85546875" bestFit="1" customWidth="1"/>
    <col min="2308" max="2308" width="14.5703125" bestFit="1" customWidth="1"/>
    <col min="2309" max="2309" width="12.5703125" customWidth="1"/>
    <col min="2310" max="2310" width="13" customWidth="1"/>
    <col min="2311" max="2311" width="12" bestFit="1" customWidth="1"/>
    <col min="2312" max="2312" width="24.28515625" customWidth="1"/>
    <col min="2313" max="2313" width="12" bestFit="1" customWidth="1"/>
    <col min="2314" max="2314" width="20.85546875" customWidth="1"/>
    <col min="2315" max="2315" width="15.42578125" bestFit="1" customWidth="1"/>
    <col min="2561" max="2561" width="11.28515625" customWidth="1"/>
    <col min="2562" max="2562" width="19.42578125" customWidth="1"/>
    <col min="2563" max="2563" width="14.85546875" bestFit="1" customWidth="1"/>
    <col min="2564" max="2564" width="14.5703125" bestFit="1" customWidth="1"/>
    <col min="2565" max="2565" width="12.5703125" customWidth="1"/>
    <col min="2566" max="2566" width="13" customWidth="1"/>
    <col min="2567" max="2567" width="12" bestFit="1" customWidth="1"/>
    <col min="2568" max="2568" width="24.28515625" customWidth="1"/>
    <col min="2569" max="2569" width="12" bestFit="1" customWidth="1"/>
    <col min="2570" max="2570" width="20.85546875" customWidth="1"/>
    <col min="2571" max="2571" width="15.42578125" bestFit="1" customWidth="1"/>
    <col min="2817" max="2817" width="11.28515625" customWidth="1"/>
    <col min="2818" max="2818" width="19.42578125" customWidth="1"/>
    <col min="2819" max="2819" width="14.85546875" bestFit="1" customWidth="1"/>
    <col min="2820" max="2820" width="14.5703125" bestFit="1" customWidth="1"/>
    <col min="2821" max="2821" width="12.5703125" customWidth="1"/>
    <col min="2822" max="2822" width="13" customWidth="1"/>
    <col min="2823" max="2823" width="12" bestFit="1" customWidth="1"/>
    <col min="2824" max="2824" width="24.28515625" customWidth="1"/>
    <col min="2825" max="2825" width="12" bestFit="1" customWidth="1"/>
    <col min="2826" max="2826" width="20.85546875" customWidth="1"/>
    <col min="2827" max="2827" width="15.42578125" bestFit="1" customWidth="1"/>
    <col min="3073" max="3073" width="11.28515625" customWidth="1"/>
    <col min="3074" max="3074" width="19.42578125" customWidth="1"/>
    <col min="3075" max="3075" width="14.85546875" bestFit="1" customWidth="1"/>
    <col min="3076" max="3076" width="14.5703125" bestFit="1" customWidth="1"/>
    <col min="3077" max="3077" width="12.5703125" customWidth="1"/>
    <col min="3078" max="3078" width="13" customWidth="1"/>
    <col min="3079" max="3079" width="12" bestFit="1" customWidth="1"/>
    <col min="3080" max="3080" width="24.28515625" customWidth="1"/>
    <col min="3081" max="3081" width="12" bestFit="1" customWidth="1"/>
    <col min="3082" max="3082" width="20.85546875" customWidth="1"/>
    <col min="3083" max="3083" width="15.42578125" bestFit="1" customWidth="1"/>
    <col min="3329" max="3329" width="11.28515625" customWidth="1"/>
    <col min="3330" max="3330" width="19.42578125" customWidth="1"/>
    <col min="3331" max="3331" width="14.85546875" bestFit="1" customWidth="1"/>
    <col min="3332" max="3332" width="14.5703125" bestFit="1" customWidth="1"/>
    <col min="3333" max="3333" width="12.5703125" customWidth="1"/>
    <col min="3334" max="3334" width="13" customWidth="1"/>
    <col min="3335" max="3335" width="12" bestFit="1" customWidth="1"/>
    <col min="3336" max="3336" width="24.28515625" customWidth="1"/>
    <col min="3337" max="3337" width="12" bestFit="1" customWidth="1"/>
    <col min="3338" max="3338" width="20.85546875" customWidth="1"/>
    <col min="3339" max="3339" width="15.42578125" bestFit="1" customWidth="1"/>
    <col min="3585" max="3585" width="11.28515625" customWidth="1"/>
    <col min="3586" max="3586" width="19.42578125" customWidth="1"/>
    <col min="3587" max="3587" width="14.85546875" bestFit="1" customWidth="1"/>
    <col min="3588" max="3588" width="14.5703125" bestFit="1" customWidth="1"/>
    <col min="3589" max="3589" width="12.5703125" customWidth="1"/>
    <col min="3590" max="3590" width="13" customWidth="1"/>
    <col min="3591" max="3591" width="12" bestFit="1" customWidth="1"/>
    <col min="3592" max="3592" width="24.28515625" customWidth="1"/>
    <col min="3593" max="3593" width="12" bestFit="1" customWidth="1"/>
    <col min="3594" max="3594" width="20.85546875" customWidth="1"/>
    <col min="3595" max="3595" width="15.42578125" bestFit="1" customWidth="1"/>
    <col min="3841" max="3841" width="11.28515625" customWidth="1"/>
    <col min="3842" max="3842" width="19.42578125" customWidth="1"/>
    <col min="3843" max="3843" width="14.85546875" bestFit="1" customWidth="1"/>
    <col min="3844" max="3844" width="14.5703125" bestFit="1" customWidth="1"/>
    <col min="3845" max="3845" width="12.5703125" customWidth="1"/>
    <col min="3846" max="3846" width="13" customWidth="1"/>
    <col min="3847" max="3847" width="12" bestFit="1" customWidth="1"/>
    <col min="3848" max="3848" width="24.28515625" customWidth="1"/>
    <col min="3849" max="3849" width="12" bestFit="1" customWidth="1"/>
    <col min="3850" max="3850" width="20.85546875" customWidth="1"/>
    <col min="3851" max="3851" width="15.42578125" bestFit="1" customWidth="1"/>
    <col min="4097" max="4097" width="11.28515625" customWidth="1"/>
    <col min="4098" max="4098" width="19.42578125" customWidth="1"/>
    <col min="4099" max="4099" width="14.85546875" bestFit="1" customWidth="1"/>
    <col min="4100" max="4100" width="14.5703125" bestFit="1" customWidth="1"/>
    <col min="4101" max="4101" width="12.5703125" customWidth="1"/>
    <col min="4102" max="4102" width="13" customWidth="1"/>
    <col min="4103" max="4103" width="12" bestFit="1" customWidth="1"/>
    <col min="4104" max="4104" width="24.28515625" customWidth="1"/>
    <col min="4105" max="4105" width="12" bestFit="1" customWidth="1"/>
    <col min="4106" max="4106" width="20.85546875" customWidth="1"/>
    <col min="4107" max="4107" width="15.42578125" bestFit="1" customWidth="1"/>
    <col min="4353" max="4353" width="11.28515625" customWidth="1"/>
    <col min="4354" max="4354" width="19.42578125" customWidth="1"/>
    <col min="4355" max="4355" width="14.85546875" bestFit="1" customWidth="1"/>
    <col min="4356" max="4356" width="14.5703125" bestFit="1" customWidth="1"/>
    <col min="4357" max="4357" width="12.5703125" customWidth="1"/>
    <col min="4358" max="4358" width="13" customWidth="1"/>
    <col min="4359" max="4359" width="12" bestFit="1" customWidth="1"/>
    <col min="4360" max="4360" width="24.28515625" customWidth="1"/>
    <col min="4361" max="4361" width="12" bestFit="1" customWidth="1"/>
    <col min="4362" max="4362" width="20.85546875" customWidth="1"/>
    <col min="4363" max="4363" width="15.42578125" bestFit="1" customWidth="1"/>
    <col min="4609" max="4609" width="11.28515625" customWidth="1"/>
    <col min="4610" max="4610" width="19.42578125" customWidth="1"/>
    <col min="4611" max="4611" width="14.85546875" bestFit="1" customWidth="1"/>
    <col min="4612" max="4612" width="14.5703125" bestFit="1" customWidth="1"/>
    <col min="4613" max="4613" width="12.5703125" customWidth="1"/>
    <col min="4614" max="4614" width="13" customWidth="1"/>
    <col min="4615" max="4615" width="12" bestFit="1" customWidth="1"/>
    <col min="4616" max="4616" width="24.28515625" customWidth="1"/>
    <col min="4617" max="4617" width="12" bestFit="1" customWidth="1"/>
    <col min="4618" max="4618" width="20.85546875" customWidth="1"/>
    <col min="4619" max="4619" width="15.42578125" bestFit="1" customWidth="1"/>
    <col min="4865" max="4865" width="11.28515625" customWidth="1"/>
    <col min="4866" max="4866" width="19.42578125" customWidth="1"/>
    <col min="4867" max="4867" width="14.85546875" bestFit="1" customWidth="1"/>
    <col min="4868" max="4868" width="14.5703125" bestFit="1" customWidth="1"/>
    <col min="4869" max="4869" width="12.5703125" customWidth="1"/>
    <col min="4870" max="4870" width="13" customWidth="1"/>
    <col min="4871" max="4871" width="12" bestFit="1" customWidth="1"/>
    <col min="4872" max="4872" width="24.28515625" customWidth="1"/>
    <col min="4873" max="4873" width="12" bestFit="1" customWidth="1"/>
    <col min="4874" max="4874" width="20.85546875" customWidth="1"/>
    <col min="4875" max="4875" width="15.42578125" bestFit="1" customWidth="1"/>
    <col min="5121" max="5121" width="11.28515625" customWidth="1"/>
    <col min="5122" max="5122" width="19.42578125" customWidth="1"/>
    <col min="5123" max="5123" width="14.85546875" bestFit="1" customWidth="1"/>
    <col min="5124" max="5124" width="14.5703125" bestFit="1" customWidth="1"/>
    <col min="5125" max="5125" width="12.5703125" customWidth="1"/>
    <col min="5126" max="5126" width="13" customWidth="1"/>
    <col min="5127" max="5127" width="12" bestFit="1" customWidth="1"/>
    <col min="5128" max="5128" width="24.28515625" customWidth="1"/>
    <col min="5129" max="5129" width="12" bestFit="1" customWidth="1"/>
    <col min="5130" max="5130" width="20.85546875" customWidth="1"/>
    <col min="5131" max="5131" width="15.42578125" bestFit="1" customWidth="1"/>
    <col min="5377" max="5377" width="11.28515625" customWidth="1"/>
    <col min="5378" max="5378" width="19.42578125" customWidth="1"/>
    <col min="5379" max="5379" width="14.85546875" bestFit="1" customWidth="1"/>
    <col min="5380" max="5380" width="14.5703125" bestFit="1" customWidth="1"/>
    <col min="5381" max="5381" width="12.5703125" customWidth="1"/>
    <col min="5382" max="5382" width="13" customWidth="1"/>
    <col min="5383" max="5383" width="12" bestFit="1" customWidth="1"/>
    <col min="5384" max="5384" width="24.28515625" customWidth="1"/>
    <col min="5385" max="5385" width="12" bestFit="1" customWidth="1"/>
    <col min="5386" max="5386" width="20.85546875" customWidth="1"/>
    <col min="5387" max="5387" width="15.42578125" bestFit="1" customWidth="1"/>
    <col min="5633" max="5633" width="11.28515625" customWidth="1"/>
    <col min="5634" max="5634" width="19.42578125" customWidth="1"/>
    <col min="5635" max="5635" width="14.85546875" bestFit="1" customWidth="1"/>
    <col min="5636" max="5636" width="14.5703125" bestFit="1" customWidth="1"/>
    <col min="5637" max="5637" width="12.5703125" customWidth="1"/>
    <col min="5638" max="5638" width="13" customWidth="1"/>
    <col min="5639" max="5639" width="12" bestFit="1" customWidth="1"/>
    <col min="5640" max="5640" width="24.28515625" customWidth="1"/>
    <col min="5641" max="5641" width="12" bestFit="1" customWidth="1"/>
    <col min="5642" max="5642" width="20.85546875" customWidth="1"/>
    <col min="5643" max="5643" width="15.42578125" bestFit="1" customWidth="1"/>
    <col min="5889" max="5889" width="11.28515625" customWidth="1"/>
    <col min="5890" max="5890" width="19.42578125" customWidth="1"/>
    <col min="5891" max="5891" width="14.85546875" bestFit="1" customWidth="1"/>
    <col min="5892" max="5892" width="14.5703125" bestFit="1" customWidth="1"/>
    <col min="5893" max="5893" width="12.5703125" customWidth="1"/>
    <col min="5894" max="5894" width="13" customWidth="1"/>
    <col min="5895" max="5895" width="12" bestFit="1" customWidth="1"/>
    <col min="5896" max="5896" width="24.28515625" customWidth="1"/>
    <col min="5897" max="5897" width="12" bestFit="1" customWidth="1"/>
    <col min="5898" max="5898" width="20.85546875" customWidth="1"/>
    <col min="5899" max="5899" width="15.42578125" bestFit="1" customWidth="1"/>
    <col min="6145" max="6145" width="11.28515625" customWidth="1"/>
    <col min="6146" max="6146" width="19.42578125" customWidth="1"/>
    <col min="6147" max="6147" width="14.85546875" bestFit="1" customWidth="1"/>
    <col min="6148" max="6148" width="14.5703125" bestFit="1" customWidth="1"/>
    <col min="6149" max="6149" width="12.5703125" customWidth="1"/>
    <col min="6150" max="6150" width="13" customWidth="1"/>
    <col min="6151" max="6151" width="12" bestFit="1" customWidth="1"/>
    <col min="6152" max="6152" width="24.28515625" customWidth="1"/>
    <col min="6153" max="6153" width="12" bestFit="1" customWidth="1"/>
    <col min="6154" max="6154" width="20.85546875" customWidth="1"/>
    <col min="6155" max="6155" width="15.42578125" bestFit="1" customWidth="1"/>
    <col min="6401" max="6401" width="11.28515625" customWidth="1"/>
    <col min="6402" max="6402" width="19.42578125" customWidth="1"/>
    <col min="6403" max="6403" width="14.85546875" bestFit="1" customWidth="1"/>
    <col min="6404" max="6404" width="14.5703125" bestFit="1" customWidth="1"/>
    <col min="6405" max="6405" width="12.5703125" customWidth="1"/>
    <col min="6406" max="6406" width="13" customWidth="1"/>
    <col min="6407" max="6407" width="12" bestFit="1" customWidth="1"/>
    <col min="6408" max="6408" width="24.28515625" customWidth="1"/>
    <col min="6409" max="6409" width="12" bestFit="1" customWidth="1"/>
    <col min="6410" max="6410" width="20.85546875" customWidth="1"/>
    <col min="6411" max="6411" width="15.42578125" bestFit="1" customWidth="1"/>
    <col min="6657" max="6657" width="11.28515625" customWidth="1"/>
    <col min="6658" max="6658" width="19.42578125" customWidth="1"/>
    <col min="6659" max="6659" width="14.85546875" bestFit="1" customWidth="1"/>
    <col min="6660" max="6660" width="14.5703125" bestFit="1" customWidth="1"/>
    <col min="6661" max="6661" width="12.5703125" customWidth="1"/>
    <col min="6662" max="6662" width="13" customWidth="1"/>
    <col min="6663" max="6663" width="12" bestFit="1" customWidth="1"/>
    <col min="6664" max="6664" width="24.28515625" customWidth="1"/>
    <col min="6665" max="6665" width="12" bestFit="1" customWidth="1"/>
    <col min="6666" max="6666" width="20.85546875" customWidth="1"/>
    <col min="6667" max="6667" width="15.42578125" bestFit="1" customWidth="1"/>
    <col min="6913" max="6913" width="11.28515625" customWidth="1"/>
    <col min="6914" max="6914" width="19.42578125" customWidth="1"/>
    <col min="6915" max="6915" width="14.85546875" bestFit="1" customWidth="1"/>
    <col min="6916" max="6916" width="14.5703125" bestFit="1" customWidth="1"/>
    <col min="6917" max="6917" width="12.5703125" customWidth="1"/>
    <col min="6918" max="6918" width="13" customWidth="1"/>
    <col min="6919" max="6919" width="12" bestFit="1" customWidth="1"/>
    <col min="6920" max="6920" width="24.28515625" customWidth="1"/>
    <col min="6921" max="6921" width="12" bestFit="1" customWidth="1"/>
    <col min="6922" max="6922" width="20.85546875" customWidth="1"/>
    <col min="6923" max="6923" width="15.42578125" bestFit="1" customWidth="1"/>
    <col min="7169" max="7169" width="11.28515625" customWidth="1"/>
    <col min="7170" max="7170" width="19.42578125" customWidth="1"/>
    <col min="7171" max="7171" width="14.85546875" bestFit="1" customWidth="1"/>
    <col min="7172" max="7172" width="14.5703125" bestFit="1" customWidth="1"/>
    <col min="7173" max="7173" width="12.5703125" customWidth="1"/>
    <col min="7174" max="7174" width="13" customWidth="1"/>
    <col min="7175" max="7175" width="12" bestFit="1" customWidth="1"/>
    <col min="7176" max="7176" width="24.28515625" customWidth="1"/>
    <col min="7177" max="7177" width="12" bestFit="1" customWidth="1"/>
    <col min="7178" max="7178" width="20.85546875" customWidth="1"/>
    <col min="7179" max="7179" width="15.42578125" bestFit="1" customWidth="1"/>
    <col min="7425" max="7425" width="11.28515625" customWidth="1"/>
    <col min="7426" max="7426" width="19.42578125" customWidth="1"/>
    <col min="7427" max="7427" width="14.85546875" bestFit="1" customWidth="1"/>
    <col min="7428" max="7428" width="14.5703125" bestFit="1" customWidth="1"/>
    <col min="7429" max="7429" width="12.5703125" customWidth="1"/>
    <col min="7430" max="7430" width="13" customWidth="1"/>
    <col min="7431" max="7431" width="12" bestFit="1" customWidth="1"/>
    <col min="7432" max="7432" width="24.28515625" customWidth="1"/>
    <col min="7433" max="7433" width="12" bestFit="1" customWidth="1"/>
    <col min="7434" max="7434" width="20.85546875" customWidth="1"/>
    <col min="7435" max="7435" width="15.42578125" bestFit="1" customWidth="1"/>
    <col min="7681" max="7681" width="11.28515625" customWidth="1"/>
    <col min="7682" max="7682" width="19.42578125" customWidth="1"/>
    <col min="7683" max="7683" width="14.85546875" bestFit="1" customWidth="1"/>
    <col min="7684" max="7684" width="14.5703125" bestFit="1" customWidth="1"/>
    <col min="7685" max="7685" width="12.5703125" customWidth="1"/>
    <col min="7686" max="7686" width="13" customWidth="1"/>
    <col min="7687" max="7687" width="12" bestFit="1" customWidth="1"/>
    <col min="7688" max="7688" width="24.28515625" customWidth="1"/>
    <col min="7689" max="7689" width="12" bestFit="1" customWidth="1"/>
    <col min="7690" max="7690" width="20.85546875" customWidth="1"/>
    <col min="7691" max="7691" width="15.42578125" bestFit="1" customWidth="1"/>
    <col min="7937" max="7937" width="11.28515625" customWidth="1"/>
    <col min="7938" max="7938" width="19.42578125" customWidth="1"/>
    <col min="7939" max="7939" width="14.85546875" bestFit="1" customWidth="1"/>
    <col min="7940" max="7940" width="14.5703125" bestFit="1" customWidth="1"/>
    <col min="7941" max="7941" width="12.5703125" customWidth="1"/>
    <col min="7942" max="7942" width="13" customWidth="1"/>
    <col min="7943" max="7943" width="12" bestFit="1" customWidth="1"/>
    <col min="7944" max="7944" width="24.28515625" customWidth="1"/>
    <col min="7945" max="7945" width="12" bestFit="1" customWidth="1"/>
    <col min="7946" max="7946" width="20.85546875" customWidth="1"/>
    <col min="7947" max="7947" width="15.42578125" bestFit="1" customWidth="1"/>
    <col min="8193" max="8193" width="11.28515625" customWidth="1"/>
    <col min="8194" max="8194" width="19.42578125" customWidth="1"/>
    <col min="8195" max="8195" width="14.85546875" bestFit="1" customWidth="1"/>
    <col min="8196" max="8196" width="14.5703125" bestFit="1" customWidth="1"/>
    <col min="8197" max="8197" width="12.5703125" customWidth="1"/>
    <col min="8198" max="8198" width="13" customWidth="1"/>
    <col min="8199" max="8199" width="12" bestFit="1" customWidth="1"/>
    <col min="8200" max="8200" width="24.28515625" customWidth="1"/>
    <col min="8201" max="8201" width="12" bestFit="1" customWidth="1"/>
    <col min="8202" max="8202" width="20.85546875" customWidth="1"/>
    <col min="8203" max="8203" width="15.42578125" bestFit="1" customWidth="1"/>
    <col min="8449" max="8449" width="11.28515625" customWidth="1"/>
    <col min="8450" max="8450" width="19.42578125" customWidth="1"/>
    <col min="8451" max="8451" width="14.85546875" bestFit="1" customWidth="1"/>
    <col min="8452" max="8452" width="14.5703125" bestFit="1" customWidth="1"/>
    <col min="8453" max="8453" width="12.5703125" customWidth="1"/>
    <col min="8454" max="8454" width="13" customWidth="1"/>
    <col min="8455" max="8455" width="12" bestFit="1" customWidth="1"/>
    <col min="8456" max="8456" width="24.28515625" customWidth="1"/>
    <col min="8457" max="8457" width="12" bestFit="1" customWidth="1"/>
    <col min="8458" max="8458" width="20.85546875" customWidth="1"/>
    <col min="8459" max="8459" width="15.42578125" bestFit="1" customWidth="1"/>
    <col min="8705" max="8705" width="11.28515625" customWidth="1"/>
    <col min="8706" max="8706" width="19.42578125" customWidth="1"/>
    <col min="8707" max="8707" width="14.85546875" bestFit="1" customWidth="1"/>
    <col min="8708" max="8708" width="14.5703125" bestFit="1" customWidth="1"/>
    <col min="8709" max="8709" width="12.5703125" customWidth="1"/>
    <col min="8710" max="8710" width="13" customWidth="1"/>
    <col min="8711" max="8711" width="12" bestFit="1" customWidth="1"/>
    <col min="8712" max="8712" width="24.28515625" customWidth="1"/>
    <col min="8713" max="8713" width="12" bestFit="1" customWidth="1"/>
    <col min="8714" max="8714" width="20.85546875" customWidth="1"/>
    <col min="8715" max="8715" width="15.42578125" bestFit="1" customWidth="1"/>
    <col min="8961" max="8961" width="11.28515625" customWidth="1"/>
    <col min="8962" max="8962" width="19.42578125" customWidth="1"/>
    <col min="8963" max="8963" width="14.85546875" bestFit="1" customWidth="1"/>
    <col min="8964" max="8964" width="14.5703125" bestFit="1" customWidth="1"/>
    <col min="8965" max="8965" width="12.5703125" customWidth="1"/>
    <col min="8966" max="8966" width="13" customWidth="1"/>
    <col min="8967" max="8967" width="12" bestFit="1" customWidth="1"/>
    <col min="8968" max="8968" width="24.28515625" customWidth="1"/>
    <col min="8969" max="8969" width="12" bestFit="1" customWidth="1"/>
    <col min="8970" max="8970" width="20.85546875" customWidth="1"/>
    <col min="8971" max="8971" width="15.42578125" bestFit="1" customWidth="1"/>
    <col min="9217" max="9217" width="11.28515625" customWidth="1"/>
    <col min="9218" max="9218" width="19.42578125" customWidth="1"/>
    <col min="9219" max="9219" width="14.85546875" bestFit="1" customWidth="1"/>
    <col min="9220" max="9220" width="14.5703125" bestFit="1" customWidth="1"/>
    <col min="9221" max="9221" width="12.5703125" customWidth="1"/>
    <col min="9222" max="9222" width="13" customWidth="1"/>
    <col min="9223" max="9223" width="12" bestFit="1" customWidth="1"/>
    <col min="9224" max="9224" width="24.28515625" customWidth="1"/>
    <col min="9225" max="9225" width="12" bestFit="1" customWidth="1"/>
    <col min="9226" max="9226" width="20.85546875" customWidth="1"/>
    <col min="9227" max="9227" width="15.42578125" bestFit="1" customWidth="1"/>
    <col min="9473" max="9473" width="11.28515625" customWidth="1"/>
    <col min="9474" max="9474" width="19.42578125" customWidth="1"/>
    <col min="9475" max="9475" width="14.85546875" bestFit="1" customWidth="1"/>
    <col min="9476" max="9476" width="14.5703125" bestFit="1" customWidth="1"/>
    <col min="9477" max="9477" width="12.5703125" customWidth="1"/>
    <col min="9478" max="9478" width="13" customWidth="1"/>
    <col min="9479" max="9479" width="12" bestFit="1" customWidth="1"/>
    <col min="9480" max="9480" width="24.28515625" customWidth="1"/>
    <col min="9481" max="9481" width="12" bestFit="1" customWidth="1"/>
    <col min="9482" max="9482" width="20.85546875" customWidth="1"/>
    <col min="9483" max="9483" width="15.42578125" bestFit="1" customWidth="1"/>
    <col min="9729" max="9729" width="11.28515625" customWidth="1"/>
    <col min="9730" max="9730" width="19.42578125" customWidth="1"/>
    <col min="9731" max="9731" width="14.85546875" bestFit="1" customWidth="1"/>
    <col min="9732" max="9732" width="14.5703125" bestFit="1" customWidth="1"/>
    <col min="9733" max="9733" width="12.5703125" customWidth="1"/>
    <col min="9734" max="9734" width="13" customWidth="1"/>
    <col min="9735" max="9735" width="12" bestFit="1" customWidth="1"/>
    <col min="9736" max="9736" width="24.28515625" customWidth="1"/>
    <col min="9737" max="9737" width="12" bestFit="1" customWidth="1"/>
    <col min="9738" max="9738" width="20.85546875" customWidth="1"/>
    <col min="9739" max="9739" width="15.42578125" bestFit="1" customWidth="1"/>
    <col min="9985" max="9985" width="11.28515625" customWidth="1"/>
    <col min="9986" max="9986" width="19.42578125" customWidth="1"/>
    <col min="9987" max="9987" width="14.85546875" bestFit="1" customWidth="1"/>
    <col min="9988" max="9988" width="14.5703125" bestFit="1" customWidth="1"/>
    <col min="9989" max="9989" width="12.5703125" customWidth="1"/>
    <col min="9990" max="9990" width="13" customWidth="1"/>
    <col min="9991" max="9991" width="12" bestFit="1" customWidth="1"/>
    <col min="9992" max="9992" width="24.28515625" customWidth="1"/>
    <col min="9993" max="9993" width="12" bestFit="1" customWidth="1"/>
    <col min="9994" max="9994" width="20.85546875" customWidth="1"/>
    <col min="9995" max="9995" width="15.42578125" bestFit="1" customWidth="1"/>
    <col min="10241" max="10241" width="11.28515625" customWidth="1"/>
    <col min="10242" max="10242" width="19.42578125" customWidth="1"/>
    <col min="10243" max="10243" width="14.85546875" bestFit="1" customWidth="1"/>
    <col min="10244" max="10244" width="14.5703125" bestFit="1" customWidth="1"/>
    <col min="10245" max="10245" width="12.5703125" customWidth="1"/>
    <col min="10246" max="10246" width="13" customWidth="1"/>
    <col min="10247" max="10247" width="12" bestFit="1" customWidth="1"/>
    <col min="10248" max="10248" width="24.28515625" customWidth="1"/>
    <col min="10249" max="10249" width="12" bestFit="1" customWidth="1"/>
    <col min="10250" max="10250" width="20.85546875" customWidth="1"/>
    <col min="10251" max="10251" width="15.42578125" bestFit="1" customWidth="1"/>
    <col min="10497" max="10497" width="11.28515625" customWidth="1"/>
    <col min="10498" max="10498" width="19.42578125" customWidth="1"/>
    <col min="10499" max="10499" width="14.85546875" bestFit="1" customWidth="1"/>
    <col min="10500" max="10500" width="14.5703125" bestFit="1" customWidth="1"/>
    <col min="10501" max="10501" width="12.5703125" customWidth="1"/>
    <col min="10502" max="10502" width="13" customWidth="1"/>
    <col min="10503" max="10503" width="12" bestFit="1" customWidth="1"/>
    <col min="10504" max="10504" width="24.28515625" customWidth="1"/>
    <col min="10505" max="10505" width="12" bestFit="1" customWidth="1"/>
    <col min="10506" max="10506" width="20.85546875" customWidth="1"/>
    <col min="10507" max="10507" width="15.42578125" bestFit="1" customWidth="1"/>
    <col min="10753" max="10753" width="11.28515625" customWidth="1"/>
    <col min="10754" max="10754" width="19.42578125" customWidth="1"/>
    <col min="10755" max="10755" width="14.85546875" bestFit="1" customWidth="1"/>
    <col min="10756" max="10756" width="14.5703125" bestFit="1" customWidth="1"/>
    <col min="10757" max="10757" width="12.5703125" customWidth="1"/>
    <col min="10758" max="10758" width="13" customWidth="1"/>
    <col min="10759" max="10759" width="12" bestFit="1" customWidth="1"/>
    <col min="10760" max="10760" width="24.28515625" customWidth="1"/>
    <col min="10761" max="10761" width="12" bestFit="1" customWidth="1"/>
    <col min="10762" max="10762" width="20.85546875" customWidth="1"/>
    <col min="10763" max="10763" width="15.42578125" bestFit="1" customWidth="1"/>
    <col min="11009" max="11009" width="11.28515625" customWidth="1"/>
    <col min="11010" max="11010" width="19.42578125" customWidth="1"/>
    <col min="11011" max="11011" width="14.85546875" bestFit="1" customWidth="1"/>
    <col min="11012" max="11012" width="14.5703125" bestFit="1" customWidth="1"/>
    <col min="11013" max="11013" width="12.5703125" customWidth="1"/>
    <col min="11014" max="11014" width="13" customWidth="1"/>
    <col min="11015" max="11015" width="12" bestFit="1" customWidth="1"/>
    <col min="11016" max="11016" width="24.28515625" customWidth="1"/>
    <col min="11017" max="11017" width="12" bestFit="1" customWidth="1"/>
    <col min="11018" max="11018" width="20.85546875" customWidth="1"/>
    <col min="11019" max="11019" width="15.42578125" bestFit="1" customWidth="1"/>
    <col min="11265" max="11265" width="11.28515625" customWidth="1"/>
    <col min="11266" max="11266" width="19.42578125" customWidth="1"/>
    <col min="11267" max="11267" width="14.85546875" bestFit="1" customWidth="1"/>
    <col min="11268" max="11268" width="14.5703125" bestFit="1" customWidth="1"/>
    <col min="11269" max="11269" width="12.5703125" customWidth="1"/>
    <col min="11270" max="11270" width="13" customWidth="1"/>
    <col min="11271" max="11271" width="12" bestFit="1" customWidth="1"/>
    <col min="11272" max="11272" width="24.28515625" customWidth="1"/>
    <col min="11273" max="11273" width="12" bestFit="1" customWidth="1"/>
    <col min="11274" max="11274" width="20.85546875" customWidth="1"/>
    <col min="11275" max="11275" width="15.42578125" bestFit="1" customWidth="1"/>
    <col min="11521" max="11521" width="11.28515625" customWidth="1"/>
    <col min="11522" max="11522" width="19.42578125" customWidth="1"/>
    <col min="11523" max="11523" width="14.85546875" bestFit="1" customWidth="1"/>
    <col min="11524" max="11524" width="14.5703125" bestFit="1" customWidth="1"/>
    <col min="11525" max="11525" width="12.5703125" customWidth="1"/>
    <col min="11526" max="11526" width="13" customWidth="1"/>
    <col min="11527" max="11527" width="12" bestFit="1" customWidth="1"/>
    <col min="11528" max="11528" width="24.28515625" customWidth="1"/>
    <col min="11529" max="11529" width="12" bestFit="1" customWidth="1"/>
    <col min="11530" max="11530" width="20.85546875" customWidth="1"/>
    <col min="11531" max="11531" width="15.42578125" bestFit="1" customWidth="1"/>
    <col min="11777" max="11777" width="11.28515625" customWidth="1"/>
    <col min="11778" max="11778" width="19.42578125" customWidth="1"/>
    <col min="11779" max="11779" width="14.85546875" bestFit="1" customWidth="1"/>
    <col min="11780" max="11780" width="14.5703125" bestFit="1" customWidth="1"/>
    <col min="11781" max="11781" width="12.5703125" customWidth="1"/>
    <col min="11782" max="11782" width="13" customWidth="1"/>
    <col min="11783" max="11783" width="12" bestFit="1" customWidth="1"/>
    <col min="11784" max="11784" width="24.28515625" customWidth="1"/>
    <col min="11785" max="11785" width="12" bestFit="1" customWidth="1"/>
    <col min="11786" max="11786" width="20.85546875" customWidth="1"/>
    <col min="11787" max="11787" width="15.42578125" bestFit="1" customWidth="1"/>
    <col min="12033" max="12033" width="11.28515625" customWidth="1"/>
    <col min="12034" max="12034" width="19.42578125" customWidth="1"/>
    <col min="12035" max="12035" width="14.85546875" bestFit="1" customWidth="1"/>
    <col min="12036" max="12036" width="14.5703125" bestFit="1" customWidth="1"/>
    <col min="12037" max="12037" width="12.5703125" customWidth="1"/>
    <col min="12038" max="12038" width="13" customWidth="1"/>
    <col min="12039" max="12039" width="12" bestFit="1" customWidth="1"/>
    <col min="12040" max="12040" width="24.28515625" customWidth="1"/>
    <col min="12041" max="12041" width="12" bestFit="1" customWidth="1"/>
    <col min="12042" max="12042" width="20.85546875" customWidth="1"/>
    <col min="12043" max="12043" width="15.42578125" bestFit="1" customWidth="1"/>
    <col min="12289" max="12289" width="11.28515625" customWidth="1"/>
    <col min="12290" max="12290" width="19.42578125" customWidth="1"/>
    <col min="12291" max="12291" width="14.85546875" bestFit="1" customWidth="1"/>
    <col min="12292" max="12292" width="14.5703125" bestFit="1" customWidth="1"/>
    <col min="12293" max="12293" width="12.5703125" customWidth="1"/>
    <col min="12294" max="12294" width="13" customWidth="1"/>
    <col min="12295" max="12295" width="12" bestFit="1" customWidth="1"/>
    <col min="12296" max="12296" width="24.28515625" customWidth="1"/>
    <col min="12297" max="12297" width="12" bestFit="1" customWidth="1"/>
    <col min="12298" max="12298" width="20.85546875" customWidth="1"/>
    <col min="12299" max="12299" width="15.42578125" bestFit="1" customWidth="1"/>
    <col min="12545" max="12545" width="11.28515625" customWidth="1"/>
    <col min="12546" max="12546" width="19.42578125" customWidth="1"/>
    <col min="12547" max="12547" width="14.85546875" bestFit="1" customWidth="1"/>
    <col min="12548" max="12548" width="14.5703125" bestFit="1" customWidth="1"/>
    <col min="12549" max="12549" width="12.5703125" customWidth="1"/>
    <col min="12550" max="12550" width="13" customWidth="1"/>
    <col min="12551" max="12551" width="12" bestFit="1" customWidth="1"/>
    <col min="12552" max="12552" width="24.28515625" customWidth="1"/>
    <col min="12553" max="12553" width="12" bestFit="1" customWidth="1"/>
    <col min="12554" max="12554" width="20.85546875" customWidth="1"/>
    <col min="12555" max="12555" width="15.42578125" bestFit="1" customWidth="1"/>
    <col min="12801" max="12801" width="11.28515625" customWidth="1"/>
    <col min="12802" max="12802" width="19.42578125" customWidth="1"/>
    <col min="12803" max="12803" width="14.85546875" bestFit="1" customWidth="1"/>
    <col min="12804" max="12804" width="14.5703125" bestFit="1" customWidth="1"/>
    <col min="12805" max="12805" width="12.5703125" customWidth="1"/>
    <col min="12806" max="12806" width="13" customWidth="1"/>
    <col min="12807" max="12807" width="12" bestFit="1" customWidth="1"/>
    <col min="12808" max="12808" width="24.28515625" customWidth="1"/>
    <col min="12809" max="12809" width="12" bestFit="1" customWidth="1"/>
    <col min="12810" max="12810" width="20.85546875" customWidth="1"/>
    <col min="12811" max="12811" width="15.42578125" bestFit="1" customWidth="1"/>
    <col min="13057" max="13057" width="11.28515625" customWidth="1"/>
    <col min="13058" max="13058" width="19.42578125" customWidth="1"/>
    <col min="13059" max="13059" width="14.85546875" bestFit="1" customWidth="1"/>
    <col min="13060" max="13060" width="14.5703125" bestFit="1" customWidth="1"/>
    <col min="13061" max="13061" width="12.5703125" customWidth="1"/>
    <col min="13062" max="13062" width="13" customWidth="1"/>
    <col min="13063" max="13063" width="12" bestFit="1" customWidth="1"/>
    <col min="13064" max="13064" width="24.28515625" customWidth="1"/>
    <col min="13065" max="13065" width="12" bestFit="1" customWidth="1"/>
    <col min="13066" max="13066" width="20.85546875" customWidth="1"/>
    <col min="13067" max="13067" width="15.42578125" bestFit="1" customWidth="1"/>
    <col min="13313" max="13313" width="11.28515625" customWidth="1"/>
    <col min="13314" max="13314" width="19.42578125" customWidth="1"/>
    <col min="13315" max="13315" width="14.85546875" bestFit="1" customWidth="1"/>
    <col min="13316" max="13316" width="14.5703125" bestFit="1" customWidth="1"/>
    <col min="13317" max="13317" width="12.5703125" customWidth="1"/>
    <col min="13318" max="13318" width="13" customWidth="1"/>
    <col min="13319" max="13319" width="12" bestFit="1" customWidth="1"/>
    <col min="13320" max="13320" width="24.28515625" customWidth="1"/>
    <col min="13321" max="13321" width="12" bestFit="1" customWidth="1"/>
    <col min="13322" max="13322" width="20.85546875" customWidth="1"/>
    <col min="13323" max="13323" width="15.42578125" bestFit="1" customWidth="1"/>
    <col min="13569" max="13569" width="11.28515625" customWidth="1"/>
    <col min="13570" max="13570" width="19.42578125" customWidth="1"/>
    <col min="13571" max="13571" width="14.85546875" bestFit="1" customWidth="1"/>
    <col min="13572" max="13572" width="14.5703125" bestFit="1" customWidth="1"/>
    <col min="13573" max="13573" width="12.5703125" customWidth="1"/>
    <col min="13574" max="13574" width="13" customWidth="1"/>
    <col min="13575" max="13575" width="12" bestFit="1" customWidth="1"/>
    <col min="13576" max="13576" width="24.28515625" customWidth="1"/>
    <col min="13577" max="13577" width="12" bestFit="1" customWidth="1"/>
    <col min="13578" max="13578" width="20.85546875" customWidth="1"/>
    <col min="13579" max="13579" width="15.42578125" bestFit="1" customWidth="1"/>
    <col min="13825" max="13825" width="11.28515625" customWidth="1"/>
    <col min="13826" max="13826" width="19.42578125" customWidth="1"/>
    <col min="13827" max="13827" width="14.85546875" bestFit="1" customWidth="1"/>
    <col min="13828" max="13828" width="14.5703125" bestFit="1" customWidth="1"/>
    <col min="13829" max="13829" width="12.5703125" customWidth="1"/>
    <col min="13830" max="13830" width="13" customWidth="1"/>
    <col min="13831" max="13831" width="12" bestFit="1" customWidth="1"/>
    <col min="13832" max="13832" width="24.28515625" customWidth="1"/>
    <col min="13833" max="13833" width="12" bestFit="1" customWidth="1"/>
    <col min="13834" max="13834" width="20.85546875" customWidth="1"/>
    <col min="13835" max="13835" width="15.42578125" bestFit="1" customWidth="1"/>
    <col min="14081" max="14081" width="11.28515625" customWidth="1"/>
    <col min="14082" max="14082" width="19.42578125" customWidth="1"/>
    <col min="14083" max="14083" width="14.85546875" bestFit="1" customWidth="1"/>
    <col min="14084" max="14084" width="14.5703125" bestFit="1" customWidth="1"/>
    <col min="14085" max="14085" width="12.5703125" customWidth="1"/>
    <col min="14086" max="14086" width="13" customWidth="1"/>
    <col min="14087" max="14087" width="12" bestFit="1" customWidth="1"/>
    <col min="14088" max="14088" width="24.28515625" customWidth="1"/>
    <col min="14089" max="14089" width="12" bestFit="1" customWidth="1"/>
    <col min="14090" max="14090" width="20.85546875" customWidth="1"/>
    <col min="14091" max="14091" width="15.42578125" bestFit="1" customWidth="1"/>
    <col min="14337" max="14337" width="11.28515625" customWidth="1"/>
    <col min="14338" max="14338" width="19.42578125" customWidth="1"/>
    <col min="14339" max="14339" width="14.85546875" bestFit="1" customWidth="1"/>
    <col min="14340" max="14340" width="14.5703125" bestFit="1" customWidth="1"/>
    <col min="14341" max="14341" width="12.5703125" customWidth="1"/>
    <col min="14342" max="14342" width="13" customWidth="1"/>
    <col min="14343" max="14343" width="12" bestFit="1" customWidth="1"/>
    <col min="14344" max="14344" width="24.28515625" customWidth="1"/>
    <col min="14345" max="14345" width="12" bestFit="1" customWidth="1"/>
    <col min="14346" max="14346" width="20.85546875" customWidth="1"/>
    <col min="14347" max="14347" width="15.42578125" bestFit="1" customWidth="1"/>
    <col min="14593" max="14593" width="11.28515625" customWidth="1"/>
    <col min="14594" max="14594" width="19.42578125" customWidth="1"/>
    <col min="14595" max="14595" width="14.85546875" bestFit="1" customWidth="1"/>
    <col min="14596" max="14596" width="14.5703125" bestFit="1" customWidth="1"/>
    <col min="14597" max="14597" width="12.5703125" customWidth="1"/>
    <col min="14598" max="14598" width="13" customWidth="1"/>
    <col min="14599" max="14599" width="12" bestFit="1" customWidth="1"/>
    <col min="14600" max="14600" width="24.28515625" customWidth="1"/>
    <col min="14601" max="14601" width="12" bestFit="1" customWidth="1"/>
    <col min="14602" max="14602" width="20.85546875" customWidth="1"/>
    <col min="14603" max="14603" width="15.42578125" bestFit="1" customWidth="1"/>
    <col min="14849" max="14849" width="11.28515625" customWidth="1"/>
    <col min="14850" max="14850" width="19.42578125" customWidth="1"/>
    <col min="14851" max="14851" width="14.85546875" bestFit="1" customWidth="1"/>
    <col min="14852" max="14852" width="14.5703125" bestFit="1" customWidth="1"/>
    <col min="14853" max="14853" width="12.5703125" customWidth="1"/>
    <col min="14854" max="14854" width="13" customWidth="1"/>
    <col min="14855" max="14855" width="12" bestFit="1" customWidth="1"/>
    <col min="14856" max="14856" width="24.28515625" customWidth="1"/>
    <col min="14857" max="14857" width="12" bestFit="1" customWidth="1"/>
    <col min="14858" max="14858" width="20.85546875" customWidth="1"/>
    <col min="14859" max="14859" width="15.42578125" bestFit="1" customWidth="1"/>
    <col min="15105" max="15105" width="11.28515625" customWidth="1"/>
    <col min="15106" max="15106" width="19.42578125" customWidth="1"/>
    <col min="15107" max="15107" width="14.85546875" bestFit="1" customWidth="1"/>
    <col min="15108" max="15108" width="14.5703125" bestFit="1" customWidth="1"/>
    <col min="15109" max="15109" width="12.5703125" customWidth="1"/>
    <col min="15110" max="15110" width="13" customWidth="1"/>
    <col min="15111" max="15111" width="12" bestFit="1" customWidth="1"/>
    <col min="15112" max="15112" width="24.28515625" customWidth="1"/>
    <col min="15113" max="15113" width="12" bestFit="1" customWidth="1"/>
    <col min="15114" max="15114" width="20.85546875" customWidth="1"/>
    <col min="15115" max="15115" width="15.42578125" bestFit="1" customWidth="1"/>
    <col min="15361" max="15361" width="11.28515625" customWidth="1"/>
    <col min="15362" max="15362" width="19.42578125" customWidth="1"/>
    <col min="15363" max="15363" width="14.85546875" bestFit="1" customWidth="1"/>
    <col min="15364" max="15364" width="14.5703125" bestFit="1" customWidth="1"/>
    <col min="15365" max="15365" width="12.5703125" customWidth="1"/>
    <col min="15366" max="15366" width="13" customWidth="1"/>
    <col min="15367" max="15367" width="12" bestFit="1" customWidth="1"/>
    <col min="15368" max="15368" width="24.28515625" customWidth="1"/>
    <col min="15369" max="15369" width="12" bestFit="1" customWidth="1"/>
    <col min="15370" max="15370" width="20.85546875" customWidth="1"/>
    <col min="15371" max="15371" width="15.42578125" bestFit="1" customWidth="1"/>
    <col min="15617" max="15617" width="11.28515625" customWidth="1"/>
    <col min="15618" max="15618" width="19.42578125" customWidth="1"/>
    <col min="15619" max="15619" width="14.85546875" bestFit="1" customWidth="1"/>
    <col min="15620" max="15620" width="14.5703125" bestFit="1" customWidth="1"/>
    <col min="15621" max="15621" width="12.5703125" customWidth="1"/>
    <col min="15622" max="15622" width="13" customWidth="1"/>
    <col min="15623" max="15623" width="12" bestFit="1" customWidth="1"/>
    <col min="15624" max="15624" width="24.28515625" customWidth="1"/>
    <col min="15625" max="15625" width="12" bestFit="1" customWidth="1"/>
    <col min="15626" max="15626" width="20.85546875" customWidth="1"/>
    <col min="15627" max="15627" width="15.42578125" bestFit="1" customWidth="1"/>
    <col min="15873" max="15873" width="11.28515625" customWidth="1"/>
    <col min="15874" max="15874" width="19.42578125" customWidth="1"/>
    <col min="15875" max="15875" width="14.85546875" bestFit="1" customWidth="1"/>
    <col min="15876" max="15876" width="14.5703125" bestFit="1" customWidth="1"/>
    <col min="15877" max="15877" width="12.5703125" customWidth="1"/>
    <col min="15878" max="15878" width="13" customWidth="1"/>
    <col min="15879" max="15879" width="12" bestFit="1" customWidth="1"/>
    <col min="15880" max="15880" width="24.28515625" customWidth="1"/>
    <col min="15881" max="15881" width="12" bestFit="1" customWidth="1"/>
    <col min="15882" max="15882" width="20.85546875" customWidth="1"/>
    <col min="15883" max="15883" width="15.42578125" bestFit="1" customWidth="1"/>
    <col min="16129" max="16129" width="11.28515625" customWidth="1"/>
    <col min="16130" max="16130" width="19.42578125" customWidth="1"/>
    <col min="16131" max="16131" width="14.85546875" bestFit="1" customWidth="1"/>
    <col min="16132" max="16132" width="14.5703125" bestFit="1" customWidth="1"/>
    <col min="16133" max="16133" width="12.5703125" customWidth="1"/>
    <col min="16134" max="16134" width="13" customWidth="1"/>
    <col min="16135" max="16135" width="12" bestFit="1" customWidth="1"/>
    <col min="16136" max="16136" width="24.28515625" customWidth="1"/>
    <col min="16137" max="16137" width="12" bestFit="1" customWidth="1"/>
    <col min="16138" max="16138" width="20.85546875" customWidth="1"/>
    <col min="16139" max="16139" width="15.42578125" bestFit="1" customWidth="1"/>
  </cols>
  <sheetData>
    <row r="1" spans="2:12">
      <c r="B1" t="s">
        <v>0</v>
      </c>
      <c r="E1" t="s">
        <v>1</v>
      </c>
      <c r="H1" t="s">
        <v>2</v>
      </c>
      <c r="K1" t="s">
        <v>3</v>
      </c>
    </row>
    <row r="2" spans="2:12">
      <c r="B2" t="s">
        <v>4</v>
      </c>
      <c r="C2" t="s">
        <v>5</v>
      </c>
      <c r="E2" t="s">
        <v>4</v>
      </c>
      <c r="F2" t="s">
        <v>5</v>
      </c>
      <c r="H2" t="s">
        <v>4</v>
      </c>
      <c r="I2" t="s">
        <v>5</v>
      </c>
      <c r="K2" t="s">
        <v>4</v>
      </c>
      <c r="L2" t="s">
        <v>5</v>
      </c>
    </row>
    <row r="3" spans="2:12">
      <c r="B3" s="1">
        <v>39113</v>
      </c>
      <c r="C3">
        <v>284.54000000000002</v>
      </c>
      <c r="E3" s="1">
        <v>39113</v>
      </c>
      <c r="F3">
        <v>234.11</v>
      </c>
      <c r="H3" s="1">
        <v>39113</v>
      </c>
      <c r="I3">
        <v>2105.0700000000002</v>
      </c>
      <c r="K3" s="1">
        <v>39113</v>
      </c>
      <c r="L3">
        <v>4396.99</v>
      </c>
    </row>
    <row r="4" spans="2:12">
      <c r="B4" s="1">
        <v>39141</v>
      </c>
      <c r="C4">
        <v>266.58999999999997</v>
      </c>
      <c r="E4" s="1">
        <v>39141</v>
      </c>
      <c r="F4">
        <v>220.38</v>
      </c>
      <c r="H4" s="1">
        <v>39141</v>
      </c>
      <c r="I4">
        <v>2072.58</v>
      </c>
      <c r="K4" s="1">
        <v>39141</v>
      </c>
      <c r="L4">
        <v>4632.0600000000004</v>
      </c>
    </row>
    <row r="5" spans="2:12">
      <c r="B5" s="1">
        <v>39171</v>
      </c>
      <c r="C5">
        <v>270.87</v>
      </c>
      <c r="E5" s="1">
        <v>39171</v>
      </c>
      <c r="F5">
        <v>215.92</v>
      </c>
      <c r="H5" s="1">
        <v>39171</v>
      </c>
      <c r="I5">
        <v>2236.81</v>
      </c>
      <c r="K5" s="1">
        <v>39171</v>
      </c>
      <c r="L5">
        <v>4816.83</v>
      </c>
    </row>
    <row r="6" spans="2:12">
      <c r="B6" s="1">
        <v>39200</v>
      </c>
      <c r="C6">
        <v>257.23</v>
      </c>
      <c r="E6" s="1">
        <v>39200</v>
      </c>
      <c r="F6">
        <v>223.13</v>
      </c>
      <c r="H6" s="1">
        <v>39200</v>
      </c>
      <c r="I6">
        <v>2048.7199999999998</v>
      </c>
      <c r="K6" s="1">
        <v>39200</v>
      </c>
      <c r="L6">
        <v>4937.05</v>
      </c>
    </row>
    <row r="7" spans="2:12">
      <c r="B7" s="1">
        <v>39233</v>
      </c>
      <c r="C7">
        <v>235.57</v>
      </c>
      <c r="E7" s="1">
        <v>39233</v>
      </c>
      <c r="F7">
        <v>205.83</v>
      </c>
      <c r="H7" s="1">
        <v>39233</v>
      </c>
      <c r="I7">
        <v>1952.91</v>
      </c>
      <c r="K7" s="1">
        <v>39233</v>
      </c>
      <c r="L7">
        <v>4771.33</v>
      </c>
    </row>
    <row r="8" spans="2:12">
      <c r="B8" s="1">
        <v>39262</v>
      </c>
      <c r="C8">
        <v>267.43</v>
      </c>
      <c r="E8" s="1">
        <v>39262</v>
      </c>
      <c r="F8">
        <v>204.7</v>
      </c>
      <c r="H8" s="1">
        <v>39262</v>
      </c>
      <c r="I8">
        <v>1969.62</v>
      </c>
      <c r="K8" s="1">
        <v>39262</v>
      </c>
      <c r="L8">
        <v>5355.04</v>
      </c>
    </row>
    <row r="9" spans="2:12">
      <c r="B9" s="1">
        <v>39294</v>
      </c>
      <c r="C9">
        <v>275.13</v>
      </c>
      <c r="E9" s="1">
        <v>39294</v>
      </c>
      <c r="F9">
        <v>213.36</v>
      </c>
      <c r="H9" s="1">
        <v>39294</v>
      </c>
      <c r="I9">
        <v>2054.52</v>
      </c>
      <c r="K9" s="1">
        <v>39294</v>
      </c>
      <c r="L9">
        <v>5699.01</v>
      </c>
    </row>
    <row r="10" spans="2:12">
      <c r="B10" s="1">
        <v>39325</v>
      </c>
      <c r="C10">
        <v>266.08</v>
      </c>
      <c r="E10" s="1">
        <v>39325</v>
      </c>
      <c r="F10">
        <v>212.01</v>
      </c>
      <c r="H10" s="1">
        <v>39325</v>
      </c>
      <c r="I10">
        <v>1908.84</v>
      </c>
      <c r="K10" s="1">
        <v>39325</v>
      </c>
      <c r="L10">
        <v>5715.74</v>
      </c>
    </row>
    <row r="11" spans="2:12">
      <c r="B11" s="1">
        <v>39353</v>
      </c>
      <c r="C11">
        <v>274.47000000000003</v>
      </c>
      <c r="E11" s="1">
        <v>39353</v>
      </c>
      <c r="F11">
        <v>213.46</v>
      </c>
      <c r="H11" s="1">
        <v>39353</v>
      </c>
      <c r="I11">
        <v>2079.46</v>
      </c>
      <c r="K11" s="1">
        <v>39353</v>
      </c>
      <c r="L11">
        <v>6375.39</v>
      </c>
    </row>
    <row r="12" spans="2:12">
      <c r="B12" s="1">
        <v>39386</v>
      </c>
      <c r="C12">
        <v>306.41000000000003</v>
      </c>
      <c r="E12" s="1">
        <v>39386</v>
      </c>
      <c r="F12">
        <v>216.68</v>
      </c>
      <c r="H12" s="1">
        <v>39386</v>
      </c>
      <c r="I12">
        <v>2233.7800000000002</v>
      </c>
      <c r="K12" s="1">
        <v>39386</v>
      </c>
      <c r="L12">
        <v>7280.46</v>
      </c>
    </row>
    <row r="13" spans="2:12">
      <c r="B13" s="1">
        <v>39416</v>
      </c>
      <c r="C13">
        <v>322.66000000000003</v>
      </c>
      <c r="E13" s="1">
        <v>39416</v>
      </c>
      <c r="F13">
        <v>221.28</v>
      </c>
      <c r="H13" s="1">
        <v>39416</v>
      </c>
      <c r="I13">
        <v>2114.81</v>
      </c>
      <c r="K13" s="1">
        <v>39416</v>
      </c>
      <c r="L13">
        <v>6944.31</v>
      </c>
    </row>
    <row r="14" spans="2:12">
      <c r="B14" s="1">
        <v>39445</v>
      </c>
      <c r="C14">
        <v>342.77</v>
      </c>
      <c r="E14" s="1">
        <v>39445</v>
      </c>
      <c r="F14">
        <v>231.1</v>
      </c>
      <c r="H14" s="1">
        <v>39445</v>
      </c>
      <c r="I14">
        <v>2072.4299999999998</v>
      </c>
      <c r="K14" s="1">
        <v>39445</v>
      </c>
      <c r="L14">
        <v>6466.63</v>
      </c>
    </row>
    <row r="15" spans="2:12">
      <c r="B15" s="1"/>
    </row>
    <row r="16" spans="2:12">
      <c r="B16" s="1"/>
    </row>
    <row r="17" spans="1:8" s="2" customFormat="1">
      <c r="A17" s="2">
        <v>1</v>
      </c>
      <c r="B17" s="2" t="s">
        <v>6</v>
      </c>
    </row>
    <row r="18" spans="1:8">
      <c r="B18" t="s">
        <v>0</v>
      </c>
      <c r="C18" t="s">
        <v>1</v>
      </c>
      <c r="D18" t="s">
        <v>2</v>
      </c>
      <c r="E18" t="s">
        <v>3</v>
      </c>
    </row>
    <row r="19" spans="1:8">
      <c r="A19" s="1">
        <v>39141</v>
      </c>
      <c r="B19" s="3">
        <f>C4/C3-1</f>
        <v>-6.308427637590508E-2</v>
      </c>
      <c r="C19" s="3">
        <f>F4/F3-1</f>
        <v>-5.8647644269787746E-2</v>
      </c>
      <c r="D19" s="3">
        <f>I4/I3-1</f>
        <v>-1.5434166084738354E-2</v>
      </c>
      <c r="E19" s="3">
        <f>L4/L3-1</f>
        <v>5.3461572575784988E-2</v>
      </c>
      <c r="F19" s="3"/>
    </row>
    <row r="20" spans="1:8">
      <c r="A20" s="1">
        <v>39171</v>
      </c>
      <c r="B20" s="3">
        <f t="shared" ref="B20:B29" si="0">C5/C4-1</f>
        <v>1.6054615702014496E-2</v>
      </c>
      <c r="C20" s="3">
        <f t="shared" ref="C20:C29" si="1">F5/F4-1</f>
        <v>-2.0237771122606496E-2</v>
      </c>
      <c r="D20" s="3">
        <f t="shared" ref="D20:D29" si="2">I5/I4-1</f>
        <v>7.9239402097868394E-2</v>
      </c>
      <c r="E20" s="3">
        <f t="shared" ref="E20:E29" si="3">L5/L4-1</f>
        <v>3.9889379671247616E-2</v>
      </c>
    </row>
    <row r="21" spans="1:8">
      <c r="A21" s="1">
        <v>39200</v>
      </c>
      <c r="B21" s="3">
        <f t="shared" si="0"/>
        <v>-5.035625946025768E-2</v>
      </c>
      <c r="C21" s="3">
        <f t="shared" si="1"/>
        <v>3.3391997035939314E-2</v>
      </c>
      <c r="D21" s="3">
        <f t="shared" si="2"/>
        <v>-8.4088501034956131E-2</v>
      </c>
      <c r="E21" s="3">
        <f t="shared" si="3"/>
        <v>2.4958323212569411E-2</v>
      </c>
      <c r="H21" s="4" t="s">
        <v>7</v>
      </c>
    </row>
    <row r="22" spans="1:8">
      <c r="A22" s="1">
        <v>39233</v>
      </c>
      <c r="B22" s="3">
        <f t="shared" si="0"/>
        <v>-8.4204797263149778E-2</v>
      </c>
      <c r="C22" s="3">
        <f t="shared" si="1"/>
        <v>-7.7533276565230902E-2</v>
      </c>
      <c r="D22" s="3">
        <f t="shared" si="2"/>
        <v>-4.6765785466046927E-2</v>
      </c>
      <c r="E22" s="3">
        <f t="shared" si="3"/>
        <v>-3.3566603538550455E-2</v>
      </c>
      <c r="H22" s="5" t="s">
        <v>8</v>
      </c>
    </row>
    <row r="23" spans="1:8">
      <c r="A23" s="1">
        <v>39262</v>
      </c>
      <c r="B23" s="3">
        <f t="shared" si="0"/>
        <v>0.13524642356836614</v>
      </c>
      <c r="C23" s="3">
        <f t="shared" si="1"/>
        <v>-5.4899674488656514E-3</v>
      </c>
      <c r="D23" s="3">
        <f t="shared" si="2"/>
        <v>8.5564618953253291E-3</v>
      </c>
      <c r="E23" s="3">
        <f t="shared" si="3"/>
        <v>0.12233695845812376</v>
      </c>
      <c r="H23" s="6" t="s">
        <v>9</v>
      </c>
    </row>
    <row r="24" spans="1:8">
      <c r="A24" s="1">
        <v>39294</v>
      </c>
      <c r="B24" s="3">
        <f t="shared" si="0"/>
        <v>2.8792581236211312E-2</v>
      </c>
      <c r="C24" s="3">
        <f t="shared" si="1"/>
        <v>4.2305813385442148E-2</v>
      </c>
      <c r="D24" s="3">
        <f t="shared" si="2"/>
        <v>4.3104761324519458E-2</v>
      </c>
      <c r="E24" s="3">
        <f t="shared" si="3"/>
        <v>6.423294690609227E-2</v>
      </c>
      <c r="H24" s="7"/>
    </row>
    <row r="25" spans="1:8">
      <c r="A25" s="1">
        <v>39325</v>
      </c>
      <c r="B25" s="3">
        <f t="shared" si="0"/>
        <v>-3.2893541235052615E-2</v>
      </c>
      <c r="C25" s="3">
        <f t="shared" si="1"/>
        <v>-6.3273340832397107E-3</v>
      </c>
      <c r="D25" s="3">
        <f t="shared" si="2"/>
        <v>-7.0907073184977576E-2</v>
      </c>
      <c r="E25" s="3">
        <f t="shared" si="3"/>
        <v>2.935597586247285E-3</v>
      </c>
      <c r="H25" s="4"/>
    </row>
    <row r="26" spans="1:8">
      <c r="A26" s="1">
        <v>39353</v>
      </c>
      <c r="B26" s="3">
        <f t="shared" si="0"/>
        <v>3.1531870114251515E-2</v>
      </c>
      <c r="C26" s="3">
        <f t="shared" si="1"/>
        <v>6.8393000330173592E-3</v>
      </c>
      <c r="D26" s="3">
        <f t="shared" si="2"/>
        <v>8.9384128580708877E-2</v>
      </c>
      <c r="E26" s="3">
        <f t="shared" si="3"/>
        <v>0.11540937831321929</v>
      </c>
      <c r="H26" s="5"/>
    </row>
    <row r="27" spans="1:8">
      <c r="A27" s="1">
        <v>39386</v>
      </c>
      <c r="B27" s="3">
        <f t="shared" si="0"/>
        <v>0.11636973075381651</v>
      </c>
      <c r="C27" s="3">
        <f t="shared" si="1"/>
        <v>1.5084793403916441E-2</v>
      </c>
      <c r="D27" s="3">
        <f t="shared" si="2"/>
        <v>7.4211574158675964E-2</v>
      </c>
      <c r="E27" s="3">
        <f t="shared" si="3"/>
        <v>0.1419630799056999</v>
      </c>
      <c r="H27" s="6"/>
    </row>
    <row r="28" spans="1:8">
      <c r="A28" s="1">
        <v>39416</v>
      </c>
      <c r="B28" s="3">
        <f t="shared" si="0"/>
        <v>5.3033517182859535E-2</v>
      </c>
      <c r="C28" s="3">
        <f t="shared" si="1"/>
        <v>2.1229462802289101E-2</v>
      </c>
      <c r="D28" s="3">
        <f t="shared" si="2"/>
        <v>-5.325949735426061E-2</v>
      </c>
      <c r="E28" s="3">
        <f t="shared" si="3"/>
        <v>-4.6171533117412844E-2</v>
      </c>
      <c r="H28" s="7"/>
    </row>
    <row r="29" spans="1:8" ht="27">
      <c r="A29" s="1">
        <v>39445</v>
      </c>
      <c r="B29" s="3">
        <f t="shared" si="0"/>
        <v>6.2325667885700042E-2</v>
      </c>
      <c r="C29" s="3">
        <f t="shared" si="1"/>
        <v>4.4378163412870597E-2</v>
      </c>
      <c r="D29" s="3">
        <f t="shared" si="2"/>
        <v>-2.0039625309129505E-2</v>
      </c>
      <c r="E29" s="3">
        <f t="shared" si="3"/>
        <v>-6.8787251721193376E-2</v>
      </c>
      <c r="H29" s="4" t="s">
        <v>10</v>
      </c>
    </row>
    <row r="30" spans="1:8">
      <c r="A30" s="8" t="s">
        <v>11</v>
      </c>
      <c r="B30" s="9">
        <f>AVERAGE(B19:B29)</f>
        <v>1.9346866555350398E-2</v>
      </c>
      <c r="C30" s="9">
        <f>AVERAGE(C19:C29)</f>
        <v>-4.5513303784141331E-4</v>
      </c>
      <c r="D30" s="9">
        <f>AVERAGE(D19:D29)</f>
        <v>3.6378905663535623E-4</v>
      </c>
      <c r="E30" s="9">
        <f>AVERAGE(E19:E29)</f>
        <v>3.7878349841075257E-2</v>
      </c>
      <c r="H30" s="5" t="s">
        <v>12</v>
      </c>
    </row>
    <row r="31" spans="1:8">
      <c r="A31" s="8" t="s">
        <v>13</v>
      </c>
      <c r="B31" s="9">
        <f>MEDIAN(B19:B29)</f>
        <v>2.8792581236211312E-2</v>
      </c>
      <c r="C31" s="9">
        <f>MEDIAN(C19:C29)</f>
        <v>6.8393000330173592E-3</v>
      </c>
      <c r="D31" s="9">
        <f>MEDIAN(D19:D29)</f>
        <v>-1.5434166084738354E-2</v>
      </c>
      <c r="E31" s="9">
        <f>MEDIAN(E19:E29)</f>
        <v>3.9889379671247616E-2</v>
      </c>
      <c r="H31" s="6" t="s">
        <v>14</v>
      </c>
    </row>
    <row r="32" spans="1:8">
      <c r="A32" s="8" t="s">
        <v>15</v>
      </c>
      <c r="B32" s="9">
        <f>_xlfn.STDEV.S(B19:B29)</f>
        <v>7.1541646911161369E-2</v>
      </c>
      <c r="C32" s="9">
        <f>_xlfn.STDEV.S(C19:C29)</f>
        <v>3.9405157826913902E-2</v>
      </c>
      <c r="D32" s="9">
        <f>_xlfn.STDEV.S(D19:D29)</f>
        <v>6.2823278007229102E-2</v>
      </c>
      <c r="E32" s="9">
        <f>_xlfn.STDEV.S(E19:E29)</f>
        <v>7.0607104178655747E-2</v>
      </c>
      <c r="F32" s="10" t="s">
        <v>16</v>
      </c>
    </row>
    <row r="34" spans="1:17" s="2" customFormat="1">
      <c r="A34" s="2">
        <v>2</v>
      </c>
      <c r="B34" s="2" t="s">
        <v>17</v>
      </c>
    </row>
    <row r="35" spans="1:17">
      <c r="A35" s="8" t="s">
        <v>30</v>
      </c>
      <c r="I35" t="s">
        <v>32</v>
      </c>
    </row>
    <row r="36" spans="1:17">
      <c r="B36" t="s">
        <v>0</v>
      </c>
      <c r="C36" t="s">
        <v>1</v>
      </c>
      <c r="D36" t="s">
        <v>2</v>
      </c>
      <c r="E36" t="s">
        <v>3</v>
      </c>
      <c r="F36" t="s">
        <v>19</v>
      </c>
      <c r="J36" t="s">
        <v>0</v>
      </c>
      <c r="K36" t="s">
        <v>1</v>
      </c>
      <c r="L36" t="s">
        <v>2</v>
      </c>
      <c r="M36" t="s">
        <v>3</v>
      </c>
      <c r="N36" t="s">
        <v>19</v>
      </c>
    </row>
    <row r="37" spans="1:17">
      <c r="A37" s="1">
        <v>39200</v>
      </c>
      <c r="B37">
        <f>(C6/C4-1)</f>
        <v>-3.5110094152068561E-2</v>
      </c>
      <c r="C37">
        <f>(F6/F4-1)</f>
        <v>1.2478446319992731E-2</v>
      </c>
      <c r="D37">
        <f>(I6/I4-1)</f>
        <v>-1.1512221482403606E-2</v>
      </c>
      <c r="E37">
        <f>(L6/L4-1)</f>
        <v>6.5843274914400896E-2</v>
      </c>
      <c r="F37">
        <f>AVERAGE(B37:E37)</f>
        <v>7.9248513999803649E-3</v>
      </c>
      <c r="I37" s="1">
        <v>39200</v>
      </c>
      <c r="J37">
        <f>C6/C3-1</f>
        <v>-9.5979475644900503E-2</v>
      </c>
      <c r="K37">
        <f>(F6/F3-1)</f>
        <v>-4.6901029430609587E-2</v>
      </c>
      <c r="L37">
        <f>(I6/I3-1)</f>
        <v>-2.6768706028778344E-2</v>
      </c>
      <c r="M37">
        <f>(L6/L3-1)</f>
        <v>0.12282493251064941</v>
      </c>
      <c r="N37">
        <f>AVERAGE(J37:M37)</f>
        <v>-1.1706069648409756E-2</v>
      </c>
    </row>
    <row r="38" spans="1:17">
      <c r="A38" s="1">
        <v>39233</v>
      </c>
      <c r="B38">
        <f t="shared" ref="B38:B45" si="4">(C7/C5-1)</f>
        <v>-0.13032081810462592</v>
      </c>
      <c r="C38">
        <f t="shared" ref="C38:C45" si="5">(F7/F5-1)</f>
        <v>-4.6730270470544566E-2</v>
      </c>
      <c r="D38">
        <f t="shared" ref="D38:D45" si="6">(I7/I5-1)</f>
        <v>-0.12692182170144084</v>
      </c>
      <c r="E38">
        <f t="shared" ref="E38:E45" si="7">(L7/L5-1)</f>
        <v>-9.4460464662443622E-3</v>
      </c>
      <c r="F38">
        <f>AVERAGE(B38:E38)</f>
        <v>-7.8354739185713923E-2</v>
      </c>
      <c r="I38" s="1">
        <v>39233</v>
      </c>
      <c r="J38">
        <f t="shared" ref="J38:J45" si="8">C7/C4-1</f>
        <v>-0.11635845305525327</v>
      </c>
      <c r="K38">
        <f t="shared" ref="K38:K45" si="9">(F7/F4-1)</f>
        <v>-6.6022325074870603E-2</v>
      </c>
      <c r="L38">
        <f t="shared" ref="L38:L45" si="10">(I7/I4-1)</f>
        <v>-5.7739628868366921E-2</v>
      </c>
      <c r="M38">
        <f t="shared" ref="M38:M45" si="11">(L7/L4-1)</f>
        <v>3.0066536271118993E-2</v>
      </c>
      <c r="N38">
        <f>AVERAGE(J38:M38)</f>
        <v>-5.2513467681842951E-2</v>
      </c>
    </row>
    <row r="39" spans="1:17">
      <c r="A39" s="1">
        <v>39262</v>
      </c>
      <c r="B39">
        <f t="shared" si="4"/>
        <v>3.9653228628075965E-2</v>
      </c>
      <c r="C39">
        <f t="shared" si="5"/>
        <v>-8.2597588849549597E-2</v>
      </c>
      <c r="D39">
        <f t="shared" si="6"/>
        <v>-3.860947323206676E-2</v>
      </c>
      <c r="E39">
        <f t="shared" si="7"/>
        <v>8.4663918736897603E-2</v>
      </c>
      <c r="F39">
        <f t="shared" ref="F39:F45" si="12">AVERAGE(B39:E39)</f>
        <v>7.7752132083930281E-4</v>
      </c>
      <c r="I39" s="1">
        <v>39262</v>
      </c>
      <c r="J39">
        <f t="shared" si="8"/>
        <v>-1.2699819101413934E-2</v>
      </c>
      <c r="K39">
        <f t="shared" si="9"/>
        <v>-5.1963690255650286E-2</v>
      </c>
      <c r="L39">
        <f t="shared" si="10"/>
        <v>-0.11945136153718916</v>
      </c>
      <c r="M39">
        <f t="shared" si="11"/>
        <v>0.11173531139774506</v>
      </c>
      <c r="N39">
        <f t="shared" ref="N39" si="13">AVERAGE(J39:M39)</f>
        <v>-1.8094889874127079E-2</v>
      </c>
    </row>
    <row r="40" spans="1:17">
      <c r="A40" s="1">
        <v>39294</v>
      </c>
      <c r="B40">
        <f>(C9/C7-1)</f>
        <v>0.1679330984420766</v>
      </c>
      <c r="C40">
        <f t="shared" si="5"/>
        <v>3.6583588398192646E-2</v>
      </c>
      <c r="D40">
        <f t="shared" si="6"/>
        <v>5.2030047467625185E-2</v>
      </c>
      <c r="E40">
        <f t="shared" si="7"/>
        <v>0.19442796872150958</v>
      </c>
      <c r="F40">
        <f>AVERAGE(B40:E40)</f>
        <v>0.112743675757351</v>
      </c>
      <c r="I40" s="1">
        <v>39294</v>
      </c>
      <c r="J40">
        <f t="shared" si="8"/>
        <v>6.9587528670839172E-2</v>
      </c>
      <c r="K40">
        <f t="shared" si="9"/>
        <v>-4.3786133644063918E-2</v>
      </c>
      <c r="L40">
        <f t="shared" si="10"/>
        <v>2.8310359639189819E-3</v>
      </c>
      <c r="M40">
        <f t="shared" si="11"/>
        <v>0.15433507864007856</v>
      </c>
      <c r="N40">
        <f>AVERAGE(J40:M40)</f>
        <v>4.5741877407693199E-2</v>
      </c>
    </row>
    <row r="41" spans="1:17">
      <c r="A41" s="1">
        <v>39325</v>
      </c>
      <c r="B41">
        <f t="shared" si="4"/>
        <v>-5.0480499569981463E-3</v>
      </c>
      <c r="C41">
        <f t="shared" si="5"/>
        <v>3.5710796287249602E-2</v>
      </c>
      <c r="D41">
        <f t="shared" si="6"/>
        <v>-3.0858744326316745E-2</v>
      </c>
      <c r="E41">
        <f t="shared" si="7"/>
        <v>6.7357106576234616E-2</v>
      </c>
      <c r="F41">
        <f t="shared" si="12"/>
        <v>1.6790277145042332E-2</v>
      </c>
      <c r="I41" s="1">
        <v>39325</v>
      </c>
      <c r="J41">
        <f t="shared" si="8"/>
        <v>0.12951564290868944</v>
      </c>
      <c r="K41">
        <f t="shared" si="9"/>
        <v>3.0024777729193985E-2</v>
      </c>
      <c r="L41">
        <f t="shared" si="10"/>
        <v>-2.2566324100957158E-2</v>
      </c>
      <c r="M41">
        <f t="shared" si="11"/>
        <v>0.19793432858343474</v>
      </c>
      <c r="N41">
        <f t="shared" ref="N41:N45" si="14">AVERAGE(J41:M41)</f>
        <v>8.3727106280090252E-2</v>
      </c>
    </row>
    <row r="42" spans="1:17">
      <c r="A42" s="1">
        <v>39353</v>
      </c>
      <c r="B42">
        <f t="shared" si="4"/>
        <v>-2.3988659906224452E-3</v>
      </c>
      <c r="C42">
        <f t="shared" si="5"/>
        <v>4.6869141357319677E-4</v>
      </c>
      <c r="D42">
        <f t="shared" si="6"/>
        <v>1.2139088448883451E-2</v>
      </c>
      <c r="E42">
        <f t="shared" si="7"/>
        <v>0.11868377139187336</v>
      </c>
      <c r="F42">
        <f t="shared" si="12"/>
        <v>3.2223171315926891E-2</v>
      </c>
      <c r="I42" s="1">
        <v>39353</v>
      </c>
      <c r="J42">
        <f t="shared" si="8"/>
        <v>2.6324645701679028E-2</v>
      </c>
      <c r="K42">
        <f t="shared" si="9"/>
        <v>4.2794333170493415E-2</v>
      </c>
      <c r="L42">
        <f t="shared" si="10"/>
        <v>5.5767102283689418E-2</v>
      </c>
      <c r="M42">
        <f t="shared" si="11"/>
        <v>0.19054012668439468</v>
      </c>
      <c r="N42">
        <f t="shared" si="14"/>
        <v>7.8856551960064136E-2</v>
      </c>
    </row>
    <row r="43" spans="1:17">
      <c r="A43" s="1">
        <v>39386</v>
      </c>
      <c r="B43">
        <f t="shared" si="4"/>
        <v>0.15157095610342775</v>
      </c>
      <c r="C43">
        <f t="shared" si="5"/>
        <v>2.2027262864959374E-2</v>
      </c>
      <c r="D43">
        <f t="shared" si="6"/>
        <v>0.17022903962616054</v>
      </c>
      <c r="E43">
        <f t="shared" si="7"/>
        <v>0.27375632901426594</v>
      </c>
      <c r="F43">
        <f t="shared" si="12"/>
        <v>0.1543958969022034</v>
      </c>
      <c r="I43" s="1">
        <v>39386</v>
      </c>
      <c r="J43">
        <f t="shared" si="8"/>
        <v>0.11369170937375062</v>
      </c>
      <c r="K43">
        <f t="shared" si="9"/>
        <v>1.5560554930633685E-2</v>
      </c>
      <c r="L43">
        <f t="shared" si="10"/>
        <v>8.7251523470202486E-2</v>
      </c>
      <c r="M43">
        <f t="shared" si="11"/>
        <v>0.27749556501918748</v>
      </c>
      <c r="N43">
        <f t="shared" si="14"/>
        <v>0.12349983819844357</v>
      </c>
    </row>
    <row r="44" spans="1:17">
      <c r="A44" s="1">
        <v>39416</v>
      </c>
      <c r="B44">
        <f t="shared" si="4"/>
        <v>0.17557474405217333</v>
      </c>
      <c r="C44">
        <f t="shared" si="5"/>
        <v>3.6634498266654214E-2</v>
      </c>
      <c r="D44">
        <f t="shared" si="6"/>
        <v>1.6999605666855766E-2</v>
      </c>
      <c r="E44">
        <f t="shared" si="7"/>
        <v>8.9236893742971057E-2</v>
      </c>
      <c r="F44">
        <f t="shared" si="12"/>
        <v>7.9611435432163591E-2</v>
      </c>
      <c r="I44" s="1">
        <v>39416</v>
      </c>
      <c r="J44">
        <f t="shared" si="8"/>
        <v>0.21264281419122089</v>
      </c>
      <c r="K44">
        <f t="shared" si="9"/>
        <v>4.3724352624876284E-2</v>
      </c>
      <c r="L44">
        <f t="shared" si="10"/>
        <v>0.10790322918631223</v>
      </c>
      <c r="M44">
        <f t="shared" si="11"/>
        <v>0.21494504648566948</v>
      </c>
      <c r="N44">
        <f t="shared" si="14"/>
        <v>0.14480386062201972</v>
      </c>
    </row>
    <row r="45" spans="1:17">
      <c r="A45" s="1">
        <v>39445</v>
      </c>
      <c r="B45">
        <f t="shared" si="4"/>
        <v>0.11866453444730896</v>
      </c>
      <c r="C45">
        <f t="shared" si="5"/>
        <v>6.6549750784567152E-2</v>
      </c>
      <c r="D45">
        <f t="shared" si="6"/>
        <v>-7.2231822292258108E-2</v>
      </c>
      <c r="E45">
        <f t="shared" si="7"/>
        <v>-0.11178277196770536</v>
      </c>
      <c r="F45">
        <f t="shared" si="12"/>
        <v>2.9992274297815924E-4</v>
      </c>
      <c r="I45" s="1">
        <v>39445</v>
      </c>
      <c r="J45">
        <f t="shared" si="8"/>
        <v>0.24884322512478585</v>
      </c>
      <c r="K45">
        <f t="shared" si="9"/>
        <v>8.2638433430150871E-2</v>
      </c>
      <c r="L45">
        <f t="shared" si="10"/>
        <v>-3.3806853702404993E-3</v>
      </c>
      <c r="M45">
        <f t="shared" si="11"/>
        <v>1.4311281349062455E-2</v>
      </c>
      <c r="N45">
        <f t="shared" si="14"/>
        <v>8.5603063633439669E-2</v>
      </c>
    </row>
    <row r="47" spans="1:17" s="2" customFormat="1">
      <c r="A47" s="2">
        <v>3</v>
      </c>
      <c r="B47" s="2" t="s">
        <v>20</v>
      </c>
      <c r="G47" s="25" t="s">
        <v>33</v>
      </c>
      <c r="H47" s="25"/>
      <c r="I47" s="25"/>
      <c r="J47" s="25"/>
      <c r="K47" s="25"/>
      <c r="L47" s="25"/>
    </row>
    <row r="48" spans="1:17" s="11" customFormat="1">
      <c r="B48" s="11" t="s">
        <v>0</v>
      </c>
      <c r="C48" s="11" t="s">
        <v>1</v>
      </c>
      <c r="D48" s="11" t="s">
        <v>2</v>
      </c>
      <c r="E48" s="11" t="s">
        <v>3</v>
      </c>
      <c r="G48" s="25"/>
      <c r="H48" s="25" t="s">
        <v>0</v>
      </c>
      <c r="I48" s="25" t="s">
        <v>1</v>
      </c>
      <c r="J48" s="25" t="s">
        <v>2</v>
      </c>
      <c r="K48" s="25" t="s">
        <v>3</v>
      </c>
      <c r="L48" s="25"/>
      <c r="M48" s="25" t="s">
        <v>34</v>
      </c>
      <c r="N48" s="26" t="s">
        <v>0</v>
      </c>
      <c r="O48" s="26" t="s">
        <v>1</v>
      </c>
      <c r="P48" s="26" t="s">
        <v>2</v>
      </c>
      <c r="Q48" s="26" t="s">
        <v>3</v>
      </c>
    </row>
    <row r="49" spans="1:19">
      <c r="A49" s="1">
        <v>39200</v>
      </c>
      <c r="B49" s="19">
        <f>(B37-$F37)/4</f>
        <v>-1.0758736388012231E-2</v>
      </c>
      <c r="C49" s="19">
        <f>(C37-$F37)/4</f>
        <v>1.1383987300030915E-3</v>
      </c>
      <c r="D49" s="19">
        <f>(D37-$F37)/4</f>
        <v>-4.8592682205959928E-3</v>
      </c>
      <c r="E49" s="19">
        <f>(E37-$F37)/4</f>
        <v>1.4479605878605133E-2</v>
      </c>
      <c r="F49" s="12"/>
      <c r="G49" s="27">
        <v>39200</v>
      </c>
      <c r="H49" s="25">
        <f>IF(B49&gt;0,B49,0)</f>
        <v>0</v>
      </c>
      <c r="I49" s="25">
        <f t="shared" ref="I49:K49" si="15">IF(C49&gt;0,C49,0)</f>
        <v>1.1383987300030915E-3</v>
      </c>
      <c r="J49" s="25">
        <f t="shared" si="15"/>
        <v>0</v>
      </c>
      <c r="K49" s="25">
        <f t="shared" si="15"/>
        <v>1.4479605878605133E-2</v>
      </c>
      <c r="L49" s="25">
        <f>SUM(H49:K49)</f>
        <v>1.5618004608608224E-2</v>
      </c>
      <c r="M49" s="25">
        <f>1/L49</f>
        <v>64.02866595703442</v>
      </c>
      <c r="N49" s="26">
        <f>B49*$M$49</f>
        <v>-0.68886753830782621</v>
      </c>
      <c r="O49" s="26">
        <f t="shared" ref="O49:Q49" si="16">C49*$M$49</f>
        <v>7.289015200928016E-2</v>
      </c>
      <c r="P49" s="26">
        <f t="shared" si="16"/>
        <v>-0.31113246169217385</v>
      </c>
      <c r="Q49" s="26">
        <f t="shared" si="16"/>
        <v>0.92710984799071994</v>
      </c>
      <c r="R49" s="25"/>
    </row>
    <row r="50" spans="1:19">
      <c r="A50" s="1">
        <v>39233</v>
      </c>
      <c r="B50" s="19">
        <f t="shared" ref="B50:E57" si="17">(B38-$F38)/4</f>
        <v>-1.2991519729728E-2</v>
      </c>
      <c r="C50" s="19">
        <f t="shared" si="17"/>
        <v>7.9061171787923393E-3</v>
      </c>
      <c r="D50" s="19">
        <f t="shared" si="17"/>
        <v>-1.2141770628931729E-2</v>
      </c>
      <c r="E50" s="19">
        <f t="shared" si="17"/>
        <v>1.722717317986739E-2</v>
      </c>
      <c r="F50" s="12"/>
      <c r="G50" s="27">
        <v>39233</v>
      </c>
      <c r="H50" s="25">
        <f t="shared" ref="H50:H57" si="18">IF(B50&gt;0,B50,0)</f>
        <v>0</v>
      </c>
      <c r="I50" s="25">
        <f t="shared" ref="I50:I57" si="19">IF(C50&gt;0,C50,0)</f>
        <v>7.9061171787923393E-3</v>
      </c>
      <c r="J50" s="25">
        <f t="shared" ref="J50:J57" si="20">IF(D50&gt;0,D50,0)</f>
        <v>0</v>
      </c>
      <c r="K50" s="25">
        <f t="shared" ref="K50:K57" si="21">IF(E50&gt;0,E50,0)</f>
        <v>1.722717317986739E-2</v>
      </c>
      <c r="L50" s="25">
        <f t="shared" ref="L50:L57" si="22">SUM(H50:K50)</f>
        <v>2.5133290358659729E-2</v>
      </c>
      <c r="M50" s="25">
        <f t="shared" ref="M50:M57" si="23">1/L50</f>
        <v>39.787866440473756</v>
      </c>
      <c r="N50" s="26">
        <f>B50*$M$50</f>
        <v>-0.51690485186519741</v>
      </c>
      <c r="O50" s="26">
        <f t="shared" ref="O50:Q50" si="24">C50*$M$50</f>
        <v>0.31456753437252477</v>
      </c>
      <c r="P50" s="26">
        <f t="shared" si="24"/>
        <v>-0.4830951481348027</v>
      </c>
      <c r="Q50" s="26">
        <f t="shared" si="24"/>
        <v>0.68543246562747528</v>
      </c>
    </row>
    <row r="51" spans="1:19">
      <c r="A51" s="1">
        <v>39262</v>
      </c>
      <c r="B51" s="19">
        <f t="shared" si="17"/>
        <v>9.7189268268091655E-3</v>
      </c>
      <c r="C51" s="19">
        <f t="shared" si="17"/>
        <v>-2.0843777542597225E-2</v>
      </c>
      <c r="D51" s="19">
        <f t="shared" si="17"/>
        <v>-9.8467486382265157E-3</v>
      </c>
      <c r="E51" s="19">
        <f t="shared" si="17"/>
        <v>2.0971599354014575E-2</v>
      </c>
      <c r="F51" s="12"/>
      <c r="G51" s="27">
        <v>39262</v>
      </c>
      <c r="H51" s="25">
        <f t="shared" si="18"/>
        <v>9.7189268268091655E-3</v>
      </c>
      <c r="I51" s="25">
        <f t="shared" si="19"/>
        <v>0</v>
      </c>
      <c r="J51" s="25">
        <f t="shared" si="20"/>
        <v>0</v>
      </c>
      <c r="K51" s="25">
        <f t="shared" si="21"/>
        <v>2.0971599354014575E-2</v>
      </c>
      <c r="L51" s="25">
        <f t="shared" si="22"/>
        <v>3.0690526180823741E-2</v>
      </c>
      <c r="M51" s="25">
        <f t="shared" si="23"/>
        <v>32.583344909375541</v>
      </c>
      <c r="N51" s="26">
        <f>B51*$M$51</f>
        <v>0.3166751449469058</v>
      </c>
      <c r="O51" s="26">
        <f t="shared" ref="O51:Q51" si="25">C51*$M$51</f>
        <v>-0.67915999288474149</v>
      </c>
      <c r="P51" s="26">
        <f t="shared" si="25"/>
        <v>-0.32084000711525845</v>
      </c>
      <c r="Q51" s="26">
        <f t="shared" si="25"/>
        <v>0.68332485505309415</v>
      </c>
      <c r="S51" t="s">
        <v>35</v>
      </c>
    </row>
    <row r="52" spans="1:19">
      <c r="A52" s="1">
        <v>39294</v>
      </c>
      <c r="B52" s="19">
        <f t="shared" si="17"/>
        <v>1.3797355671181399E-2</v>
      </c>
      <c r="C52" s="19">
        <f t="shared" si="17"/>
        <v>-1.9040021839789589E-2</v>
      </c>
      <c r="D52" s="19">
        <f t="shared" si="17"/>
        <v>-1.5178407072431455E-2</v>
      </c>
      <c r="E52" s="19">
        <f t="shared" si="17"/>
        <v>2.0421073241039644E-2</v>
      </c>
      <c r="F52" s="12"/>
      <c r="G52" s="27">
        <v>39294</v>
      </c>
      <c r="H52" s="25">
        <f t="shared" si="18"/>
        <v>1.3797355671181399E-2</v>
      </c>
      <c r="I52" s="25">
        <f t="shared" si="19"/>
        <v>0</v>
      </c>
      <c r="J52" s="25">
        <f t="shared" si="20"/>
        <v>0</v>
      </c>
      <c r="K52" s="25">
        <f t="shared" si="21"/>
        <v>2.0421073241039644E-2</v>
      </c>
      <c r="L52" s="25">
        <f t="shared" si="22"/>
        <v>3.4218428912221044E-2</v>
      </c>
      <c r="M52" s="25">
        <f t="shared" si="23"/>
        <v>29.224018512517155</v>
      </c>
      <c r="N52" s="26">
        <f>B52*$M$52</f>
        <v>0.40321417755838879</v>
      </c>
      <c r="O52" s="26">
        <f t="shared" ref="O52:Q52" si="26">C52*$M$52</f>
        <v>-0.55642595072474188</v>
      </c>
      <c r="P52" s="26">
        <f t="shared" si="26"/>
        <v>-0.44357404927525812</v>
      </c>
      <c r="Q52" s="26">
        <f t="shared" si="26"/>
        <v>0.59678582244161127</v>
      </c>
    </row>
    <row r="53" spans="1:19">
      <c r="A53" s="1">
        <v>39325</v>
      </c>
      <c r="B53" s="19">
        <f t="shared" si="17"/>
        <v>-5.4595817755101195E-3</v>
      </c>
      <c r="C53" s="19">
        <f t="shared" si="17"/>
        <v>4.7301297855518176E-3</v>
      </c>
      <c r="D53" s="19">
        <f t="shared" si="17"/>
        <v>-1.1912255367839769E-2</v>
      </c>
      <c r="E53" s="19">
        <f t="shared" si="17"/>
        <v>1.2641707357798071E-2</v>
      </c>
      <c r="F53" s="12"/>
      <c r="G53" s="27">
        <v>39325</v>
      </c>
      <c r="H53" s="25">
        <f t="shared" si="18"/>
        <v>0</v>
      </c>
      <c r="I53" s="25">
        <f t="shared" si="19"/>
        <v>4.7301297855518176E-3</v>
      </c>
      <c r="J53" s="25">
        <f t="shared" si="20"/>
        <v>0</v>
      </c>
      <c r="K53" s="25">
        <f t="shared" si="21"/>
        <v>1.2641707357798071E-2</v>
      </c>
      <c r="L53" s="25">
        <f t="shared" si="22"/>
        <v>1.7371837143349889E-2</v>
      </c>
      <c r="M53" s="25">
        <f t="shared" si="23"/>
        <v>57.564435571675268</v>
      </c>
      <c r="N53" s="26">
        <f>B53*$M$53</f>
        <v>-0.31427774336464476</v>
      </c>
      <c r="O53" s="26">
        <f t="shared" ref="O53:Q53" si="27">C53*$M$53</f>
        <v>0.27228725128605974</v>
      </c>
      <c r="P53" s="26">
        <f t="shared" si="27"/>
        <v>-0.68572225663535524</v>
      </c>
      <c r="Q53" s="26">
        <f t="shared" si="27"/>
        <v>0.72771274871394021</v>
      </c>
    </row>
    <row r="54" spans="1:19">
      <c r="A54" s="1">
        <v>39353</v>
      </c>
      <c r="B54" s="19">
        <f t="shared" si="17"/>
        <v>-8.655509326637334E-3</v>
      </c>
      <c r="C54" s="19">
        <f t="shared" si="17"/>
        <v>-7.9386199755884235E-3</v>
      </c>
      <c r="D54" s="19">
        <f t="shared" si="17"/>
        <v>-5.02102071676086E-3</v>
      </c>
      <c r="E54" s="19">
        <f t="shared" si="17"/>
        <v>2.1615150018986617E-2</v>
      </c>
      <c r="F54" s="12"/>
      <c r="G54" s="27">
        <v>39353</v>
      </c>
      <c r="H54" s="25">
        <f t="shared" si="18"/>
        <v>0</v>
      </c>
      <c r="I54" s="25">
        <f t="shared" si="19"/>
        <v>0</v>
      </c>
      <c r="J54" s="25">
        <f t="shared" si="20"/>
        <v>0</v>
      </c>
      <c r="K54" s="25">
        <f t="shared" si="21"/>
        <v>2.1615150018986617E-2</v>
      </c>
      <c r="L54" s="25">
        <f t="shared" si="22"/>
        <v>2.1615150018986617E-2</v>
      </c>
      <c r="M54" s="25">
        <f t="shared" si="23"/>
        <v>46.263847307171403</v>
      </c>
      <c r="N54" s="26"/>
      <c r="O54" s="26"/>
      <c r="P54" s="26"/>
      <c r="Q54" s="26"/>
    </row>
    <row r="55" spans="1:19">
      <c r="A55" s="1">
        <v>39386</v>
      </c>
      <c r="B55" s="19">
        <f t="shared" si="17"/>
        <v>-7.0623519969391368E-4</v>
      </c>
      <c r="C55" s="19">
        <f t="shared" si="17"/>
        <v>-3.3092158509311007E-2</v>
      </c>
      <c r="D55" s="19">
        <f t="shared" si="17"/>
        <v>3.9582856809892847E-3</v>
      </c>
      <c r="E55" s="19">
        <f t="shared" si="17"/>
        <v>2.9840108028015636E-2</v>
      </c>
      <c r="F55" s="12"/>
      <c r="G55" s="27">
        <v>39386</v>
      </c>
      <c r="H55" s="25">
        <f t="shared" si="18"/>
        <v>0</v>
      </c>
      <c r="I55" s="25">
        <f t="shared" si="19"/>
        <v>0</v>
      </c>
      <c r="J55" s="25">
        <f t="shared" si="20"/>
        <v>3.9582856809892847E-3</v>
      </c>
      <c r="K55" s="25">
        <f t="shared" si="21"/>
        <v>2.9840108028015636E-2</v>
      </c>
      <c r="L55" s="25">
        <f t="shared" si="22"/>
        <v>3.379839370900492E-2</v>
      </c>
      <c r="M55" s="25">
        <f t="shared" si="23"/>
        <v>29.587204901207173</v>
      </c>
      <c r="N55" s="26"/>
      <c r="O55" s="26"/>
      <c r="P55" s="26"/>
      <c r="Q55" s="26"/>
    </row>
    <row r="56" spans="1:19">
      <c r="A56" s="1">
        <v>39416</v>
      </c>
      <c r="B56" s="19">
        <f t="shared" si="17"/>
        <v>2.3990827155002434E-2</v>
      </c>
      <c r="C56" s="19">
        <f t="shared" si="17"/>
        <v>-1.0744234291377344E-2</v>
      </c>
      <c r="D56" s="19">
        <f t="shared" si="17"/>
        <v>-1.5652957441326956E-2</v>
      </c>
      <c r="E56" s="19">
        <f t="shared" si="17"/>
        <v>2.4063645777018666E-3</v>
      </c>
      <c r="G56" s="27">
        <v>39416</v>
      </c>
      <c r="H56" s="25">
        <f t="shared" si="18"/>
        <v>2.3990827155002434E-2</v>
      </c>
      <c r="I56" s="25">
        <f t="shared" si="19"/>
        <v>0</v>
      </c>
      <c r="J56" s="25">
        <f t="shared" si="20"/>
        <v>0</v>
      </c>
      <c r="K56" s="25">
        <f t="shared" si="21"/>
        <v>2.4063645777018666E-3</v>
      </c>
      <c r="L56" s="25">
        <f t="shared" si="22"/>
        <v>2.63971917327043E-2</v>
      </c>
      <c r="M56" s="25">
        <f t="shared" si="23"/>
        <v>37.882817616582635</v>
      </c>
      <c r="N56" s="26"/>
      <c r="O56" s="26"/>
      <c r="P56" s="26"/>
      <c r="Q56" s="26"/>
    </row>
    <row r="57" spans="1:19">
      <c r="A57" s="1">
        <v>39445</v>
      </c>
      <c r="B57" s="19">
        <f t="shared" si="17"/>
        <v>2.9591152926082699E-2</v>
      </c>
      <c r="C57" s="19">
        <f t="shared" si="17"/>
        <v>1.6562457010397248E-2</v>
      </c>
      <c r="D57" s="19">
        <f t="shared" si="17"/>
        <v>-1.8132936258809067E-2</v>
      </c>
      <c r="E57" s="19">
        <f t="shared" si="17"/>
        <v>-2.8020673677670881E-2</v>
      </c>
      <c r="G57" s="27">
        <v>39445</v>
      </c>
      <c r="H57" s="25">
        <f t="shared" si="18"/>
        <v>2.9591152926082699E-2</v>
      </c>
      <c r="I57" s="25">
        <f t="shared" si="19"/>
        <v>1.6562457010397248E-2</v>
      </c>
      <c r="J57" s="25">
        <f t="shared" si="20"/>
        <v>0</v>
      </c>
      <c r="K57" s="25">
        <f t="shared" si="21"/>
        <v>0</v>
      </c>
      <c r="L57" s="25">
        <f t="shared" si="22"/>
        <v>4.6153609936479947E-2</v>
      </c>
      <c r="M57" s="25">
        <f t="shared" si="23"/>
        <v>21.666777558164462</v>
      </c>
      <c r="N57" s="26"/>
      <c r="O57" s="26"/>
      <c r="P57" s="26"/>
      <c r="Q57" s="26"/>
    </row>
    <row r="59" spans="1:19" s="2" customFormat="1">
      <c r="A59" s="25" t="s">
        <v>21</v>
      </c>
      <c r="B59" s="26"/>
      <c r="C59" s="13"/>
      <c r="D59" s="13"/>
      <c r="E59" s="13"/>
      <c r="F59" s="13" t="s">
        <v>22</v>
      </c>
      <c r="G59" s="13"/>
      <c r="H59" s="13"/>
      <c r="I59" s="13"/>
      <c r="J59" s="13"/>
      <c r="K59" s="13"/>
      <c r="L59" s="13"/>
    </row>
    <row r="60" spans="1:19">
      <c r="A60" s="27">
        <v>39200</v>
      </c>
      <c r="B60" s="28" t="s">
        <v>23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9">
      <c r="A61" s="27">
        <v>39233</v>
      </c>
      <c r="B61" s="26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9">
      <c r="A62" s="27">
        <v>39262</v>
      </c>
      <c r="B62" s="26"/>
      <c r="C62" s="13"/>
      <c r="D62" s="13"/>
      <c r="E62" s="13"/>
      <c r="F62" s="10"/>
      <c r="G62" s="13"/>
      <c r="H62" s="13"/>
      <c r="I62" s="13"/>
      <c r="J62" s="13"/>
      <c r="K62" s="13"/>
      <c r="L62" s="13"/>
    </row>
    <row r="63" spans="1:19">
      <c r="A63" s="27">
        <v>39294</v>
      </c>
      <c r="B63" s="26">
        <f>N49*J40+O49*K40+P49*L40+Q49*M40</f>
        <v>9.1076576599425127E-2</v>
      </c>
      <c r="C63" s="13"/>
      <c r="D63" s="13"/>
      <c r="E63" s="13"/>
      <c r="F63" s="10"/>
      <c r="G63" s="13"/>
      <c r="H63" s="13"/>
      <c r="I63" s="13"/>
      <c r="J63" s="13"/>
      <c r="K63" s="13"/>
      <c r="L63" s="13"/>
    </row>
    <row r="64" spans="1:19">
      <c r="A64" s="27">
        <v>39325</v>
      </c>
      <c r="B64" s="26">
        <f t="shared" ref="B64:B67" si="28">N50*J41+O50*K41+P50*L41+Q50*M41</f>
        <v>8.906985264608612E-2</v>
      </c>
      <c r="C64" s="13"/>
      <c r="D64" s="13"/>
      <c r="E64" s="13"/>
      <c r="F64" s="10"/>
      <c r="G64" s="13"/>
      <c r="H64" s="13"/>
      <c r="I64" s="13"/>
      <c r="J64" s="13"/>
      <c r="K64" s="13"/>
      <c r="L64" s="13"/>
    </row>
    <row r="65" spans="1:18">
      <c r="A65" s="27">
        <v>39353</v>
      </c>
      <c r="B65" s="26">
        <f t="shared" si="28"/>
        <v>9.1580648936591527E-2</v>
      </c>
      <c r="C65" s="13"/>
      <c r="D65" s="13"/>
      <c r="E65" s="13"/>
      <c r="F65" s="10"/>
      <c r="G65" s="13"/>
      <c r="H65" s="13"/>
      <c r="I65" s="13"/>
      <c r="J65" s="13"/>
      <c r="K65" s="13"/>
      <c r="L65" s="13"/>
    </row>
    <row r="66" spans="1:18">
      <c r="A66" s="27">
        <v>39386</v>
      </c>
      <c r="B66" s="26">
        <f t="shared" si="28"/>
        <v>0.16408671994202428</v>
      </c>
      <c r="C66" s="13"/>
      <c r="D66" s="13"/>
      <c r="E66" s="13"/>
      <c r="F66" s="10"/>
      <c r="G66" s="13"/>
      <c r="H66" s="13"/>
      <c r="I66" s="13"/>
      <c r="J66" s="13"/>
      <c r="K66" s="13"/>
      <c r="L66" s="13"/>
    </row>
    <row r="67" spans="1:18">
      <c r="A67" s="27">
        <v>39416</v>
      </c>
      <c r="B67" s="26">
        <f t="shared" si="28"/>
        <v>2.7503284788417848E-2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8">
      <c r="A68" s="27">
        <v>39445</v>
      </c>
      <c r="B68" s="26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8">
      <c r="A69" s="25"/>
      <c r="B69" s="25">
        <f>AVERAGE(B61:B65)</f>
        <v>9.0575692727367596E-2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8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8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8">
      <c r="A72" s="13"/>
      <c r="B72" s="13" t="s">
        <v>24</v>
      </c>
      <c r="C72" s="13"/>
      <c r="D72" s="13"/>
      <c r="E72" s="13"/>
      <c r="F72" s="13"/>
      <c r="G72" s="26" t="s">
        <v>25</v>
      </c>
      <c r="H72" s="26" t="s">
        <v>26</v>
      </c>
      <c r="I72" s="26" t="s">
        <v>27</v>
      </c>
      <c r="J72" s="10" t="s">
        <v>23</v>
      </c>
      <c r="K72" s="13"/>
      <c r="L72" s="13"/>
    </row>
    <row r="73" spans="1:18">
      <c r="A73" s="14"/>
      <c r="B73" s="13"/>
      <c r="C73" s="13">
        <v>1</v>
      </c>
      <c r="D73" s="13">
        <v>2</v>
      </c>
      <c r="E73" s="13">
        <v>3</v>
      </c>
      <c r="F73" s="13">
        <v>4</v>
      </c>
      <c r="G73" s="26"/>
      <c r="H73" s="26"/>
      <c r="I73" s="26"/>
      <c r="J73" s="13"/>
      <c r="K73" s="13"/>
      <c r="L73" s="13"/>
    </row>
    <row r="74" spans="1:18">
      <c r="A74" s="14">
        <v>39294</v>
      </c>
      <c r="B74" s="13">
        <f>N40*F37</f>
        <v>3.6249758121208766E-4</v>
      </c>
      <c r="C74" s="13">
        <f>B37*J40-B37^2</f>
        <v>-3.6759433948100528E-3</v>
      </c>
      <c r="D74" s="13">
        <f t="shared" ref="D74:E74" si="29">C37*K40-C37^2</f>
        <v>-7.020945407984194E-4</v>
      </c>
      <c r="E74" s="13">
        <f t="shared" si="29"/>
        <v>-1.6512275650120041E-4</v>
      </c>
      <c r="F74" s="13">
        <f>E37*M40-E37^2</f>
        <v>5.8265901603810006E-3</v>
      </c>
      <c r="G74" s="26">
        <f>(B74-F37^2-(C74+D74+E74+F74)/$F$73^2)*M49</f>
        <v>1.4053009666317262E-2</v>
      </c>
      <c r="H74" s="26">
        <f>((C74+D74+E74+F74)*($F$73-1)/$F$73^2)*M49</f>
        <v>1.5408051881879842E-2</v>
      </c>
      <c r="I74" s="26">
        <f>VARP(B37:E37)*M49</f>
        <v>8.9721534383862558E-2</v>
      </c>
      <c r="J74" s="10">
        <f>-G74+H74+I74</f>
        <v>9.1076576599425141E-2</v>
      </c>
      <c r="K74" s="13"/>
      <c r="L74" s="13"/>
      <c r="N74">
        <f>(B37-$F$37)^2</f>
        <v>1.8520065386678157E-3</v>
      </c>
      <c r="O74">
        <f t="shared" ref="O74:Q74" si="30">(C37-$F$37)^2</f>
        <v>2.0735226695562425E-5</v>
      </c>
      <c r="P74">
        <f t="shared" si="30"/>
        <v>3.7779980223510631E-4</v>
      </c>
      <c r="Q74">
        <f t="shared" si="30"/>
        <v>3.3545437823957812E-3</v>
      </c>
      <c r="R74" s="17">
        <f>SUM(N74:Q74)</f>
        <v>5.6050853499942654E-3</v>
      </c>
    </row>
    <row r="75" spans="1:18">
      <c r="A75" s="14">
        <v>39325</v>
      </c>
      <c r="B75" s="13">
        <f t="shared" ref="B75:B78" si="31">N41*F38</f>
        <v>-6.560415575351022E-3</v>
      </c>
      <c r="C75" s="13">
        <f t="shared" ref="C75:C78" si="32">B38*J41-B38^2</f>
        <v>-3.3862100172665999E-2</v>
      </c>
      <c r="D75" s="13">
        <f t="shared" ref="D75:D78" si="33">C38*K41-C38^2</f>
        <v>-3.5867841623534675E-3</v>
      </c>
      <c r="E75" s="13">
        <f t="shared" ref="E75:E78" si="34">D38*L41-D38^2</f>
        <v>-1.3244989860013726E-2</v>
      </c>
      <c r="F75" s="13">
        <f t="shared" ref="F75:F78" si="35">E38*M41-E38^2</f>
        <v>-1.9589246589064519E-3</v>
      </c>
      <c r="G75" s="26">
        <f t="shared" ref="G75:G78" si="36">(B75-F38^2-(C75+D75+E75+F75)/$F$73^2)*M50</f>
        <v>-0.37436725019170158</v>
      </c>
      <c r="H75" s="26">
        <f t="shared" ref="H75:H78" si="37">((C75+D75+E75+F75)*($F$73-1)/$F$73^2)*M50</f>
        <v>-0.39280172409706504</v>
      </c>
      <c r="I75" s="26">
        <f t="shared" ref="I75:I78" si="38">VARP(B38:E38)*M50</f>
        <v>0.10750432655144958</v>
      </c>
      <c r="J75" s="10">
        <f t="shared" ref="J75:J78" si="39">-G75+H75+I75</f>
        <v>8.906985264608612E-2</v>
      </c>
      <c r="K75" s="13"/>
      <c r="L75" s="13"/>
      <c r="R75" s="18">
        <f>R74/4</f>
        <v>1.4012713374985664E-3</v>
      </c>
    </row>
    <row r="76" spans="1:18">
      <c r="A76" s="14">
        <v>39353</v>
      </c>
      <c r="B76" s="13">
        <f t="shared" si="31"/>
        <v>6.1312650436822185E-5</v>
      </c>
      <c r="C76" s="13">
        <f t="shared" si="32"/>
        <v>-5.2852134606868749E-4</v>
      </c>
      <c r="D76" s="13">
        <f t="shared" si="33"/>
        <v>-1.0357070420066297E-2</v>
      </c>
      <c r="E76" s="13">
        <f t="shared" si="34"/>
        <v>-3.6438298661097155E-3</v>
      </c>
      <c r="F76" s="13">
        <f t="shared" si="35"/>
        <v>8.9638946658377669E-3</v>
      </c>
      <c r="G76" s="26">
        <f t="shared" si="36"/>
        <v>1.3312041117371623E-2</v>
      </c>
      <c r="H76" s="26">
        <f t="shared" si="37"/>
        <v>-3.4001903390412695E-2</v>
      </c>
      <c r="I76" s="26">
        <f t="shared" si="38"/>
        <v>0.13889459344437582</v>
      </c>
      <c r="J76" s="10">
        <f t="shared" si="39"/>
        <v>9.1580648936591513E-2</v>
      </c>
      <c r="K76" s="13"/>
      <c r="L76" s="13"/>
    </row>
    <row r="77" spans="1:18">
      <c r="A77" s="14">
        <v>39386</v>
      </c>
      <c r="B77" s="13">
        <f t="shared" si="31"/>
        <v>1.3923825713930634E-2</v>
      </c>
      <c r="C77" s="13">
        <f t="shared" si="32"/>
        <v>-9.1089245300461641E-3</v>
      </c>
      <c r="D77" s="13">
        <f t="shared" si="33"/>
        <v>-7.690980032586058E-4</v>
      </c>
      <c r="E77" s="13">
        <f t="shared" si="34"/>
        <v>1.8325750682939182E-3</v>
      </c>
      <c r="F77" s="13">
        <f t="shared" si="35"/>
        <v>1.6150664014735902E-2</v>
      </c>
      <c r="G77" s="26">
        <f t="shared" si="36"/>
        <v>2.0635466873873194E-2</v>
      </c>
      <c r="H77" s="26">
        <f t="shared" si="37"/>
        <v>4.4412562218210994E-2</v>
      </c>
      <c r="I77" s="26">
        <f t="shared" si="38"/>
        <v>0.14030962459768639</v>
      </c>
      <c r="J77" s="10">
        <f t="shared" si="39"/>
        <v>0.1640867199420242</v>
      </c>
      <c r="K77" s="13"/>
      <c r="L77" s="13"/>
    </row>
    <row r="78" spans="1:18">
      <c r="A78" s="14">
        <v>39416</v>
      </c>
      <c r="B78" s="13">
        <f t="shared" si="31"/>
        <v>2.4312969515157931E-3</v>
      </c>
      <c r="C78" s="13">
        <f t="shared" si="32"/>
        <v>-1.0989143574023062E-3</v>
      </c>
      <c r="D78" s="13">
        <f t="shared" si="33"/>
        <v>2.8617047790938446E-4</v>
      </c>
      <c r="E78" s="13">
        <f t="shared" si="34"/>
        <v>-4.2820202628413538E-3</v>
      </c>
      <c r="F78" s="13">
        <f t="shared" si="35"/>
        <v>9.9410965978467131E-3</v>
      </c>
      <c r="G78" s="26">
        <f t="shared" si="36"/>
        <v>0.10629202606506065</v>
      </c>
      <c r="H78" s="26">
        <f t="shared" si="37"/>
        <v>5.2308073573924592E-2</v>
      </c>
      <c r="I78" s="26">
        <f t="shared" si="38"/>
        <v>8.1487237279553884E-2</v>
      </c>
      <c r="J78" s="10">
        <f t="shared" si="39"/>
        <v>2.7503284788417827E-2</v>
      </c>
      <c r="K78" s="13"/>
      <c r="L78" s="13"/>
    </row>
    <row r="79" spans="1:18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8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>
      <c r="A81" s="13"/>
      <c r="B81" s="13"/>
      <c r="C81" s="13"/>
      <c r="D81" s="13"/>
      <c r="E81" s="13"/>
      <c r="F81" s="13" t="s">
        <v>28</v>
      </c>
      <c r="G81" s="13">
        <f>AVERAGE(G74:G78)</f>
        <v>-4.4014941293815765E-2</v>
      </c>
      <c r="H81" s="13">
        <f t="shared" ref="H81:I81" si="40">AVERAGE(H74:H78)</f>
        <v>-6.2934987962692465E-2</v>
      </c>
      <c r="I81" s="13">
        <f t="shared" si="40"/>
        <v>0.11158346325138564</v>
      </c>
      <c r="J81" s="16">
        <f>-G81+H81+I81</f>
        <v>9.2663416582508942E-2</v>
      </c>
      <c r="K81" s="13"/>
      <c r="L81" s="13"/>
    </row>
    <row r="82" spans="1:1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206" spans="2:2">
      <c r="B206" s="1"/>
    </row>
    <row r="209" spans="2:2">
      <c r="B209" s="1"/>
    </row>
    <row r="212" spans="2:2">
      <c r="B212" s="1"/>
    </row>
    <row r="215" spans="2:2">
      <c r="B215" s="1"/>
    </row>
    <row r="218" spans="2:2">
      <c r="B218" s="1"/>
    </row>
    <row r="221" spans="2:2">
      <c r="B221" s="1"/>
    </row>
    <row r="224" spans="2:2">
      <c r="B224" s="1"/>
    </row>
    <row r="227" spans="2:2">
      <c r="B227" s="1"/>
    </row>
    <row r="230" spans="2:2">
      <c r="B230" s="1"/>
    </row>
    <row r="233" spans="2:2">
      <c r="B233" s="1"/>
    </row>
    <row r="236" spans="2:2">
      <c r="B236" s="1"/>
    </row>
    <row r="239" spans="2:2">
      <c r="B239" s="1"/>
    </row>
    <row r="242" spans="2:2">
      <c r="B242" s="1"/>
    </row>
    <row r="245" spans="2:2">
      <c r="B245" s="1"/>
    </row>
    <row r="248" spans="2:2">
      <c r="B248" s="1"/>
    </row>
    <row r="251" spans="2:2">
      <c r="B251" s="1"/>
    </row>
    <row r="254" spans="2:2">
      <c r="B254" s="1"/>
    </row>
    <row r="257" spans="2:2">
      <c r="B257" s="1"/>
    </row>
    <row r="260" spans="2:2">
      <c r="B260" s="1"/>
    </row>
    <row r="263" spans="2:2">
      <c r="B263" s="1"/>
    </row>
    <row r="462" spans="2:2">
      <c r="B462" s="1"/>
    </row>
    <row r="465" spans="2:2">
      <c r="B465" s="1"/>
    </row>
    <row r="468" spans="2:2">
      <c r="B468" s="1"/>
    </row>
    <row r="471" spans="2:2">
      <c r="B471" s="1"/>
    </row>
    <row r="474" spans="2:2">
      <c r="B474" s="1"/>
    </row>
    <row r="477" spans="2:2">
      <c r="B477" s="1"/>
    </row>
    <row r="480" spans="2:2">
      <c r="B480" s="1"/>
    </row>
    <row r="483" spans="2:2">
      <c r="B483" s="1"/>
    </row>
    <row r="486" spans="2:2">
      <c r="B486" s="1"/>
    </row>
    <row r="489" spans="2:2">
      <c r="B489" s="1"/>
    </row>
    <row r="492" spans="2:2">
      <c r="B492" s="1"/>
    </row>
    <row r="495" spans="2:2">
      <c r="B495" s="1"/>
    </row>
    <row r="498" spans="2:2">
      <c r="B498" s="1"/>
    </row>
    <row r="501" spans="2:2">
      <c r="B501" s="1"/>
    </row>
    <row r="504" spans="2:2">
      <c r="B504" s="1"/>
    </row>
    <row r="507" spans="2:2">
      <c r="B507" s="1"/>
    </row>
    <row r="510" spans="2:2">
      <c r="B510" s="1"/>
    </row>
    <row r="513" spans="2:2">
      <c r="B513" s="1"/>
    </row>
    <row r="516" spans="2:2">
      <c r="B516" s="1"/>
    </row>
    <row r="519" spans="2:2">
      <c r="B519" s="1"/>
    </row>
    <row r="718" spans="2:2">
      <c r="B718" s="1"/>
    </row>
    <row r="721" spans="2:2">
      <c r="B721" s="1"/>
    </row>
    <row r="724" spans="2:2">
      <c r="B724" s="1"/>
    </row>
    <row r="727" spans="2:2">
      <c r="B727" s="1"/>
    </row>
    <row r="730" spans="2:2">
      <c r="B730" s="1"/>
    </row>
    <row r="733" spans="2:2">
      <c r="B733" s="1"/>
    </row>
    <row r="736" spans="2:2">
      <c r="B736" s="1"/>
    </row>
    <row r="739" spans="2:2">
      <c r="B739" s="1"/>
    </row>
    <row r="742" spans="2:2">
      <c r="B742" s="1"/>
    </row>
    <row r="745" spans="2:2">
      <c r="B745" s="1"/>
    </row>
    <row r="748" spans="2:2">
      <c r="B748" s="1"/>
    </row>
    <row r="751" spans="2:2">
      <c r="B751" s="1"/>
    </row>
    <row r="754" spans="2:2">
      <c r="B754" s="1"/>
    </row>
    <row r="757" spans="2:2">
      <c r="B757" s="1"/>
    </row>
    <row r="760" spans="2:2">
      <c r="B760" s="1"/>
    </row>
    <row r="763" spans="2:2">
      <c r="B763" s="1"/>
    </row>
    <row r="766" spans="2:2">
      <c r="B766" s="1"/>
    </row>
    <row r="769" spans="2:2">
      <c r="B769" s="1"/>
    </row>
    <row r="772" spans="2:2">
      <c r="B772" s="1"/>
    </row>
    <row r="775" spans="2:2">
      <c r="B775" s="1"/>
    </row>
    <row r="974" spans="2:2">
      <c r="B974" s="1"/>
    </row>
    <row r="977" spans="2:2">
      <c r="B977" s="1"/>
    </row>
    <row r="980" spans="2:2">
      <c r="B980" s="1"/>
    </row>
    <row r="983" spans="2:2">
      <c r="B983" s="1"/>
    </row>
    <row r="986" spans="2:2">
      <c r="B986" s="1"/>
    </row>
    <row r="989" spans="2:2">
      <c r="B989" s="1"/>
    </row>
    <row r="992" spans="2:2">
      <c r="B992" s="1"/>
    </row>
    <row r="995" spans="2:2">
      <c r="B995" s="1"/>
    </row>
    <row r="998" spans="2:2">
      <c r="B998" s="1"/>
    </row>
    <row r="1001" spans="2:2">
      <c r="B1001" s="1"/>
    </row>
    <row r="1004" spans="2:2">
      <c r="B1004" s="1"/>
    </row>
    <row r="1007" spans="2:2">
      <c r="B1007" s="1"/>
    </row>
    <row r="1010" spans="2:2">
      <c r="B1010" s="1"/>
    </row>
    <row r="1013" spans="2:2">
      <c r="B1013" s="1"/>
    </row>
    <row r="1016" spans="2:2">
      <c r="B1016" s="1"/>
    </row>
    <row r="1019" spans="2:2">
      <c r="B1019" s="1"/>
    </row>
    <row r="1022" spans="2:2">
      <c r="B1022" s="1"/>
    </row>
    <row r="1025" spans="2:2">
      <c r="B1025" s="1"/>
    </row>
    <row r="1028" spans="2:2">
      <c r="B1028" s="1"/>
    </row>
    <row r="1031" spans="2:2">
      <c r="B1031" s="1"/>
    </row>
    <row r="1230" spans="2:2">
      <c r="B1230" s="1"/>
    </row>
    <row r="1233" spans="2:2">
      <c r="B1233" s="1"/>
    </row>
    <row r="1236" spans="2:2">
      <c r="B1236" s="1"/>
    </row>
    <row r="1239" spans="2:2">
      <c r="B1239" s="1"/>
    </row>
    <row r="1242" spans="2:2">
      <c r="B1242" s="1"/>
    </row>
    <row r="1245" spans="2:2">
      <c r="B1245" s="1"/>
    </row>
    <row r="1248" spans="2:2">
      <c r="B1248" s="1"/>
    </row>
    <row r="1251" spans="2:2">
      <c r="B1251" s="1"/>
    </row>
    <row r="1254" spans="2:2">
      <c r="B1254" s="1"/>
    </row>
    <row r="1257" spans="2:2">
      <c r="B1257" s="1"/>
    </row>
    <row r="1260" spans="2:2">
      <c r="B1260" s="1"/>
    </row>
    <row r="1263" spans="2:2">
      <c r="B1263" s="1"/>
    </row>
    <row r="1266" spans="2:2">
      <c r="B1266" s="1"/>
    </row>
    <row r="1269" spans="2:2">
      <c r="B1269" s="1"/>
    </row>
    <row r="1272" spans="2:2">
      <c r="B1272" s="1"/>
    </row>
    <row r="1275" spans="2:2">
      <c r="B1275" s="1"/>
    </row>
    <row r="1278" spans="2:2">
      <c r="B1278" s="1"/>
    </row>
    <row r="1281" spans="2:2">
      <c r="B1281" s="1"/>
    </row>
    <row r="1284" spans="2:2">
      <c r="B1284" s="1"/>
    </row>
    <row r="1287" spans="2:2">
      <c r="B1287" s="1"/>
    </row>
    <row r="1486" spans="2:2">
      <c r="B1486" s="1"/>
    </row>
    <row r="1489" spans="2:2">
      <c r="B1489" s="1"/>
    </row>
    <row r="1492" spans="2:2">
      <c r="B1492" s="1"/>
    </row>
    <row r="1495" spans="2:2">
      <c r="B1495" s="1"/>
    </row>
    <row r="1498" spans="2:2">
      <c r="B1498" s="1"/>
    </row>
    <row r="1501" spans="2:2">
      <c r="B1501" s="1"/>
    </row>
    <row r="1504" spans="2:2">
      <c r="B1504" s="1"/>
    </row>
    <row r="1507" spans="2:2">
      <c r="B1507" s="1"/>
    </row>
    <row r="1510" spans="2:2">
      <c r="B1510" s="1"/>
    </row>
    <row r="1513" spans="2:2">
      <c r="B1513" s="1"/>
    </row>
    <row r="1516" spans="2:2">
      <c r="B1516" s="1"/>
    </row>
    <row r="1519" spans="2:2">
      <c r="B1519" s="1"/>
    </row>
    <row r="1522" spans="2:2">
      <c r="B1522" s="1"/>
    </row>
    <row r="1525" spans="2:2">
      <c r="B1525" s="1"/>
    </row>
    <row r="1528" spans="2:2">
      <c r="B1528" s="1"/>
    </row>
    <row r="1531" spans="2:2">
      <c r="B1531" s="1"/>
    </row>
    <row r="1534" spans="2:2">
      <c r="B1534" s="1"/>
    </row>
    <row r="1537" spans="2:2">
      <c r="B1537" s="1"/>
    </row>
    <row r="1540" spans="2:2">
      <c r="B1540" s="1"/>
    </row>
    <row r="1543" spans="2:2">
      <c r="B1543" s="1"/>
    </row>
    <row r="1742" spans="2:2">
      <c r="B1742" s="1"/>
    </row>
    <row r="1745" spans="2:2">
      <c r="B1745" s="1"/>
    </row>
    <row r="1748" spans="2:2">
      <c r="B1748" s="1"/>
    </row>
    <row r="1751" spans="2:2">
      <c r="B1751" s="1"/>
    </row>
    <row r="1754" spans="2:2">
      <c r="B1754" s="1"/>
    </row>
    <row r="1757" spans="2:2">
      <c r="B1757" s="1"/>
    </row>
    <row r="1760" spans="2:2">
      <c r="B1760" s="1"/>
    </row>
    <row r="1763" spans="2:2">
      <c r="B1763" s="1"/>
    </row>
    <row r="1766" spans="2:2">
      <c r="B1766" s="1"/>
    </row>
    <row r="1769" spans="2:2">
      <c r="B1769" s="1"/>
    </row>
    <row r="1772" spans="2:2">
      <c r="B1772" s="1"/>
    </row>
    <row r="1775" spans="2:2">
      <c r="B1775" s="1"/>
    </row>
    <row r="1778" spans="2:2">
      <c r="B1778" s="1"/>
    </row>
    <row r="1781" spans="2:2">
      <c r="B1781" s="1"/>
    </row>
    <row r="1784" spans="2:2">
      <c r="B1784" s="1"/>
    </row>
    <row r="1787" spans="2:2">
      <c r="B1787" s="1"/>
    </row>
    <row r="1790" spans="2:2">
      <c r="B1790" s="1"/>
    </row>
    <row r="1793" spans="2:2">
      <c r="B1793" s="1"/>
    </row>
    <row r="1796" spans="2:2">
      <c r="B1796" s="1"/>
    </row>
    <row r="1799" spans="2:2">
      <c r="B1799" s="1"/>
    </row>
    <row r="1998" spans="2:2">
      <c r="B1998" s="1"/>
    </row>
    <row r="2001" spans="2:2">
      <c r="B2001" s="1"/>
    </row>
    <row r="2004" spans="2:2">
      <c r="B2004" s="1"/>
    </row>
    <row r="2007" spans="2:2">
      <c r="B2007" s="1"/>
    </row>
    <row r="2010" spans="2:2">
      <c r="B2010" s="1"/>
    </row>
    <row r="2013" spans="2:2">
      <c r="B2013" s="1"/>
    </row>
    <row r="2016" spans="2:2">
      <c r="B2016" s="1"/>
    </row>
    <row r="2019" spans="2:2">
      <c r="B2019" s="1"/>
    </row>
    <row r="2022" spans="2:2">
      <c r="B2022" s="1"/>
    </row>
    <row r="2025" spans="2:2">
      <c r="B2025" s="1"/>
    </row>
    <row r="2028" spans="2:2">
      <c r="B2028" s="1"/>
    </row>
    <row r="2031" spans="2:2">
      <c r="B2031" s="1"/>
    </row>
    <row r="2034" spans="2:2">
      <c r="B2034" s="1"/>
    </row>
    <row r="2037" spans="2:2">
      <c r="B2037" s="1"/>
    </row>
    <row r="2040" spans="2:2">
      <c r="B2040" s="1"/>
    </row>
    <row r="2043" spans="2:2">
      <c r="B2043" s="1"/>
    </row>
    <row r="2046" spans="2:2">
      <c r="B2046" s="1"/>
    </row>
    <row r="2049" spans="2:2">
      <c r="B2049" s="1"/>
    </row>
    <row r="2052" spans="2:2">
      <c r="B2052" s="1"/>
    </row>
    <row r="2055" spans="2:2">
      <c r="B2055" s="1"/>
    </row>
    <row r="2254" spans="2:2">
      <c r="B2254" s="1"/>
    </row>
    <row r="2257" spans="2:2">
      <c r="B2257" s="1"/>
    </row>
    <row r="2260" spans="2:2">
      <c r="B2260" s="1"/>
    </row>
    <row r="2263" spans="2:2">
      <c r="B2263" s="1"/>
    </row>
    <row r="2266" spans="2:2">
      <c r="B2266" s="1"/>
    </row>
    <row r="2269" spans="2:2">
      <c r="B2269" s="1"/>
    </row>
    <row r="2272" spans="2:2">
      <c r="B2272" s="1"/>
    </row>
    <row r="2275" spans="2:2">
      <c r="B2275" s="1"/>
    </row>
    <row r="2278" spans="2:2">
      <c r="B2278" s="1"/>
    </row>
    <row r="2281" spans="2:2">
      <c r="B2281" s="1"/>
    </row>
    <row r="2284" spans="2:2">
      <c r="B2284" s="1"/>
    </row>
    <row r="2287" spans="2:2">
      <c r="B2287" s="1"/>
    </row>
    <row r="2290" spans="2:2">
      <c r="B2290" s="1"/>
    </row>
    <row r="2293" spans="2:2">
      <c r="B2293" s="1"/>
    </row>
    <row r="2296" spans="2:2">
      <c r="B2296" s="1"/>
    </row>
    <row r="2299" spans="2:2">
      <c r="B2299" s="1"/>
    </row>
    <row r="2302" spans="2:2">
      <c r="B2302" s="1"/>
    </row>
    <row r="2305" spans="2:2">
      <c r="B2305" s="1"/>
    </row>
    <row r="2308" spans="2:2">
      <c r="B2308" s="1"/>
    </row>
    <row r="2311" spans="2:2">
      <c r="B2311" s="1"/>
    </row>
    <row r="2510" spans="2:2">
      <c r="B2510" s="1"/>
    </row>
    <row r="2513" spans="2:2">
      <c r="B2513" s="1"/>
    </row>
    <row r="2516" spans="2:2">
      <c r="B2516" s="1"/>
    </row>
    <row r="2519" spans="2:2">
      <c r="B2519" s="1"/>
    </row>
    <row r="2522" spans="2:2">
      <c r="B2522" s="1"/>
    </row>
    <row r="2525" spans="2:2">
      <c r="B2525" s="1"/>
    </row>
    <row r="2528" spans="2:2">
      <c r="B2528" s="1"/>
    </row>
    <row r="2531" spans="2:2">
      <c r="B2531" s="1"/>
    </row>
    <row r="2534" spans="2:2">
      <c r="B2534" s="1"/>
    </row>
    <row r="2537" spans="2:2">
      <c r="B2537" s="1"/>
    </row>
    <row r="2540" spans="2:2">
      <c r="B2540" s="1"/>
    </row>
    <row r="2543" spans="2:2">
      <c r="B2543" s="1"/>
    </row>
    <row r="2546" spans="2:2">
      <c r="B2546" s="1"/>
    </row>
    <row r="2549" spans="2:2">
      <c r="B2549" s="1"/>
    </row>
    <row r="2552" spans="2:2">
      <c r="B2552" s="1"/>
    </row>
    <row r="2555" spans="2:2">
      <c r="B2555" s="1"/>
    </row>
    <row r="2558" spans="2:2">
      <c r="B2558" s="1"/>
    </row>
    <row r="2561" spans="2:2">
      <c r="B2561" s="1"/>
    </row>
    <row r="2564" spans="2:2">
      <c r="B2564" s="1"/>
    </row>
    <row r="2567" spans="2:2">
      <c r="B2567" s="1"/>
    </row>
    <row r="2766" spans="2:2">
      <c r="B2766" s="1"/>
    </row>
    <row r="2769" spans="2:2">
      <c r="B2769" s="1"/>
    </row>
    <row r="2772" spans="2:2">
      <c r="B2772" s="1"/>
    </row>
    <row r="2775" spans="2:2">
      <c r="B2775" s="1"/>
    </row>
    <row r="2778" spans="2:2">
      <c r="B2778" s="1"/>
    </row>
    <row r="2781" spans="2:2">
      <c r="B2781" s="1"/>
    </row>
    <row r="2784" spans="2:2">
      <c r="B2784" s="1"/>
    </row>
    <row r="2787" spans="2:2">
      <c r="B2787" s="1"/>
    </row>
    <row r="2790" spans="2:2">
      <c r="B2790" s="1"/>
    </row>
    <row r="2793" spans="2:2">
      <c r="B2793" s="1"/>
    </row>
    <row r="2796" spans="2:2">
      <c r="B2796" s="1"/>
    </row>
    <row r="2799" spans="2:2">
      <c r="B2799" s="1"/>
    </row>
    <row r="2802" spans="2:2">
      <c r="B2802" s="1"/>
    </row>
    <row r="2805" spans="2:2">
      <c r="B2805" s="1"/>
    </row>
    <row r="2808" spans="2:2">
      <c r="B2808" s="1"/>
    </row>
    <row r="2811" spans="2:2">
      <c r="B2811" s="1"/>
    </row>
    <row r="2814" spans="2:2">
      <c r="B2814" s="1"/>
    </row>
    <row r="2817" spans="2:2">
      <c r="B2817" s="1"/>
    </row>
    <row r="2820" spans="2:2">
      <c r="B2820" s="1"/>
    </row>
    <row r="2823" spans="2:2">
      <c r="B2823" s="1"/>
    </row>
    <row r="3022" spans="2:2">
      <c r="B3022" s="1"/>
    </row>
    <row r="3025" spans="2:2">
      <c r="B3025" s="1"/>
    </row>
    <row r="3028" spans="2:2">
      <c r="B3028" s="1"/>
    </row>
    <row r="3031" spans="2:2">
      <c r="B3031" s="1"/>
    </row>
    <row r="3034" spans="2:2">
      <c r="B3034" s="1"/>
    </row>
    <row r="3037" spans="2:2">
      <c r="B3037" s="1"/>
    </row>
    <row r="3040" spans="2:2">
      <c r="B3040" s="1"/>
    </row>
    <row r="3043" spans="2:2">
      <c r="B3043" s="1"/>
    </row>
    <row r="3046" spans="2:2">
      <c r="B3046" s="1"/>
    </row>
    <row r="3049" spans="2:2">
      <c r="B3049" s="1"/>
    </row>
    <row r="3052" spans="2:2">
      <c r="B3052" s="1"/>
    </row>
    <row r="3055" spans="2:2">
      <c r="B3055" s="1"/>
    </row>
    <row r="3058" spans="2:2">
      <c r="B3058" s="1"/>
    </row>
    <row r="3061" spans="2:2">
      <c r="B3061" s="1"/>
    </row>
    <row r="3064" spans="2:2">
      <c r="B3064" s="1"/>
    </row>
    <row r="3067" spans="2:2">
      <c r="B3067" s="1"/>
    </row>
    <row r="3070" spans="2:2">
      <c r="B3070" s="1"/>
    </row>
    <row r="3073" spans="2:2">
      <c r="B3073" s="1"/>
    </row>
    <row r="3076" spans="2:2">
      <c r="B3076" s="1"/>
    </row>
    <row r="3079" spans="2:2">
      <c r="B3079" s="1"/>
    </row>
    <row r="3278" spans="2:2">
      <c r="B3278" s="1"/>
    </row>
    <row r="3281" spans="2:2">
      <c r="B3281" s="1"/>
    </row>
    <row r="3284" spans="2:2">
      <c r="B3284" s="1"/>
    </row>
    <row r="3287" spans="2:2">
      <c r="B3287" s="1"/>
    </row>
    <row r="3290" spans="2:2">
      <c r="B3290" s="1"/>
    </row>
    <row r="3293" spans="2:2">
      <c r="B3293" s="1"/>
    </row>
    <row r="3296" spans="2:2">
      <c r="B3296" s="1"/>
    </row>
    <row r="3299" spans="2:2">
      <c r="B3299" s="1"/>
    </row>
    <row r="3302" spans="2:2">
      <c r="B3302" s="1"/>
    </row>
    <row r="3305" spans="2:2">
      <c r="B3305" s="1"/>
    </row>
    <row r="3308" spans="2:2">
      <c r="B3308" s="1"/>
    </row>
    <row r="3311" spans="2:2">
      <c r="B3311" s="1"/>
    </row>
    <row r="3314" spans="2:2">
      <c r="B3314" s="1"/>
    </row>
    <row r="3317" spans="2:2">
      <c r="B3317" s="1"/>
    </row>
    <row r="3320" spans="2:2">
      <c r="B3320" s="1"/>
    </row>
    <row r="3323" spans="2:2">
      <c r="B3323" s="1"/>
    </row>
    <row r="3326" spans="2:2">
      <c r="B3326" s="1"/>
    </row>
    <row r="3329" spans="2:2">
      <c r="B3329" s="1"/>
    </row>
    <row r="3332" spans="2:2">
      <c r="B3332" s="1"/>
    </row>
    <row r="3335" spans="2:2">
      <c r="B3335" s="1"/>
    </row>
    <row r="3534" spans="2:2">
      <c r="B3534" s="1"/>
    </row>
    <row r="3537" spans="2:2">
      <c r="B3537" s="1"/>
    </row>
    <row r="3540" spans="2:2">
      <c r="B3540" s="1"/>
    </row>
    <row r="3543" spans="2:2">
      <c r="B3543" s="1"/>
    </row>
    <row r="3546" spans="2:2">
      <c r="B3546" s="1"/>
    </row>
    <row r="3549" spans="2:2">
      <c r="B3549" s="1"/>
    </row>
    <row r="3552" spans="2:2">
      <c r="B3552" s="1"/>
    </row>
    <row r="3555" spans="2:2">
      <c r="B3555" s="1"/>
    </row>
    <row r="3558" spans="2:2">
      <c r="B3558" s="1"/>
    </row>
    <row r="3561" spans="2:2">
      <c r="B3561" s="1"/>
    </row>
    <row r="3564" spans="2:2">
      <c r="B3564" s="1"/>
    </row>
    <row r="3567" spans="2:2">
      <c r="B3567" s="1"/>
    </row>
    <row r="3570" spans="2:2">
      <c r="B3570" s="1"/>
    </row>
    <row r="3573" spans="2:2">
      <c r="B3573" s="1"/>
    </row>
    <row r="3576" spans="2:2">
      <c r="B3576" s="1"/>
    </row>
    <row r="3579" spans="2:2">
      <c r="B3579" s="1"/>
    </row>
    <row r="3582" spans="2:2">
      <c r="B3582" s="1"/>
    </row>
    <row r="3585" spans="2:2">
      <c r="B3585" s="1"/>
    </row>
    <row r="3588" spans="2:2">
      <c r="B3588" s="1"/>
    </row>
    <row r="3591" spans="2:2">
      <c r="B3591" s="1"/>
    </row>
    <row r="3790" spans="2:2">
      <c r="B3790" s="1"/>
    </row>
    <row r="3793" spans="2:2">
      <c r="B3793" s="1"/>
    </row>
    <row r="3796" spans="2:2">
      <c r="B3796" s="1"/>
    </row>
    <row r="3799" spans="2:2">
      <c r="B3799" s="1"/>
    </row>
    <row r="3802" spans="2:2">
      <c r="B3802" s="1"/>
    </row>
    <row r="3805" spans="2:2">
      <c r="B3805" s="1"/>
    </row>
    <row r="3808" spans="2:2">
      <c r="B3808" s="1"/>
    </row>
    <row r="3811" spans="2:2">
      <c r="B3811" s="1"/>
    </row>
    <row r="3814" spans="2:2">
      <c r="B3814" s="1"/>
    </row>
    <row r="3817" spans="2:2">
      <c r="B3817" s="1"/>
    </row>
    <row r="3820" spans="2:2">
      <c r="B3820" s="1"/>
    </row>
    <row r="3823" spans="2:2">
      <c r="B3823" s="1"/>
    </row>
    <row r="3826" spans="2:2">
      <c r="B3826" s="1"/>
    </row>
    <row r="3829" spans="2:2">
      <c r="B3829" s="1"/>
    </row>
    <row r="3832" spans="2:2">
      <c r="B3832" s="1"/>
    </row>
    <row r="3835" spans="2:2">
      <c r="B3835" s="1"/>
    </row>
    <row r="3838" spans="2:2">
      <c r="B3838" s="1"/>
    </row>
    <row r="3841" spans="2:2">
      <c r="B3841" s="1"/>
    </row>
    <row r="3844" spans="2:2">
      <c r="B3844" s="1"/>
    </row>
    <row r="3847" spans="2:2">
      <c r="B3847" s="1"/>
    </row>
    <row r="4046" spans="2:2">
      <c r="B4046" s="1"/>
    </row>
    <row r="4049" spans="2:2">
      <c r="B4049" s="1"/>
    </row>
    <row r="4052" spans="2:2">
      <c r="B4052" s="1"/>
    </row>
    <row r="4055" spans="2:2">
      <c r="B4055" s="1"/>
    </row>
    <row r="4058" spans="2:2">
      <c r="B4058" s="1"/>
    </row>
    <row r="4061" spans="2:2">
      <c r="B4061" s="1"/>
    </row>
    <row r="4064" spans="2:2">
      <c r="B4064" s="1"/>
    </row>
    <row r="4067" spans="2:2">
      <c r="B4067" s="1"/>
    </row>
    <row r="4070" spans="2:2">
      <c r="B4070" s="1"/>
    </row>
    <row r="4073" spans="2:2">
      <c r="B4073" s="1"/>
    </row>
    <row r="4076" spans="2:2">
      <c r="B4076" s="1"/>
    </row>
    <row r="4079" spans="2:2">
      <c r="B4079" s="1"/>
    </row>
    <row r="4082" spans="2:2">
      <c r="B4082" s="1"/>
    </row>
    <row r="4085" spans="2:2">
      <c r="B4085" s="1"/>
    </row>
    <row r="4088" spans="2:2">
      <c r="B4088" s="1"/>
    </row>
    <row r="4091" spans="2:2">
      <c r="B4091" s="1"/>
    </row>
    <row r="4094" spans="2:2">
      <c r="B4094" s="1"/>
    </row>
    <row r="4097" spans="2:2">
      <c r="B4097" s="1"/>
    </row>
    <row r="4100" spans="2:2">
      <c r="B4100" s="1"/>
    </row>
    <row r="4103" spans="2:2">
      <c r="B4103" s="1"/>
    </row>
    <row r="4302" spans="2:2">
      <c r="B4302" s="1"/>
    </row>
    <row r="4305" spans="2:2">
      <c r="B4305" s="1"/>
    </row>
    <row r="4308" spans="2:2">
      <c r="B4308" s="1"/>
    </row>
    <row r="4311" spans="2:2">
      <c r="B4311" s="1"/>
    </row>
    <row r="4314" spans="2:2">
      <c r="B4314" s="1"/>
    </row>
    <row r="4317" spans="2:2">
      <c r="B4317" s="1"/>
    </row>
    <row r="4320" spans="2:2">
      <c r="B4320" s="1"/>
    </row>
    <row r="4323" spans="2:2">
      <c r="B4323" s="1"/>
    </row>
    <row r="4326" spans="2:2">
      <c r="B4326" s="1"/>
    </row>
    <row r="4329" spans="2:2">
      <c r="B4329" s="1"/>
    </row>
    <row r="4332" spans="2:2">
      <c r="B4332" s="1"/>
    </row>
    <row r="4335" spans="2:2">
      <c r="B4335" s="1"/>
    </row>
    <row r="4338" spans="2:2">
      <c r="B4338" s="1"/>
    </row>
    <row r="4341" spans="2:2">
      <c r="B4341" s="1"/>
    </row>
    <row r="4344" spans="2:2">
      <c r="B4344" s="1"/>
    </row>
    <row r="4347" spans="2:2">
      <c r="B4347" s="1"/>
    </row>
    <row r="4350" spans="2:2">
      <c r="B4350" s="1"/>
    </row>
    <row r="4353" spans="2:2">
      <c r="B4353" s="1"/>
    </row>
    <row r="4356" spans="2:2">
      <c r="B4356" s="1"/>
    </row>
    <row r="4359" spans="2:2">
      <c r="B4359" s="1"/>
    </row>
    <row r="4558" spans="2:2">
      <c r="B4558" s="1"/>
    </row>
    <row r="4561" spans="2:2">
      <c r="B4561" s="1"/>
    </row>
    <row r="4564" spans="2:2">
      <c r="B4564" s="1"/>
    </row>
    <row r="4567" spans="2:2">
      <c r="B4567" s="1"/>
    </row>
    <row r="4570" spans="2:2">
      <c r="B4570" s="1"/>
    </row>
    <row r="4573" spans="2:2">
      <c r="B4573" s="1"/>
    </row>
    <row r="4576" spans="2:2">
      <c r="B4576" s="1"/>
    </row>
    <row r="4579" spans="2:2">
      <c r="B4579" s="1"/>
    </row>
    <row r="4582" spans="2:2">
      <c r="B4582" s="1"/>
    </row>
    <row r="4585" spans="2:2">
      <c r="B4585" s="1"/>
    </row>
    <row r="4588" spans="2:2">
      <c r="B4588" s="1"/>
    </row>
    <row r="4591" spans="2:2">
      <c r="B4591" s="1"/>
    </row>
    <row r="4594" spans="2:2">
      <c r="B4594" s="1"/>
    </row>
    <row r="4597" spans="2:2">
      <c r="B4597" s="1"/>
    </row>
    <row r="4600" spans="2:2">
      <c r="B4600" s="1"/>
    </row>
    <row r="4603" spans="2:2">
      <c r="B4603" s="1"/>
    </row>
    <row r="4606" spans="2:2">
      <c r="B4606" s="1"/>
    </row>
    <row r="4609" spans="2:2">
      <c r="B4609" s="1"/>
    </row>
    <row r="4612" spans="2:2">
      <c r="B4612" s="1"/>
    </row>
    <row r="4615" spans="2:2">
      <c r="B4615" s="1"/>
    </row>
    <row r="4814" spans="2:2">
      <c r="B4814" s="1"/>
    </row>
    <row r="4817" spans="2:2">
      <c r="B4817" s="1"/>
    </row>
    <row r="4820" spans="2:2">
      <c r="B4820" s="1"/>
    </row>
    <row r="4823" spans="2:2">
      <c r="B4823" s="1"/>
    </row>
    <row r="4826" spans="2:2">
      <c r="B4826" s="1"/>
    </row>
    <row r="4829" spans="2:2">
      <c r="B4829" s="1"/>
    </row>
    <row r="4832" spans="2:2">
      <c r="B4832" s="1"/>
    </row>
    <row r="4835" spans="2:2">
      <c r="B4835" s="1"/>
    </row>
    <row r="4838" spans="2:2">
      <c r="B4838" s="1"/>
    </row>
    <row r="4841" spans="2:2">
      <c r="B4841" s="1"/>
    </row>
    <row r="4844" spans="2:2">
      <c r="B4844" s="1"/>
    </row>
    <row r="4847" spans="2:2">
      <c r="B4847" s="1"/>
    </row>
    <row r="4850" spans="2:2">
      <c r="B4850" s="1"/>
    </row>
    <row r="4853" spans="2:2">
      <c r="B4853" s="1"/>
    </row>
    <row r="4856" spans="2:2">
      <c r="B4856" s="1"/>
    </row>
    <row r="4859" spans="2:2">
      <c r="B4859" s="1"/>
    </row>
    <row r="4862" spans="2:2">
      <c r="B4862" s="1"/>
    </row>
    <row r="4865" spans="2:2">
      <c r="B4865" s="1"/>
    </row>
    <row r="4868" spans="2:2">
      <c r="B4868" s="1"/>
    </row>
    <row r="4871" spans="2:2">
      <c r="B4871" s="1"/>
    </row>
    <row r="5070" spans="2:2">
      <c r="B5070" s="1"/>
    </row>
    <row r="5073" spans="2:2">
      <c r="B5073" s="1"/>
    </row>
    <row r="5076" spans="2:2">
      <c r="B5076" s="1"/>
    </row>
    <row r="5079" spans="2:2">
      <c r="B5079" s="1"/>
    </row>
    <row r="5082" spans="2:2">
      <c r="B5082" s="1"/>
    </row>
    <row r="5085" spans="2:2">
      <c r="B5085" s="1"/>
    </row>
    <row r="5088" spans="2:2">
      <c r="B5088" s="1"/>
    </row>
    <row r="5091" spans="2:2">
      <c r="B5091" s="1"/>
    </row>
    <row r="5094" spans="2:2">
      <c r="B5094" s="1"/>
    </row>
    <row r="5097" spans="2:2">
      <c r="B5097" s="1"/>
    </row>
    <row r="5100" spans="2:2">
      <c r="B5100" s="1"/>
    </row>
    <row r="5103" spans="2:2">
      <c r="B5103" s="1"/>
    </row>
    <row r="5106" spans="2:2">
      <c r="B5106" s="1"/>
    </row>
    <row r="5109" spans="2:2">
      <c r="B5109" s="1"/>
    </row>
    <row r="5112" spans="2:2">
      <c r="B5112" s="1"/>
    </row>
    <row r="5115" spans="2:2">
      <c r="B5115" s="1"/>
    </row>
    <row r="5118" spans="2:2">
      <c r="B5118" s="1"/>
    </row>
    <row r="5121" spans="2:2">
      <c r="B5121" s="1"/>
    </row>
    <row r="5124" spans="2:2">
      <c r="B5124" s="1"/>
    </row>
    <row r="5127" spans="2:2">
      <c r="B5127" s="1"/>
    </row>
    <row r="5326" spans="2:2">
      <c r="B5326" s="1"/>
    </row>
    <row r="5329" spans="2:2">
      <c r="B5329" s="1"/>
    </row>
    <row r="5332" spans="2:2">
      <c r="B5332" s="1"/>
    </row>
    <row r="5335" spans="2:2">
      <c r="B5335" s="1"/>
    </row>
    <row r="5338" spans="2:2">
      <c r="B5338" s="1"/>
    </row>
    <row r="5341" spans="2:2">
      <c r="B5341" s="1"/>
    </row>
    <row r="5344" spans="2:2">
      <c r="B5344" s="1"/>
    </row>
    <row r="5347" spans="2:2">
      <c r="B5347" s="1"/>
    </row>
    <row r="5350" spans="2:2">
      <c r="B5350" s="1"/>
    </row>
    <row r="5353" spans="2:2">
      <c r="B5353" s="1"/>
    </row>
    <row r="5356" spans="2:2">
      <c r="B5356" s="1"/>
    </row>
    <row r="5359" spans="2:2">
      <c r="B5359" s="1"/>
    </row>
    <row r="5362" spans="2:2">
      <c r="B5362" s="1"/>
    </row>
    <row r="5365" spans="2:2">
      <c r="B5365" s="1"/>
    </row>
    <row r="5368" spans="2:2">
      <c r="B5368" s="1"/>
    </row>
    <row r="5371" spans="2:2">
      <c r="B5371" s="1"/>
    </row>
    <row r="5374" spans="2:2">
      <c r="B5374" s="1"/>
    </row>
    <row r="5377" spans="2:2">
      <c r="B5377" s="1"/>
    </row>
    <row r="5380" spans="2:2">
      <c r="B5380" s="1"/>
    </row>
    <row r="5383" spans="2:2">
      <c r="B5383" s="1"/>
    </row>
    <row r="5582" spans="2:2">
      <c r="B5582" s="1"/>
    </row>
    <row r="5585" spans="2:2">
      <c r="B5585" s="1"/>
    </row>
    <row r="5588" spans="2:2">
      <c r="B5588" s="1"/>
    </row>
    <row r="5591" spans="2:2">
      <c r="B5591" s="1"/>
    </row>
    <row r="5594" spans="2:2">
      <c r="B5594" s="1"/>
    </row>
    <row r="5597" spans="2:2">
      <c r="B5597" s="1"/>
    </row>
    <row r="5600" spans="2:2">
      <c r="B5600" s="1"/>
    </row>
    <row r="5603" spans="2:2">
      <c r="B5603" s="1"/>
    </row>
    <row r="5606" spans="2:2">
      <c r="B5606" s="1"/>
    </row>
    <row r="5609" spans="2:2">
      <c r="B5609" s="1"/>
    </row>
    <row r="5612" spans="2:2">
      <c r="B5612" s="1"/>
    </row>
    <row r="5615" spans="2:2">
      <c r="B5615" s="1"/>
    </row>
    <row r="5618" spans="2:2">
      <c r="B5618" s="1"/>
    </row>
    <row r="5621" spans="2:2">
      <c r="B5621" s="1"/>
    </row>
    <row r="5624" spans="2:2">
      <c r="B5624" s="1"/>
    </row>
    <row r="5627" spans="2:2">
      <c r="B5627" s="1"/>
    </row>
    <row r="5630" spans="2:2">
      <c r="B5630" s="1"/>
    </row>
    <row r="5633" spans="2:2">
      <c r="B5633" s="1"/>
    </row>
    <row r="5636" spans="2:2">
      <c r="B5636" s="1"/>
    </row>
    <row r="5639" spans="2:2">
      <c r="B5639" s="1"/>
    </row>
    <row r="5838" spans="2:2">
      <c r="B5838" s="1"/>
    </row>
    <row r="5841" spans="2:2">
      <c r="B5841" s="1"/>
    </row>
    <row r="5844" spans="2:2">
      <c r="B5844" s="1"/>
    </row>
    <row r="5847" spans="2:2">
      <c r="B5847" s="1"/>
    </row>
    <row r="5850" spans="2:2">
      <c r="B5850" s="1"/>
    </row>
    <row r="5853" spans="2:2">
      <c r="B5853" s="1"/>
    </row>
    <row r="5856" spans="2:2">
      <c r="B5856" s="1"/>
    </row>
    <row r="5859" spans="2:2">
      <c r="B5859" s="1"/>
    </row>
    <row r="5862" spans="2:2">
      <c r="B5862" s="1"/>
    </row>
    <row r="5865" spans="2:2">
      <c r="B5865" s="1"/>
    </row>
    <row r="5868" spans="2:2">
      <c r="B5868" s="1"/>
    </row>
    <row r="5871" spans="2:2">
      <c r="B5871" s="1"/>
    </row>
    <row r="5874" spans="2:2">
      <c r="B5874" s="1"/>
    </row>
    <row r="5877" spans="2:2">
      <c r="B5877" s="1"/>
    </row>
    <row r="5880" spans="2:2">
      <c r="B5880" s="1"/>
    </row>
    <row r="5883" spans="2:2">
      <c r="B5883" s="1"/>
    </row>
    <row r="5886" spans="2:2">
      <c r="B5886" s="1"/>
    </row>
    <row r="5889" spans="2:2">
      <c r="B5889" s="1"/>
    </row>
    <row r="5892" spans="2:2">
      <c r="B5892" s="1"/>
    </row>
    <row r="5895" spans="2:2">
      <c r="B5895" s="1"/>
    </row>
    <row r="6094" spans="2:2">
      <c r="B6094" s="1"/>
    </row>
    <row r="6097" spans="2:2">
      <c r="B6097" s="1"/>
    </row>
    <row r="6100" spans="2:2">
      <c r="B6100" s="1"/>
    </row>
    <row r="6103" spans="2:2">
      <c r="B6103" s="1"/>
    </row>
    <row r="6106" spans="2:2">
      <c r="B6106" s="1"/>
    </row>
    <row r="6109" spans="2:2">
      <c r="B6109" s="1"/>
    </row>
    <row r="6112" spans="2:2">
      <c r="B6112" s="1"/>
    </row>
    <row r="6115" spans="2:2">
      <c r="B6115" s="1"/>
    </row>
    <row r="6118" spans="2:2">
      <c r="B6118" s="1"/>
    </row>
    <row r="6121" spans="2:2">
      <c r="B6121" s="1"/>
    </row>
    <row r="6124" spans="2:2">
      <c r="B6124" s="1"/>
    </row>
    <row r="6127" spans="2:2">
      <c r="B6127" s="1"/>
    </row>
    <row r="6130" spans="2:2">
      <c r="B6130" s="1"/>
    </row>
    <row r="6133" spans="2:2">
      <c r="B6133" s="1"/>
    </row>
    <row r="6136" spans="2:2">
      <c r="B6136" s="1"/>
    </row>
    <row r="6139" spans="2:2">
      <c r="B6139" s="1"/>
    </row>
    <row r="6142" spans="2:2">
      <c r="B6142" s="1"/>
    </row>
    <row r="6145" spans="2:2">
      <c r="B6145" s="1"/>
    </row>
    <row r="6148" spans="2:2">
      <c r="B6148" s="1"/>
    </row>
    <row r="6151" spans="2:2">
      <c r="B6151" s="1"/>
    </row>
    <row r="6350" spans="2:2">
      <c r="B6350" s="1"/>
    </row>
    <row r="6353" spans="2:2">
      <c r="B6353" s="1"/>
    </row>
    <row r="6356" spans="2:2">
      <c r="B6356" s="1"/>
    </row>
    <row r="6359" spans="2:2">
      <c r="B6359" s="1"/>
    </row>
    <row r="6362" spans="2:2">
      <c r="B6362" s="1"/>
    </row>
    <row r="6365" spans="2:2">
      <c r="B6365" s="1"/>
    </row>
    <row r="6368" spans="2:2">
      <c r="B6368" s="1"/>
    </row>
    <row r="6371" spans="2:2">
      <c r="B6371" s="1"/>
    </row>
    <row r="6374" spans="2:2">
      <c r="B6374" s="1"/>
    </row>
    <row r="6377" spans="2:2">
      <c r="B6377" s="1"/>
    </row>
    <row r="6380" spans="2:2">
      <c r="B6380" s="1"/>
    </row>
    <row r="6383" spans="2:2">
      <c r="B6383" s="1"/>
    </row>
    <row r="6386" spans="2:2">
      <c r="B6386" s="1"/>
    </row>
    <row r="6389" spans="2:2">
      <c r="B6389" s="1"/>
    </row>
    <row r="6392" spans="2:2">
      <c r="B6392" s="1"/>
    </row>
    <row r="6395" spans="2:2">
      <c r="B6395" s="1"/>
    </row>
    <row r="6398" spans="2:2">
      <c r="B6398" s="1"/>
    </row>
    <row r="6401" spans="2:2">
      <c r="B6401" s="1"/>
    </row>
    <row r="6404" spans="2:2">
      <c r="B6404" s="1"/>
    </row>
    <row r="6407" spans="2:2">
      <c r="B6407" s="1"/>
    </row>
    <row r="6606" spans="2:2">
      <c r="B6606" s="1"/>
    </row>
    <row r="6609" spans="2:2">
      <c r="B6609" s="1"/>
    </row>
    <row r="6612" spans="2:2">
      <c r="B6612" s="1"/>
    </row>
    <row r="6615" spans="2:2">
      <c r="B6615" s="1"/>
    </row>
    <row r="6618" spans="2:2">
      <c r="B6618" s="1"/>
    </row>
    <row r="6621" spans="2:2">
      <c r="B6621" s="1"/>
    </row>
    <row r="6624" spans="2:2">
      <c r="B6624" s="1"/>
    </row>
    <row r="6627" spans="2:2">
      <c r="B6627" s="1"/>
    </row>
    <row r="6630" spans="2:2">
      <c r="B6630" s="1"/>
    </row>
    <row r="6633" spans="2:2">
      <c r="B6633" s="1"/>
    </row>
    <row r="6636" spans="2:2">
      <c r="B6636" s="1"/>
    </row>
    <row r="6639" spans="2:2">
      <c r="B6639" s="1"/>
    </row>
    <row r="6642" spans="2:2">
      <c r="B6642" s="1"/>
    </row>
    <row r="6645" spans="2:2">
      <c r="B6645" s="1"/>
    </row>
    <row r="6648" spans="2:2">
      <c r="B6648" s="1"/>
    </row>
    <row r="6651" spans="2:2">
      <c r="B6651" s="1"/>
    </row>
    <row r="6654" spans="2:2">
      <c r="B6654" s="1"/>
    </row>
    <row r="6657" spans="2:2">
      <c r="B6657" s="1"/>
    </row>
    <row r="6660" spans="2:2">
      <c r="B6660" s="1"/>
    </row>
    <row r="6663" spans="2:2">
      <c r="B6663" s="1"/>
    </row>
    <row r="6862" spans="2:2">
      <c r="B6862" s="1"/>
    </row>
    <row r="6865" spans="2:2">
      <c r="B6865" s="1"/>
    </row>
    <row r="6868" spans="2:2">
      <c r="B6868" s="1"/>
    </row>
    <row r="6871" spans="2:2">
      <c r="B6871" s="1"/>
    </row>
    <row r="6874" spans="2:2">
      <c r="B6874" s="1"/>
    </row>
    <row r="6877" spans="2:2">
      <c r="B6877" s="1"/>
    </row>
    <row r="6880" spans="2:2">
      <c r="B6880" s="1"/>
    </row>
    <row r="6883" spans="2:2">
      <c r="B6883" s="1"/>
    </row>
    <row r="6886" spans="2:2">
      <c r="B6886" s="1"/>
    </row>
    <row r="6889" spans="2:2">
      <c r="B6889" s="1"/>
    </row>
    <row r="6892" spans="2:2">
      <c r="B6892" s="1"/>
    </row>
    <row r="6895" spans="2:2">
      <c r="B6895" s="1"/>
    </row>
    <row r="6898" spans="2:2">
      <c r="B6898" s="1"/>
    </row>
    <row r="6901" spans="2:2">
      <c r="B6901" s="1"/>
    </row>
    <row r="6904" spans="2:2">
      <c r="B6904" s="1"/>
    </row>
    <row r="6907" spans="2:2">
      <c r="B6907" s="1"/>
    </row>
    <row r="6910" spans="2:2">
      <c r="B6910" s="1"/>
    </row>
    <row r="6913" spans="2:2">
      <c r="B6913" s="1"/>
    </row>
    <row r="6916" spans="2:2">
      <c r="B6916" s="1"/>
    </row>
    <row r="6919" spans="2:2">
      <c r="B6919" s="1"/>
    </row>
    <row r="7118" spans="2:2">
      <c r="B7118" s="1"/>
    </row>
    <row r="7121" spans="2:2">
      <c r="B7121" s="1"/>
    </row>
    <row r="7124" spans="2:2">
      <c r="B7124" s="1"/>
    </row>
    <row r="7127" spans="2:2">
      <c r="B7127" s="1"/>
    </row>
    <row r="7130" spans="2:2">
      <c r="B7130" s="1"/>
    </row>
    <row r="7133" spans="2:2">
      <c r="B7133" s="1"/>
    </row>
    <row r="7136" spans="2:2">
      <c r="B7136" s="1"/>
    </row>
    <row r="7139" spans="2:2">
      <c r="B7139" s="1"/>
    </row>
    <row r="7142" spans="2:2">
      <c r="B7142" s="1"/>
    </row>
    <row r="7145" spans="2:2">
      <c r="B7145" s="1"/>
    </row>
    <row r="7148" spans="2:2">
      <c r="B7148" s="1"/>
    </row>
    <row r="7151" spans="2:2">
      <c r="B7151" s="1"/>
    </row>
    <row r="7154" spans="2:2">
      <c r="B7154" s="1"/>
    </row>
    <row r="7157" spans="2:2">
      <c r="B7157" s="1"/>
    </row>
    <row r="7160" spans="2:2">
      <c r="B7160" s="1"/>
    </row>
    <row r="7163" spans="2:2">
      <c r="B7163" s="1"/>
    </row>
    <row r="7166" spans="2:2">
      <c r="B7166" s="1"/>
    </row>
    <row r="7169" spans="2:2">
      <c r="B7169" s="1"/>
    </row>
    <row r="7172" spans="2:2">
      <c r="B7172" s="1"/>
    </row>
    <row r="7175" spans="2:2">
      <c r="B7175" s="1"/>
    </row>
    <row r="7374" spans="2:2">
      <c r="B7374" s="1"/>
    </row>
    <row r="7377" spans="2:2">
      <c r="B7377" s="1"/>
    </row>
    <row r="7380" spans="2:2">
      <c r="B7380" s="1"/>
    </row>
    <row r="7383" spans="2:2">
      <c r="B7383" s="1"/>
    </row>
    <row r="7386" spans="2:2">
      <c r="B7386" s="1"/>
    </row>
    <row r="7389" spans="2:2">
      <c r="B7389" s="1"/>
    </row>
    <row r="7392" spans="2:2">
      <c r="B7392" s="1"/>
    </row>
    <row r="7395" spans="2:2">
      <c r="B7395" s="1"/>
    </row>
    <row r="7398" spans="2:2">
      <c r="B7398" s="1"/>
    </row>
    <row r="7401" spans="2:2">
      <c r="B7401" s="1"/>
    </row>
    <row r="7404" spans="2:2">
      <c r="B7404" s="1"/>
    </row>
    <row r="7407" spans="2:2">
      <c r="B7407" s="1"/>
    </row>
    <row r="7410" spans="2:2">
      <c r="B7410" s="1"/>
    </row>
    <row r="7413" spans="2:2">
      <c r="B7413" s="1"/>
    </row>
    <row r="7416" spans="2:2">
      <c r="B7416" s="1"/>
    </row>
    <row r="7419" spans="2:2">
      <c r="B7419" s="1"/>
    </row>
    <row r="7422" spans="2:2">
      <c r="B7422" s="1"/>
    </row>
    <row r="7425" spans="2:2">
      <c r="B7425" s="1"/>
    </row>
    <row r="7428" spans="2:2">
      <c r="B7428" s="1"/>
    </row>
    <row r="7431" spans="2:2">
      <c r="B7431" s="1"/>
    </row>
    <row r="7630" spans="2:2">
      <c r="B7630" s="1"/>
    </row>
    <row r="7633" spans="2:2">
      <c r="B7633" s="1"/>
    </row>
    <row r="7636" spans="2:2">
      <c r="B7636" s="1"/>
    </row>
    <row r="7639" spans="2:2">
      <c r="B7639" s="1"/>
    </row>
    <row r="7642" spans="2:2">
      <c r="B7642" s="1"/>
    </row>
    <row r="7645" spans="2:2">
      <c r="B7645" s="1"/>
    </row>
    <row r="7648" spans="2:2">
      <c r="B7648" s="1"/>
    </row>
    <row r="7651" spans="2:2">
      <c r="B7651" s="1"/>
    </row>
    <row r="7654" spans="2:2">
      <c r="B7654" s="1"/>
    </row>
    <row r="7657" spans="2:2">
      <c r="B7657" s="1"/>
    </row>
    <row r="7660" spans="2:2">
      <c r="B7660" s="1"/>
    </row>
    <row r="7663" spans="2:2">
      <c r="B7663" s="1"/>
    </row>
    <row r="7666" spans="2:2">
      <c r="B7666" s="1"/>
    </row>
    <row r="7669" spans="2:2">
      <c r="B7669" s="1"/>
    </row>
    <row r="7672" spans="2:2">
      <c r="B7672" s="1"/>
    </row>
    <row r="7675" spans="2:2">
      <c r="B7675" s="1"/>
    </row>
    <row r="7678" spans="2:2">
      <c r="B7678" s="1"/>
    </row>
    <row r="7681" spans="2:2">
      <c r="B7681" s="1"/>
    </row>
    <row r="7684" spans="2:2">
      <c r="B7684" s="1"/>
    </row>
    <row r="7687" spans="2:2">
      <c r="B7687" s="1"/>
    </row>
    <row r="7886" spans="2:2">
      <c r="B7886" s="1"/>
    </row>
    <row r="7889" spans="2:2">
      <c r="B7889" s="1"/>
    </row>
    <row r="7892" spans="2:2">
      <c r="B7892" s="1"/>
    </row>
    <row r="7895" spans="2:2">
      <c r="B7895" s="1"/>
    </row>
    <row r="7898" spans="2:2">
      <c r="B7898" s="1"/>
    </row>
    <row r="7901" spans="2:2">
      <c r="B7901" s="1"/>
    </row>
    <row r="7904" spans="2:2">
      <c r="B7904" s="1"/>
    </row>
    <row r="7907" spans="2:2">
      <c r="B7907" s="1"/>
    </row>
    <row r="7910" spans="2:2">
      <c r="B7910" s="1"/>
    </row>
    <row r="7913" spans="2:2">
      <c r="B7913" s="1"/>
    </row>
    <row r="7916" spans="2:2">
      <c r="B7916" s="1"/>
    </row>
    <row r="7919" spans="2:2">
      <c r="B7919" s="1"/>
    </row>
    <row r="7922" spans="2:2">
      <c r="B7922" s="1"/>
    </row>
    <row r="7925" spans="2:2">
      <c r="B7925" s="1"/>
    </row>
    <row r="7928" spans="2:2">
      <c r="B7928" s="1"/>
    </row>
    <row r="7931" spans="2:2">
      <c r="B7931" s="1"/>
    </row>
    <row r="7934" spans="2:2">
      <c r="B7934" s="1"/>
    </row>
    <row r="7937" spans="2:2">
      <c r="B7937" s="1"/>
    </row>
    <row r="7940" spans="2:2">
      <c r="B7940" s="1"/>
    </row>
    <row r="7943" spans="2:2">
      <c r="B7943" s="1"/>
    </row>
    <row r="8142" spans="2:2">
      <c r="B8142" s="1"/>
    </row>
    <row r="8145" spans="2:2">
      <c r="B8145" s="1"/>
    </row>
    <row r="8148" spans="2:2">
      <c r="B8148" s="1"/>
    </row>
    <row r="8151" spans="2:2">
      <c r="B8151" s="1"/>
    </row>
    <row r="8154" spans="2:2">
      <c r="B8154" s="1"/>
    </row>
    <row r="8157" spans="2:2">
      <c r="B8157" s="1"/>
    </row>
    <row r="8160" spans="2:2">
      <c r="B8160" s="1"/>
    </row>
    <row r="8163" spans="2:2">
      <c r="B8163" s="1"/>
    </row>
    <row r="8166" spans="2:2">
      <c r="B8166" s="1"/>
    </row>
    <row r="8169" spans="2:2">
      <c r="B8169" s="1"/>
    </row>
    <row r="8172" spans="2:2">
      <c r="B8172" s="1"/>
    </row>
    <row r="8175" spans="2:2">
      <c r="B8175" s="1"/>
    </row>
    <row r="8178" spans="2:2">
      <c r="B8178" s="1"/>
    </row>
    <row r="8181" spans="2:2">
      <c r="B8181" s="1"/>
    </row>
    <row r="8184" spans="2:2">
      <c r="B8184" s="1"/>
    </row>
    <row r="8187" spans="2:2">
      <c r="B8187" s="1"/>
    </row>
    <row r="8190" spans="2:2">
      <c r="B8190" s="1"/>
    </row>
    <row r="8193" spans="2:2">
      <c r="B8193" s="1"/>
    </row>
    <row r="8196" spans="2:2">
      <c r="B8196" s="1"/>
    </row>
    <row r="8199" spans="2:2">
      <c r="B8199" s="1"/>
    </row>
    <row r="8398" spans="2:2">
      <c r="B8398" s="1"/>
    </row>
    <row r="8401" spans="2:2">
      <c r="B8401" s="1"/>
    </row>
    <row r="8404" spans="2:2">
      <c r="B8404" s="1"/>
    </row>
    <row r="8407" spans="2:2">
      <c r="B8407" s="1"/>
    </row>
    <row r="8410" spans="2:2">
      <c r="B8410" s="1"/>
    </row>
    <row r="8413" spans="2:2">
      <c r="B8413" s="1"/>
    </row>
    <row r="8416" spans="2:2">
      <c r="B8416" s="1"/>
    </row>
    <row r="8419" spans="2:2">
      <c r="B8419" s="1"/>
    </row>
    <row r="8422" spans="2:2">
      <c r="B8422" s="1"/>
    </row>
    <row r="8425" spans="2:2">
      <c r="B8425" s="1"/>
    </row>
    <row r="8428" spans="2:2">
      <c r="B8428" s="1"/>
    </row>
    <row r="8431" spans="2:2">
      <c r="B8431" s="1"/>
    </row>
    <row r="8434" spans="2:2">
      <c r="B8434" s="1"/>
    </row>
    <row r="8437" spans="2:2">
      <c r="B8437" s="1"/>
    </row>
    <row r="8440" spans="2:2">
      <c r="B8440" s="1"/>
    </row>
    <row r="8443" spans="2:2">
      <c r="B8443" s="1"/>
    </row>
    <row r="8446" spans="2:2">
      <c r="B8446" s="1"/>
    </row>
    <row r="8449" spans="2:2">
      <c r="B8449" s="1"/>
    </row>
    <row r="8452" spans="2:2">
      <c r="B8452" s="1"/>
    </row>
    <row r="8455" spans="2:2">
      <c r="B8455" s="1"/>
    </row>
    <row r="8654" spans="2:2">
      <c r="B8654" s="1"/>
    </row>
    <row r="8657" spans="2:2">
      <c r="B8657" s="1"/>
    </row>
    <row r="8660" spans="2:2">
      <c r="B8660" s="1"/>
    </row>
    <row r="8663" spans="2:2">
      <c r="B8663" s="1"/>
    </row>
    <row r="8666" spans="2:2">
      <c r="B8666" s="1"/>
    </row>
    <row r="8669" spans="2:2">
      <c r="B8669" s="1"/>
    </row>
    <row r="8672" spans="2:2">
      <c r="B8672" s="1"/>
    </row>
    <row r="8675" spans="2:2">
      <c r="B8675" s="1"/>
    </row>
    <row r="8678" spans="2:2">
      <c r="B8678" s="1"/>
    </row>
    <row r="8681" spans="2:2">
      <c r="B8681" s="1"/>
    </row>
    <row r="8684" spans="2:2">
      <c r="B8684" s="1"/>
    </row>
    <row r="8687" spans="2:2">
      <c r="B8687" s="1"/>
    </row>
    <row r="8690" spans="2:2">
      <c r="B8690" s="1"/>
    </row>
    <row r="8693" spans="2:2">
      <c r="B8693" s="1"/>
    </row>
    <row r="8696" spans="2:2">
      <c r="B8696" s="1"/>
    </row>
    <row r="8699" spans="2:2">
      <c r="B8699" s="1"/>
    </row>
    <row r="8702" spans="2:2">
      <c r="B8702" s="1"/>
    </row>
    <row r="8705" spans="2:2">
      <c r="B8705" s="1"/>
    </row>
    <row r="8708" spans="2:2">
      <c r="B8708" s="1"/>
    </row>
    <row r="8711" spans="2:2">
      <c r="B8711" s="1"/>
    </row>
    <row r="8910" spans="2:2">
      <c r="B8910" s="1"/>
    </row>
    <row r="8913" spans="2:2">
      <c r="B8913" s="1"/>
    </row>
    <row r="8916" spans="2:2">
      <c r="B8916" s="1"/>
    </row>
    <row r="8919" spans="2:2">
      <c r="B8919" s="1"/>
    </row>
    <row r="8922" spans="2:2">
      <c r="B8922" s="1"/>
    </row>
    <row r="8925" spans="2:2">
      <c r="B8925" s="1"/>
    </row>
    <row r="8928" spans="2:2">
      <c r="B8928" s="1"/>
    </row>
    <row r="8931" spans="2:2">
      <c r="B8931" s="1"/>
    </row>
    <row r="8934" spans="2:2">
      <c r="B8934" s="1"/>
    </row>
    <row r="8937" spans="2:2">
      <c r="B8937" s="1"/>
    </row>
    <row r="8940" spans="2:2">
      <c r="B8940" s="1"/>
    </row>
    <row r="8943" spans="2:2">
      <c r="B8943" s="1"/>
    </row>
    <row r="8946" spans="2:2">
      <c r="B8946" s="1"/>
    </row>
    <row r="8949" spans="2:2">
      <c r="B8949" s="1"/>
    </row>
    <row r="8952" spans="2:2">
      <c r="B8952" s="1"/>
    </row>
    <row r="8955" spans="2:2">
      <c r="B8955" s="1"/>
    </row>
    <row r="8958" spans="2:2">
      <c r="B8958" s="1"/>
    </row>
    <row r="8961" spans="2:2">
      <c r="B8961" s="1"/>
    </row>
    <row r="8964" spans="2:2">
      <c r="B8964" s="1"/>
    </row>
    <row r="8967" spans="2:2">
      <c r="B8967" s="1"/>
    </row>
    <row r="9166" spans="2:2">
      <c r="B9166" s="1"/>
    </row>
    <row r="9169" spans="2:2">
      <c r="B9169" s="1"/>
    </row>
    <row r="9172" spans="2:2">
      <c r="B9172" s="1"/>
    </row>
    <row r="9175" spans="2:2">
      <c r="B9175" s="1"/>
    </row>
    <row r="9178" spans="2:2">
      <c r="B9178" s="1"/>
    </row>
    <row r="9181" spans="2:2">
      <c r="B9181" s="1"/>
    </row>
    <row r="9184" spans="2:2">
      <c r="B9184" s="1"/>
    </row>
    <row r="9187" spans="2:2">
      <c r="B9187" s="1"/>
    </row>
    <row r="9190" spans="2:2">
      <c r="B9190" s="1"/>
    </row>
    <row r="9193" spans="2:2">
      <c r="B9193" s="1"/>
    </row>
    <row r="9196" spans="2:2">
      <c r="B9196" s="1"/>
    </row>
    <row r="9199" spans="2:2">
      <c r="B9199" s="1"/>
    </row>
    <row r="9202" spans="2:2">
      <c r="B9202" s="1"/>
    </row>
    <row r="9205" spans="2:2">
      <c r="B9205" s="1"/>
    </row>
    <row r="9208" spans="2:2">
      <c r="B9208" s="1"/>
    </row>
    <row r="9211" spans="2:2">
      <c r="B9211" s="1"/>
    </row>
    <row r="9214" spans="2:2">
      <c r="B9214" s="1"/>
    </row>
    <row r="9217" spans="2:2">
      <c r="B9217" s="1"/>
    </row>
    <row r="9220" spans="2:2">
      <c r="B9220" s="1"/>
    </row>
    <row r="9223" spans="2:2">
      <c r="B9223" s="1"/>
    </row>
    <row r="9422" spans="2:2">
      <c r="B9422" s="1"/>
    </row>
    <row r="9425" spans="2:2">
      <c r="B9425" s="1"/>
    </row>
    <row r="9428" spans="2:2">
      <c r="B9428" s="1"/>
    </row>
    <row r="9431" spans="2:2">
      <c r="B9431" s="1"/>
    </row>
    <row r="9434" spans="2:2">
      <c r="B9434" s="1"/>
    </row>
    <row r="9437" spans="2:2">
      <c r="B9437" s="1"/>
    </row>
    <row r="9440" spans="2:2">
      <c r="B9440" s="1"/>
    </row>
    <row r="9443" spans="2:2">
      <c r="B9443" s="1"/>
    </row>
    <row r="9446" spans="2:2">
      <c r="B9446" s="1"/>
    </row>
    <row r="9449" spans="2:2">
      <c r="B9449" s="1"/>
    </row>
    <row r="9452" spans="2:2">
      <c r="B9452" s="1"/>
    </row>
    <row r="9455" spans="2:2">
      <c r="B9455" s="1"/>
    </row>
    <row r="9458" spans="2:2">
      <c r="B9458" s="1"/>
    </row>
    <row r="9461" spans="2:2">
      <c r="B9461" s="1"/>
    </row>
    <row r="9464" spans="2:2">
      <c r="B9464" s="1"/>
    </row>
    <row r="9467" spans="2:2">
      <c r="B9467" s="1"/>
    </row>
    <row r="9470" spans="2:2">
      <c r="B9470" s="1"/>
    </row>
    <row r="9473" spans="2:2">
      <c r="B9473" s="1"/>
    </row>
    <row r="9476" spans="2:2">
      <c r="B9476" s="1"/>
    </row>
    <row r="9479" spans="2:2">
      <c r="B9479" s="1"/>
    </row>
    <row r="9678" spans="2:2">
      <c r="B9678" s="1"/>
    </row>
    <row r="9681" spans="2:2">
      <c r="B9681" s="1"/>
    </row>
    <row r="9684" spans="2:2">
      <c r="B9684" s="1"/>
    </row>
    <row r="9687" spans="2:2">
      <c r="B9687" s="1"/>
    </row>
    <row r="9690" spans="2:2">
      <c r="B9690" s="1"/>
    </row>
    <row r="9693" spans="2:2">
      <c r="B9693" s="1"/>
    </row>
    <row r="9696" spans="2:2">
      <c r="B9696" s="1"/>
    </row>
    <row r="9699" spans="2:2">
      <c r="B9699" s="1"/>
    </row>
    <row r="9702" spans="2:2">
      <c r="B9702" s="1"/>
    </row>
    <row r="9705" spans="2:2">
      <c r="B9705" s="1"/>
    </row>
    <row r="9708" spans="2:2">
      <c r="B9708" s="1"/>
    </row>
    <row r="9711" spans="2:2">
      <c r="B9711" s="1"/>
    </row>
    <row r="9714" spans="2:2">
      <c r="B9714" s="1"/>
    </row>
    <row r="9717" spans="2:2">
      <c r="B9717" s="1"/>
    </row>
    <row r="9720" spans="2:2">
      <c r="B9720" s="1"/>
    </row>
    <row r="9723" spans="2:2">
      <c r="B9723" s="1"/>
    </row>
    <row r="9726" spans="2:2">
      <c r="B9726" s="1"/>
    </row>
    <row r="9729" spans="2:2">
      <c r="B9729" s="1"/>
    </row>
    <row r="9732" spans="2:2">
      <c r="B9732" s="1"/>
    </row>
    <row r="9735" spans="2:2">
      <c r="B9735" s="1"/>
    </row>
    <row r="9934" spans="2:2">
      <c r="B9934" s="1"/>
    </row>
    <row r="9937" spans="2:2">
      <c r="B9937" s="1"/>
    </row>
    <row r="9940" spans="2:2">
      <c r="B9940" s="1"/>
    </row>
    <row r="9943" spans="2:2">
      <c r="B9943" s="1"/>
    </row>
    <row r="9946" spans="2:2">
      <c r="B9946" s="1"/>
    </row>
    <row r="9949" spans="2:2">
      <c r="B9949" s="1"/>
    </row>
    <row r="9952" spans="2:2">
      <c r="B9952" s="1"/>
    </row>
    <row r="9955" spans="2:2">
      <c r="B9955" s="1"/>
    </row>
    <row r="9958" spans="2:2">
      <c r="B9958" s="1"/>
    </row>
    <row r="9961" spans="2:2">
      <c r="B9961" s="1"/>
    </row>
    <row r="9964" spans="2:2">
      <c r="B9964" s="1"/>
    </row>
    <row r="9967" spans="2:2">
      <c r="B9967" s="1"/>
    </row>
    <row r="9970" spans="2:2">
      <c r="B9970" s="1"/>
    </row>
    <row r="9973" spans="2:2">
      <c r="B9973" s="1"/>
    </row>
    <row r="9976" spans="2:2">
      <c r="B9976" s="1"/>
    </row>
    <row r="9979" spans="2:2">
      <c r="B9979" s="1"/>
    </row>
    <row r="9982" spans="2:2">
      <c r="B9982" s="1"/>
    </row>
    <row r="9985" spans="2:2">
      <c r="B9985" s="1"/>
    </row>
    <row r="9988" spans="2:2">
      <c r="B9988" s="1"/>
    </row>
    <row r="9991" spans="2:2">
      <c r="B9991" s="1"/>
    </row>
    <row r="10190" spans="2:2">
      <c r="B10190" s="1"/>
    </row>
    <row r="10193" spans="2:2">
      <c r="B10193" s="1"/>
    </row>
    <row r="10196" spans="2:2">
      <c r="B10196" s="1"/>
    </row>
    <row r="10199" spans="2:2">
      <c r="B10199" s="1"/>
    </row>
    <row r="10202" spans="2:2">
      <c r="B10202" s="1"/>
    </row>
    <row r="10205" spans="2:2">
      <c r="B10205" s="1"/>
    </row>
    <row r="10208" spans="2:2">
      <c r="B10208" s="1"/>
    </row>
    <row r="10211" spans="2:2">
      <c r="B10211" s="1"/>
    </row>
    <row r="10214" spans="2:2">
      <c r="B10214" s="1"/>
    </row>
    <row r="10217" spans="2:2">
      <c r="B10217" s="1"/>
    </row>
    <row r="10220" spans="2:2">
      <c r="B10220" s="1"/>
    </row>
    <row r="10223" spans="2:2">
      <c r="B10223" s="1"/>
    </row>
    <row r="10226" spans="2:2">
      <c r="B10226" s="1"/>
    </row>
    <row r="10229" spans="2:2">
      <c r="B10229" s="1"/>
    </row>
    <row r="10232" spans="2:2">
      <c r="B10232" s="1"/>
    </row>
    <row r="10235" spans="2:2">
      <c r="B10235" s="1"/>
    </row>
    <row r="10238" spans="2:2">
      <c r="B10238" s="1"/>
    </row>
    <row r="10241" spans="2:2">
      <c r="B10241" s="1"/>
    </row>
    <row r="10244" spans="2:2">
      <c r="B10244" s="1"/>
    </row>
    <row r="10247" spans="2:2">
      <c r="B10247" s="1"/>
    </row>
    <row r="10446" spans="2:2">
      <c r="B10446" s="1"/>
    </row>
    <row r="10449" spans="2:2">
      <c r="B10449" s="1"/>
    </row>
    <row r="10452" spans="2:2">
      <c r="B10452" s="1"/>
    </row>
    <row r="10455" spans="2:2">
      <c r="B10455" s="1"/>
    </row>
    <row r="10458" spans="2:2">
      <c r="B10458" s="1"/>
    </row>
    <row r="10461" spans="2:2">
      <c r="B10461" s="1"/>
    </row>
    <row r="10464" spans="2:2">
      <c r="B10464" s="1"/>
    </row>
    <row r="10467" spans="2:2">
      <c r="B10467" s="1"/>
    </row>
    <row r="10470" spans="2:2">
      <c r="B10470" s="1"/>
    </row>
    <row r="10473" spans="2:2">
      <c r="B10473" s="1"/>
    </row>
    <row r="10476" spans="2:2">
      <c r="B10476" s="1"/>
    </row>
    <row r="10479" spans="2:2">
      <c r="B10479" s="1"/>
    </row>
    <row r="10482" spans="2:2">
      <c r="B10482" s="1"/>
    </row>
    <row r="10485" spans="2:2">
      <c r="B10485" s="1"/>
    </row>
    <row r="10488" spans="2:2">
      <c r="B10488" s="1"/>
    </row>
    <row r="10491" spans="2:2">
      <c r="B10491" s="1"/>
    </row>
    <row r="10494" spans="2:2">
      <c r="B10494" s="1"/>
    </row>
    <row r="10497" spans="2:2">
      <c r="B10497" s="1"/>
    </row>
    <row r="10500" spans="2:2">
      <c r="B10500" s="1"/>
    </row>
    <row r="10503" spans="2:2">
      <c r="B10503" s="1"/>
    </row>
    <row r="10702" spans="2:2">
      <c r="B10702" s="1"/>
    </row>
    <row r="10705" spans="2:2">
      <c r="B10705" s="1"/>
    </row>
    <row r="10708" spans="2:2">
      <c r="B10708" s="1"/>
    </row>
    <row r="10711" spans="2:2">
      <c r="B10711" s="1"/>
    </row>
    <row r="10714" spans="2:2">
      <c r="B10714" s="1"/>
    </row>
    <row r="10717" spans="2:2">
      <c r="B10717" s="1"/>
    </row>
    <row r="10720" spans="2:2">
      <c r="B10720" s="1"/>
    </row>
    <row r="10723" spans="2:2">
      <c r="B10723" s="1"/>
    </row>
    <row r="10726" spans="2:2">
      <c r="B10726" s="1"/>
    </row>
    <row r="10729" spans="2:2">
      <c r="B10729" s="1"/>
    </row>
    <row r="10732" spans="2:2">
      <c r="B10732" s="1"/>
    </row>
    <row r="10735" spans="2:2">
      <c r="B10735" s="1"/>
    </row>
    <row r="10738" spans="2:2">
      <c r="B10738" s="1"/>
    </row>
    <row r="10741" spans="2:2">
      <c r="B10741" s="1"/>
    </row>
    <row r="10744" spans="2:2">
      <c r="B10744" s="1"/>
    </row>
    <row r="10747" spans="2:2">
      <c r="B10747" s="1"/>
    </row>
    <row r="10750" spans="2:2">
      <c r="B10750" s="1"/>
    </row>
    <row r="10753" spans="2:2">
      <c r="B10753" s="1"/>
    </row>
    <row r="10756" spans="2:2">
      <c r="B10756" s="1"/>
    </row>
    <row r="10759" spans="2:2">
      <c r="B10759" s="1"/>
    </row>
    <row r="10958" spans="2:2">
      <c r="B10958" s="1"/>
    </row>
    <row r="10961" spans="2:2">
      <c r="B10961" s="1"/>
    </row>
    <row r="10964" spans="2:2">
      <c r="B10964" s="1"/>
    </row>
    <row r="10967" spans="2:2">
      <c r="B10967" s="1"/>
    </row>
    <row r="10970" spans="2:2">
      <c r="B10970" s="1"/>
    </row>
    <row r="10973" spans="2:2">
      <c r="B10973" s="1"/>
    </row>
    <row r="10976" spans="2:2">
      <c r="B10976" s="1"/>
    </row>
    <row r="10979" spans="2:2">
      <c r="B10979" s="1"/>
    </row>
    <row r="10982" spans="2:2">
      <c r="B10982" s="1"/>
    </row>
    <row r="10985" spans="2:2">
      <c r="B10985" s="1"/>
    </row>
    <row r="10988" spans="2:2">
      <c r="B10988" s="1"/>
    </row>
    <row r="10991" spans="2:2">
      <c r="B10991" s="1"/>
    </row>
    <row r="10994" spans="2:2">
      <c r="B10994" s="1"/>
    </row>
    <row r="10997" spans="2:2">
      <c r="B10997" s="1"/>
    </row>
    <row r="11000" spans="2:2">
      <c r="B11000" s="1"/>
    </row>
    <row r="11003" spans="2:2">
      <c r="B11003" s="1"/>
    </row>
    <row r="11006" spans="2:2">
      <c r="B11006" s="1"/>
    </row>
    <row r="11009" spans="2:2">
      <c r="B11009" s="1"/>
    </row>
    <row r="11012" spans="2:2">
      <c r="B11012" s="1"/>
    </row>
    <row r="11015" spans="2:2">
      <c r="B11015" s="1"/>
    </row>
    <row r="11214" spans="2:2">
      <c r="B11214" s="1"/>
    </row>
    <row r="11217" spans="2:2">
      <c r="B11217" s="1"/>
    </row>
    <row r="11220" spans="2:2">
      <c r="B11220" s="1"/>
    </row>
    <row r="11223" spans="2:2">
      <c r="B11223" s="1"/>
    </row>
    <row r="11226" spans="2:2">
      <c r="B11226" s="1"/>
    </row>
    <row r="11229" spans="2:2">
      <c r="B11229" s="1"/>
    </row>
    <row r="11232" spans="2:2">
      <c r="B11232" s="1"/>
    </row>
    <row r="11235" spans="2:2">
      <c r="B11235" s="1"/>
    </row>
    <row r="11238" spans="2:2">
      <c r="B11238" s="1"/>
    </row>
    <row r="11241" spans="2:2">
      <c r="B11241" s="1"/>
    </row>
    <row r="11244" spans="2:2">
      <c r="B11244" s="1"/>
    </row>
    <row r="11247" spans="2:2">
      <c r="B11247" s="1"/>
    </row>
    <row r="11250" spans="2:2">
      <c r="B11250" s="1"/>
    </row>
    <row r="11253" spans="2:2">
      <c r="B11253" s="1"/>
    </row>
    <row r="11256" spans="2:2">
      <c r="B11256" s="1"/>
    </row>
    <row r="11259" spans="2:2">
      <c r="B11259" s="1"/>
    </row>
    <row r="11262" spans="2:2">
      <c r="B11262" s="1"/>
    </row>
    <row r="11265" spans="2:2">
      <c r="B11265" s="1"/>
    </row>
    <row r="11268" spans="2:2">
      <c r="B11268" s="1"/>
    </row>
    <row r="11271" spans="2:2">
      <c r="B11271" s="1"/>
    </row>
    <row r="11470" spans="2:2">
      <c r="B11470" s="1"/>
    </row>
    <row r="11473" spans="2:2">
      <c r="B11473" s="1"/>
    </row>
    <row r="11476" spans="2:2">
      <c r="B11476" s="1"/>
    </row>
    <row r="11479" spans="2:2">
      <c r="B11479" s="1"/>
    </row>
    <row r="11482" spans="2:2">
      <c r="B11482" s="1"/>
    </row>
    <row r="11485" spans="2:2">
      <c r="B11485" s="1"/>
    </row>
    <row r="11488" spans="2:2">
      <c r="B11488" s="1"/>
    </row>
    <row r="11491" spans="2:2">
      <c r="B11491" s="1"/>
    </row>
    <row r="11494" spans="2:2">
      <c r="B11494" s="1"/>
    </row>
    <row r="11497" spans="2:2">
      <c r="B11497" s="1"/>
    </row>
    <row r="11500" spans="2:2">
      <c r="B11500" s="1"/>
    </row>
    <row r="11503" spans="2:2">
      <c r="B11503" s="1"/>
    </row>
    <row r="11506" spans="2:2">
      <c r="B11506" s="1"/>
    </row>
    <row r="11509" spans="2:2">
      <c r="B11509" s="1"/>
    </row>
    <row r="11512" spans="2:2">
      <c r="B11512" s="1"/>
    </row>
    <row r="11515" spans="2:2">
      <c r="B11515" s="1"/>
    </row>
    <row r="11518" spans="2:2">
      <c r="B11518" s="1"/>
    </row>
    <row r="11521" spans="2:2">
      <c r="B11521" s="1"/>
    </row>
    <row r="11524" spans="2:2">
      <c r="B11524" s="1"/>
    </row>
    <row r="11527" spans="2:2">
      <c r="B11527" s="1"/>
    </row>
    <row r="11726" spans="2:2">
      <c r="B11726" s="1"/>
    </row>
    <row r="11729" spans="2:2">
      <c r="B11729" s="1"/>
    </row>
    <row r="11732" spans="2:2">
      <c r="B11732" s="1"/>
    </row>
    <row r="11735" spans="2:2">
      <c r="B11735" s="1"/>
    </row>
    <row r="11738" spans="2:2">
      <c r="B11738" s="1"/>
    </row>
    <row r="11741" spans="2:2">
      <c r="B11741" s="1"/>
    </row>
    <row r="11744" spans="2:2">
      <c r="B11744" s="1"/>
    </row>
    <row r="11747" spans="2:2">
      <c r="B11747" s="1"/>
    </row>
    <row r="11750" spans="2:2">
      <c r="B11750" s="1"/>
    </row>
    <row r="11753" spans="2:2">
      <c r="B11753" s="1"/>
    </row>
    <row r="11756" spans="2:2">
      <c r="B11756" s="1"/>
    </row>
    <row r="11759" spans="2:2">
      <c r="B11759" s="1"/>
    </row>
    <row r="11762" spans="2:2">
      <c r="B11762" s="1"/>
    </row>
    <row r="11765" spans="2:2">
      <c r="B11765" s="1"/>
    </row>
    <row r="11768" spans="2:2">
      <c r="B11768" s="1"/>
    </row>
    <row r="11771" spans="2:2">
      <c r="B11771" s="1"/>
    </row>
    <row r="11774" spans="2:2">
      <c r="B11774" s="1"/>
    </row>
    <row r="11777" spans="2:2">
      <c r="B11777" s="1"/>
    </row>
    <row r="11780" spans="2:2">
      <c r="B11780" s="1"/>
    </row>
    <row r="11783" spans="2:2">
      <c r="B11783" s="1"/>
    </row>
    <row r="11982" spans="2:2">
      <c r="B11982" s="1"/>
    </row>
    <row r="11985" spans="2:2">
      <c r="B11985" s="1"/>
    </row>
    <row r="11988" spans="2:2">
      <c r="B11988" s="1"/>
    </row>
    <row r="11991" spans="2:2">
      <c r="B11991" s="1"/>
    </row>
    <row r="11994" spans="2:2">
      <c r="B11994" s="1"/>
    </row>
    <row r="11997" spans="2:2">
      <c r="B11997" s="1"/>
    </row>
    <row r="12000" spans="2:2">
      <c r="B12000" s="1"/>
    </row>
    <row r="12003" spans="2:2">
      <c r="B12003" s="1"/>
    </row>
    <row r="12006" spans="2:2">
      <c r="B12006" s="1"/>
    </row>
    <row r="12009" spans="2:2">
      <c r="B12009" s="1"/>
    </row>
    <row r="12012" spans="2:2">
      <c r="B12012" s="1"/>
    </row>
    <row r="12015" spans="2:2">
      <c r="B12015" s="1"/>
    </row>
    <row r="12018" spans="2:2">
      <c r="B12018" s="1"/>
    </row>
    <row r="12021" spans="2:2">
      <c r="B12021" s="1"/>
    </row>
    <row r="12024" spans="2:2">
      <c r="B12024" s="1"/>
    </row>
    <row r="12027" spans="2:2">
      <c r="B12027" s="1"/>
    </row>
    <row r="12030" spans="2:2">
      <c r="B12030" s="1"/>
    </row>
    <row r="12033" spans="2:2">
      <c r="B12033" s="1"/>
    </row>
    <row r="12036" spans="2:2">
      <c r="B12036" s="1"/>
    </row>
    <row r="12039" spans="2:2">
      <c r="B12039" s="1"/>
    </row>
    <row r="12238" spans="2:2">
      <c r="B12238" s="1"/>
    </row>
    <row r="12241" spans="2:2">
      <c r="B12241" s="1"/>
    </row>
    <row r="12244" spans="2:2">
      <c r="B12244" s="1"/>
    </row>
    <row r="12247" spans="2:2">
      <c r="B12247" s="1"/>
    </row>
    <row r="12250" spans="2:2">
      <c r="B12250" s="1"/>
    </row>
    <row r="12253" spans="2:2">
      <c r="B12253" s="1"/>
    </row>
    <row r="12256" spans="2:2">
      <c r="B12256" s="1"/>
    </row>
    <row r="12259" spans="2:2">
      <c r="B12259" s="1"/>
    </row>
    <row r="12262" spans="2:2">
      <c r="B12262" s="1"/>
    </row>
    <row r="12265" spans="2:2">
      <c r="B12265" s="1"/>
    </row>
    <row r="12268" spans="2:2">
      <c r="B12268" s="1"/>
    </row>
    <row r="12271" spans="2:2">
      <c r="B12271" s="1"/>
    </row>
    <row r="12274" spans="2:2">
      <c r="B12274" s="1"/>
    </row>
    <row r="12277" spans="2:2">
      <c r="B12277" s="1"/>
    </row>
    <row r="12280" spans="2:2">
      <c r="B12280" s="1"/>
    </row>
    <row r="12283" spans="2:2">
      <c r="B12283" s="1"/>
    </row>
    <row r="12286" spans="2:2">
      <c r="B12286" s="1"/>
    </row>
    <row r="12289" spans="2:2">
      <c r="B12289" s="1"/>
    </row>
    <row r="12292" spans="2:2">
      <c r="B12292" s="1"/>
    </row>
    <row r="12295" spans="2:2">
      <c r="B12295" s="1"/>
    </row>
    <row r="12494" spans="2:2">
      <c r="B12494" s="1"/>
    </row>
    <row r="12497" spans="2:2">
      <c r="B12497" s="1"/>
    </row>
    <row r="12500" spans="2:2">
      <c r="B12500" s="1"/>
    </row>
    <row r="12503" spans="2:2">
      <c r="B12503" s="1"/>
    </row>
    <row r="12506" spans="2:2">
      <c r="B12506" s="1"/>
    </row>
    <row r="12509" spans="2:2">
      <c r="B12509" s="1"/>
    </row>
    <row r="12512" spans="2:2">
      <c r="B12512" s="1"/>
    </row>
    <row r="12515" spans="2:2">
      <c r="B12515" s="1"/>
    </row>
    <row r="12518" spans="2:2">
      <c r="B12518" s="1"/>
    </row>
    <row r="12521" spans="2:2">
      <c r="B12521" s="1"/>
    </row>
    <row r="12524" spans="2:2">
      <c r="B12524" s="1"/>
    </row>
    <row r="12527" spans="2:2">
      <c r="B12527" s="1"/>
    </row>
    <row r="12530" spans="2:2">
      <c r="B12530" s="1"/>
    </row>
    <row r="12533" spans="2:2">
      <c r="B12533" s="1"/>
    </row>
    <row r="12536" spans="2:2">
      <c r="B12536" s="1"/>
    </row>
    <row r="12539" spans="2:2">
      <c r="B12539" s="1"/>
    </row>
    <row r="12542" spans="2:2">
      <c r="B12542" s="1"/>
    </row>
    <row r="12545" spans="2:2">
      <c r="B12545" s="1"/>
    </row>
    <row r="12548" spans="2:2">
      <c r="B12548" s="1"/>
    </row>
    <row r="12551" spans="2:2">
      <c r="B12551" s="1"/>
    </row>
    <row r="12750" spans="2:2">
      <c r="B12750" s="1"/>
    </row>
    <row r="12753" spans="2:2">
      <c r="B12753" s="1"/>
    </row>
    <row r="12756" spans="2:2">
      <c r="B12756" s="1"/>
    </row>
    <row r="12759" spans="2:2">
      <c r="B12759" s="1"/>
    </row>
    <row r="12762" spans="2:2">
      <c r="B12762" s="1"/>
    </row>
    <row r="12765" spans="2:2">
      <c r="B12765" s="1"/>
    </row>
    <row r="12768" spans="2:2">
      <c r="B12768" s="1"/>
    </row>
    <row r="12771" spans="2:2">
      <c r="B12771" s="1"/>
    </row>
    <row r="12774" spans="2:2">
      <c r="B12774" s="1"/>
    </row>
    <row r="12777" spans="2:2">
      <c r="B12777" s="1"/>
    </row>
    <row r="12780" spans="2:2">
      <c r="B12780" s="1"/>
    </row>
    <row r="12783" spans="2:2">
      <c r="B12783" s="1"/>
    </row>
    <row r="12786" spans="2:2">
      <c r="B12786" s="1"/>
    </row>
    <row r="12789" spans="2:2">
      <c r="B12789" s="1"/>
    </row>
    <row r="12792" spans="2:2">
      <c r="B12792" s="1"/>
    </row>
    <row r="12795" spans="2:2">
      <c r="B12795" s="1"/>
    </row>
    <row r="12798" spans="2:2">
      <c r="B12798" s="1"/>
    </row>
    <row r="12801" spans="2:2">
      <c r="B12801" s="1"/>
    </row>
    <row r="12804" spans="2:2">
      <c r="B12804" s="1"/>
    </row>
    <row r="12807" spans="2:2">
      <c r="B12807" s="1"/>
    </row>
    <row r="13006" spans="2:2">
      <c r="B13006" s="1"/>
    </row>
    <row r="13009" spans="2:2">
      <c r="B13009" s="1"/>
    </row>
    <row r="13012" spans="2:2">
      <c r="B13012" s="1"/>
    </row>
    <row r="13015" spans="2:2">
      <c r="B13015" s="1"/>
    </row>
    <row r="13018" spans="2:2">
      <c r="B13018" s="1"/>
    </row>
    <row r="13021" spans="2:2">
      <c r="B13021" s="1"/>
    </row>
    <row r="13024" spans="2:2">
      <c r="B13024" s="1"/>
    </row>
    <row r="13027" spans="2:2">
      <c r="B13027" s="1"/>
    </row>
    <row r="13030" spans="2:2">
      <c r="B13030" s="1"/>
    </row>
    <row r="13033" spans="2:2">
      <c r="B13033" s="1"/>
    </row>
    <row r="13036" spans="2:2">
      <c r="B13036" s="1"/>
    </row>
    <row r="13039" spans="2:2">
      <c r="B13039" s="1"/>
    </row>
    <row r="13042" spans="2:2">
      <c r="B13042" s="1"/>
    </row>
    <row r="13045" spans="2:2">
      <c r="B13045" s="1"/>
    </row>
    <row r="13048" spans="2:2">
      <c r="B13048" s="1"/>
    </row>
    <row r="13051" spans="2:2">
      <c r="B13051" s="1"/>
    </row>
    <row r="13054" spans="2:2">
      <c r="B13054" s="1"/>
    </row>
    <row r="13057" spans="2:2">
      <c r="B13057" s="1"/>
    </row>
    <row r="13060" spans="2:2">
      <c r="B13060" s="1"/>
    </row>
    <row r="13063" spans="2:2">
      <c r="B13063" s="1"/>
    </row>
    <row r="13262" spans="2:2">
      <c r="B13262" s="1"/>
    </row>
    <row r="13265" spans="2:2">
      <c r="B13265" s="1"/>
    </row>
    <row r="13268" spans="2:2">
      <c r="B13268" s="1"/>
    </row>
    <row r="13271" spans="2:2">
      <c r="B13271" s="1"/>
    </row>
    <row r="13274" spans="2:2">
      <c r="B13274" s="1"/>
    </row>
    <row r="13277" spans="2:2">
      <c r="B13277" s="1"/>
    </row>
    <row r="13280" spans="2:2">
      <c r="B13280" s="1"/>
    </row>
    <row r="13283" spans="2:2">
      <c r="B13283" s="1"/>
    </row>
    <row r="13286" spans="2:2">
      <c r="B13286" s="1"/>
    </row>
    <row r="13289" spans="2:2">
      <c r="B13289" s="1"/>
    </row>
    <row r="13292" spans="2:2">
      <c r="B13292" s="1"/>
    </row>
    <row r="13295" spans="2:2">
      <c r="B13295" s="1"/>
    </row>
    <row r="13298" spans="2:2">
      <c r="B13298" s="1"/>
    </row>
    <row r="13301" spans="2:2">
      <c r="B13301" s="1"/>
    </row>
    <row r="13304" spans="2:2">
      <c r="B13304" s="1"/>
    </row>
    <row r="13307" spans="2:2">
      <c r="B13307" s="1"/>
    </row>
    <row r="13310" spans="2:2">
      <c r="B13310" s="1"/>
    </row>
    <row r="13313" spans="2:2">
      <c r="B13313" s="1"/>
    </row>
    <row r="13316" spans="2:2">
      <c r="B13316" s="1"/>
    </row>
    <row r="13319" spans="2:2">
      <c r="B13319" s="1"/>
    </row>
    <row r="13518" spans="2:2">
      <c r="B13518" s="1"/>
    </row>
    <row r="13521" spans="2:2">
      <c r="B13521" s="1"/>
    </row>
    <row r="13524" spans="2:2">
      <c r="B13524" s="1"/>
    </row>
    <row r="13527" spans="2:2">
      <c r="B13527" s="1"/>
    </row>
    <row r="13530" spans="2:2">
      <c r="B13530" s="1"/>
    </row>
    <row r="13533" spans="2:2">
      <c r="B13533" s="1"/>
    </row>
    <row r="13536" spans="2:2">
      <c r="B13536" s="1"/>
    </row>
    <row r="13539" spans="2:2">
      <c r="B13539" s="1"/>
    </row>
    <row r="13542" spans="2:2">
      <c r="B13542" s="1"/>
    </row>
    <row r="13545" spans="2:2">
      <c r="B13545" s="1"/>
    </row>
    <row r="13548" spans="2:2">
      <c r="B13548" s="1"/>
    </row>
    <row r="13551" spans="2:2">
      <c r="B13551" s="1"/>
    </row>
    <row r="13554" spans="2:2">
      <c r="B13554" s="1"/>
    </row>
    <row r="13557" spans="2:2">
      <c r="B13557" s="1"/>
    </row>
    <row r="13560" spans="2:2">
      <c r="B13560" s="1"/>
    </row>
    <row r="13563" spans="2:2">
      <c r="B13563" s="1"/>
    </row>
    <row r="13566" spans="2:2">
      <c r="B13566" s="1"/>
    </row>
    <row r="13569" spans="2:2">
      <c r="B13569" s="1"/>
    </row>
    <row r="13572" spans="2:2">
      <c r="B13572" s="1"/>
    </row>
    <row r="13575" spans="2:2">
      <c r="B13575" s="1"/>
    </row>
    <row r="13774" spans="2:2">
      <c r="B13774" s="1"/>
    </row>
    <row r="13777" spans="2:2">
      <c r="B13777" s="1"/>
    </row>
    <row r="13780" spans="2:2">
      <c r="B13780" s="1"/>
    </row>
    <row r="13783" spans="2:2">
      <c r="B13783" s="1"/>
    </row>
    <row r="13786" spans="2:2">
      <c r="B13786" s="1"/>
    </row>
    <row r="13789" spans="2:2">
      <c r="B13789" s="1"/>
    </row>
    <row r="13792" spans="2:2">
      <c r="B13792" s="1"/>
    </row>
    <row r="13795" spans="2:2">
      <c r="B13795" s="1"/>
    </row>
    <row r="13798" spans="2:2">
      <c r="B13798" s="1"/>
    </row>
    <row r="13801" spans="2:2">
      <c r="B13801" s="1"/>
    </row>
    <row r="13804" spans="2:2">
      <c r="B13804" s="1"/>
    </row>
    <row r="13807" spans="2:2">
      <c r="B13807" s="1"/>
    </row>
    <row r="13810" spans="2:2">
      <c r="B13810" s="1"/>
    </row>
    <row r="13813" spans="2:2">
      <c r="B13813" s="1"/>
    </row>
    <row r="13816" spans="2:2">
      <c r="B13816" s="1"/>
    </row>
    <row r="13819" spans="2:2">
      <c r="B13819" s="1"/>
    </row>
    <row r="13822" spans="2:2">
      <c r="B13822" s="1"/>
    </row>
    <row r="13825" spans="2:2">
      <c r="B13825" s="1"/>
    </row>
    <row r="13828" spans="2:2">
      <c r="B13828" s="1"/>
    </row>
    <row r="13831" spans="2:2">
      <c r="B13831" s="1"/>
    </row>
    <row r="14030" spans="2:2">
      <c r="B14030" s="1"/>
    </row>
    <row r="14033" spans="2:2">
      <c r="B14033" s="1"/>
    </row>
    <row r="14036" spans="2:2">
      <c r="B14036" s="1"/>
    </row>
    <row r="14039" spans="2:2">
      <c r="B14039" s="1"/>
    </row>
    <row r="14042" spans="2:2">
      <c r="B14042" s="1"/>
    </row>
    <row r="14045" spans="2:2">
      <c r="B14045" s="1"/>
    </row>
    <row r="14048" spans="2:2">
      <c r="B14048" s="1"/>
    </row>
    <row r="14051" spans="2:2">
      <c r="B14051" s="1"/>
    </row>
    <row r="14054" spans="2:2">
      <c r="B14054" s="1"/>
    </row>
    <row r="14057" spans="2:2">
      <c r="B14057" s="1"/>
    </row>
    <row r="14060" spans="2:2">
      <c r="B14060" s="1"/>
    </row>
    <row r="14063" spans="2:2">
      <c r="B14063" s="1"/>
    </row>
    <row r="14066" spans="2:2">
      <c r="B14066" s="1"/>
    </row>
    <row r="14069" spans="2:2">
      <c r="B14069" s="1"/>
    </row>
    <row r="14072" spans="2:2">
      <c r="B14072" s="1"/>
    </row>
    <row r="14075" spans="2:2">
      <c r="B14075" s="1"/>
    </row>
    <row r="14078" spans="2:2">
      <c r="B14078" s="1"/>
    </row>
    <row r="14081" spans="2:2">
      <c r="B14081" s="1"/>
    </row>
    <row r="14084" spans="2:2">
      <c r="B14084" s="1"/>
    </row>
    <row r="14087" spans="2:2">
      <c r="B14087" s="1"/>
    </row>
    <row r="14286" spans="2:2">
      <c r="B14286" s="1"/>
    </row>
    <row r="14289" spans="2:2">
      <c r="B14289" s="1"/>
    </row>
    <row r="14292" spans="2:2">
      <c r="B14292" s="1"/>
    </row>
    <row r="14295" spans="2:2">
      <c r="B14295" s="1"/>
    </row>
    <row r="14298" spans="2:2">
      <c r="B14298" s="1"/>
    </row>
    <row r="14301" spans="2:2">
      <c r="B14301" s="1"/>
    </row>
    <row r="14304" spans="2:2">
      <c r="B14304" s="1"/>
    </row>
    <row r="14307" spans="2:2">
      <c r="B14307" s="1"/>
    </row>
    <row r="14310" spans="2:2">
      <c r="B14310" s="1"/>
    </row>
    <row r="14313" spans="2:2">
      <c r="B14313" s="1"/>
    </row>
    <row r="14316" spans="2:2">
      <c r="B14316" s="1"/>
    </row>
    <row r="14319" spans="2:2">
      <c r="B14319" s="1"/>
    </row>
    <row r="14322" spans="2:2">
      <c r="B14322" s="1"/>
    </row>
    <row r="14325" spans="2:2">
      <c r="B14325" s="1"/>
    </row>
    <row r="14328" spans="2:2">
      <c r="B14328" s="1"/>
    </row>
    <row r="14331" spans="2:2">
      <c r="B14331" s="1"/>
    </row>
    <row r="14334" spans="2:2">
      <c r="B14334" s="1"/>
    </row>
    <row r="14337" spans="2:2">
      <c r="B14337" s="1"/>
    </row>
    <row r="14340" spans="2:2">
      <c r="B14340" s="1"/>
    </row>
    <row r="14343" spans="2:2">
      <c r="B14343" s="1"/>
    </row>
    <row r="14542" spans="2:2">
      <c r="B14542" s="1"/>
    </row>
    <row r="14545" spans="2:2">
      <c r="B14545" s="1"/>
    </row>
    <row r="14548" spans="2:2">
      <c r="B14548" s="1"/>
    </row>
    <row r="14551" spans="2:2">
      <c r="B14551" s="1"/>
    </row>
    <row r="14554" spans="2:2">
      <c r="B14554" s="1"/>
    </row>
    <row r="14557" spans="2:2">
      <c r="B14557" s="1"/>
    </row>
    <row r="14560" spans="2:2">
      <c r="B14560" s="1"/>
    </row>
    <row r="14563" spans="2:2">
      <c r="B14563" s="1"/>
    </row>
    <row r="14566" spans="2:2">
      <c r="B14566" s="1"/>
    </row>
    <row r="14569" spans="2:2">
      <c r="B14569" s="1"/>
    </row>
    <row r="14572" spans="2:2">
      <c r="B14572" s="1"/>
    </row>
    <row r="14575" spans="2:2">
      <c r="B14575" s="1"/>
    </row>
    <row r="14578" spans="2:2">
      <c r="B14578" s="1"/>
    </row>
    <row r="14581" spans="2:2">
      <c r="B14581" s="1"/>
    </row>
    <row r="14584" spans="2:2">
      <c r="B14584" s="1"/>
    </row>
    <row r="14587" spans="2:2">
      <c r="B14587" s="1"/>
    </row>
    <row r="14590" spans="2:2">
      <c r="B14590" s="1"/>
    </row>
    <row r="14593" spans="2:2">
      <c r="B14593" s="1"/>
    </row>
    <row r="14596" spans="2:2">
      <c r="B14596" s="1"/>
    </row>
    <row r="14599" spans="2:2">
      <c r="B14599" s="1"/>
    </row>
    <row r="14798" spans="2:2">
      <c r="B14798" s="1"/>
    </row>
    <row r="14801" spans="2:2">
      <c r="B14801" s="1"/>
    </row>
    <row r="14804" spans="2:2">
      <c r="B14804" s="1"/>
    </row>
    <row r="14807" spans="2:2">
      <c r="B14807" s="1"/>
    </row>
    <row r="14810" spans="2:2">
      <c r="B14810" s="1"/>
    </row>
    <row r="14813" spans="2:2">
      <c r="B14813" s="1"/>
    </row>
    <row r="14816" spans="2:2">
      <c r="B14816" s="1"/>
    </row>
    <row r="14819" spans="2:2">
      <c r="B14819" s="1"/>
    </row>
    <row r="14822" spans="2:2">
      <c r="B14822" s="1"/>
    </row>
    <row r="14825" spans="2:2">
      <c r="B14825" s="1"/>
    </row>
    <row r="14828" spans="2:2">
      <c r="B14828" s="1"/>
    </row>
    <row r="14831" spans="2:2">
      <c r="B14831" s="1"/>
    </row>
    <row r="14834" spans="2:2">
      <c r="B14834" s="1"/>
    </row>
    <row r="14837" spans="2:2">
      <c r="B14837" s="1"/>
    </row>
    <row r="14840" spans="2:2">
      <c r="B14840" s="1"/>
    </row>
    <row r="14843" spans="2:2">
      <c r="B14843" s="1"/>
    </row>
    <row r="14846" spans="2:2">
      <c r="B14846" s="1"/>
    </row>
    <row r="14849" spans="2:2">
      <c r="B14849" s="1"/>
    </row>
    <row r="14852" spans="2:2">
      <c r="B14852" s="1"/>
    </row>
    <row r="14855" spans="2:2">
      <c r="B14855" s="1"/>
    </row>
    <row r="15054" spans="2:2">
      <c r="B15054" s="1"/>
    </row>
    <row r="15057" spans="2:2">
      <c r="B15057" s="1"/>
    </row>
    <row r="15060" spans="2:2">
      <c r="B15060" s="1"/>
    </row>
    <row r="15063" spans="2:2">
      <c r="B15063" s="1"/>
    </row>
    <row r="15066" spans="2:2">
      <c r="B15066" s="1"/>
    </row>
    <row r="15069" spans="2:2">
      <c r="B15069" s="1"/>
    </row>
    <row r="15072" spans="2:2">
      <c r="B15072" s="1"/>
    </row>
    <row r="15075" spans="2:2">
      <c r="B15075" s="1"/>
    </row>
    <row r="15078" spans="2:2">
      <c r="B15078" s="1"/>
    </row>
    <row r="15081" spans="2:2">
      <c r="B15081" s="1"/>
    </row>
    <row r="15084" spans="2:2">
      <c r="B15084" s="1"/>
    </row>
    <row r="15087" spans="2:2">
      <c r="B15087" s="1"/>
    </row>
    <row r="15090" spans="2:2">
      <c r="B15090" s="1"/>
    </row>
    <row r="15093" spans="2:2">
      <c r="B15093" s="1"/>
    </row>
    <row r="15096" spans="2:2">
      <c r="B15096" s="1"/>
    </row>
    <row r="15099" spans="2:2">
      <c r="B15099" s="1"/>
    </row>
    <row r="15102" spans="2:2">
      <c r="B15102" s="1"/>
    </row>
    <row r="15105" spans="2:2">
      <c r="B15105" s="1"/>
    </row>
    <row r="15108" spans="2:2">
      <c r="B15108" s="1"/>
    </row>
    <row r="15111" spans="2:2">
      <c r="B15111" s="1"/>
    </row>
    <row r="15310" spans="2:2">
      <c r="B15310" s="1"/>
    </row>
    <row r="15313" spans="2:2">
      <c r="B15313" s="1"/>
    </row>
    <row r="15316" spans="2:2">
      <c r="B15316" s="1"/>
    </row>
    <row r="15319" spans="2:2">
      <c r="B15319" s="1"/>
    </row>
    <row r="15322" spans="2:2">
      <c r="B15322" s="1"/>
    </row>
    <row r="15325" spans="2:2">
      <c r="B15325" s="1"/>
    </row>
    <row r="15328" spans="2:2">
      <c r="B15328" s="1"/>
    </row>
    <row r="15331" spans="2:2">
      <c r="B15331" s="1"/>
    </row>
    <row r="15334" spans="2:2">
      <c r="B15334" s="1"/>
    </row>
    <row r="15337" spans="2:2">
      <c r="B15337" s="1"/>
    </row>
    <row r="15340" spans="2:2">
      <c r="B15340" s="1"/>
    </row>
    <row r="15343" spans="2:2">
      <c r="B15343" s="1"/>
    </row>
    <row r="15346" spans="2:2">
      <c r="B15346" s="1"/>
    </row>
    <row r="15349" spans="2:2">
      <c r="B15349" s="1"/>
    </row>
    <row r="15352" spans="2:2">
      <c r="B15352" s="1"/>
    </row>
    <row r="15355" spans="2:2">
      <c r="B15355" s="1"/>
    </row>
    <row r="15358" spans="2:2">
      <c r="B15358" s="1"/>
    </row>
    <row r="15361" spans="2:2">
      <c r="B15361" s="1"/>
    </row>
    <row r="15364" spans="2:2">
      <c r="B15364" s="1"/>
    </row>
    <row r="15367" spans="2:2">
      <c r="B15367" s="1"/>
    </row>
    <row r="15566" spans="2:2">
      <c r="B15566" s="1"/>
    </row>
    <row r="15569" spans="2:2">
      <c r="B15569" s="1"/>
    </row>
    <row r="15572" spans="2:2">
      <c r="B15572" s="1"/>
    </row>
    <row r="15575" spans="2:2">
      <c r="B15575" s="1"/>
    </row>
    <row r="15578" spans="2:2">
      <c r="B15578" s="1"/>
    </row>
    <row r="15581" spans="2:2">
      <c r="B15581" s="1"/>
    </row>
    <row r="15584" spans="2:2">
      <c r="B15584" s="1"/>
    </row>
    <row r="15587" spans="2:2">
      <c r="B15587" s="1"/>
    </row>
    <row r="15590" spans="2:2">
      <c r="B15590" s="1"/>
    </row>
    <row r="15593" spans="2:2">
      <c r="B15593" s="1"/>
    </row>
    <row r="15596" spans="2:2">
      <c r="B15596" s="1"/>
    </row>
    <row r="15599" spans="2:2">
      <c r="B15599" s="1"/>
    </row>
    <row r="15602" spans="2:2">
      <c r="B15602" s="1"/>
    </row>
    <row r="15605" spans="2:2">
      <c r="B15605" s="1"/>
    </row>
    <row r="15608" spans="2:2">
      <c r="B15608" s="1"/>
    </row>
    <row r="15611" spans="2:2">
      <c r="B15611" s="1"/>
    </row>
    <row r="15614" spans="2:2">
      <c r="B15614" s="1"/>
    </row>
    <row r="15617" spans="2:2">
      <c r="B15617" s="1"/>
    </row>
    <row r="15620" spans="2:2">
      <c r="B15620" s="1"/>
    </row>
    <row r="15623" spans="2:2">
      <c r="B15623" s="1"/>
    </row>
    <row r="15822" spans="2:2">
      <c r="B15822" s="1"/>
    </row>
    <row r="15825" spans="2:2">
      <c r="B15825" s="1"/>
    </row>
    <row r="15828" spans="2:2">
      <c r="B15828" s="1"/>
    </row>
    <row r="15831" spans="2:2">
      <c r="B15831" s="1"/>
    </row>
    <row r="15834" spans="2:2">
      <c r="B15834" s="1"/>
    </row>
    <row r="15837" spans="2:2">
      <c r="B15837" s="1"/>
    </row>
    <row r="15840" spans="2:2">
      <c r="B15840" s="1"/>
    </row>
    <row r="15843" spans="2:2">
      <c r="B15843" s="1"/>
    </row>
    <row r="15846" spans="2:2">
      <c r="B15846" s="1"/>
    </row>
    <row r="15849" spans="2:2">
      <c r="B15849" s="1"/>
    </row>
    <row r="15852" spans="2:2">
      <c r="B15852" s="1"/>
    </row>
    <row r="15855" spans="2:2">
      <c r="B15855" s="1"/>
    </row>
    <row r="15858" spans="2:2">
      <c r="B15858" s="1"/>
    </row>
    <row r="15861" spans="2:2">
      <c r="B15861" s="1"/>
    </row>
    <row r="15864" spans="2:2">
      <c r="B15864" s="1"/>
    </row>
    <row r="15867" spans="2:2">
      <c r="B15867" s="1"/>
    </row>
    <row r="15870" spans="2:2">
      <c r="B15870" s="1"/>
    </row>
    <row r="15873" spans="2:2">
      <c r="B15873" s="1"/>
    </row>
    <row r="15876" spans="2:2">
      <c r="B15876" s="1"/>
    </row>
    <row r="15879" spans="2:2">
      <c r="B15879" s="1"/>
    </row>
    <row r="16078" spans="2:2">
      <c r="B16078" s="1"/>
    </row>
    <row r="16081" spans="2:2">
      <c r="B16081" s="1"/>
    </row>
    <row r="16084" spans="2:2">
      <c r="B16084" s="1"/>
    </row>
    <row r="16087" spans="2:2">
      <c r="B16087" s="1"/>
    </row>
    <row r="16090" spans="2:2">
      <c r="B16090" s="1"/>
    </row>
    <row r="16093" spans="2:2">
      <c r="B16093" s="1"/>
    </row>
    <row r="16096" spans="2:2">
      <c r="B16096" s="1"/>
    </row>
    <row r="16099" spans="2:2">
      <c r="B16099" s="1"/>
    </row>
    <row r="16102" spans="2:2">
      <c r="B16102" s="1"/>
    </row>
    <row r="16105" spans="2:2">
      <c r="B16105" s="1"/>
    </row>
    <row r="16108" spans="2:2">
      <c r="B16108" s="1"/>
    </row>
    <row r="16111" spans="2:2">
      <c r="B16111" s="1"/>
    </row>
    <row r="16114" spans="2:2">
      <c r="B16114" s="1"/>
    </row>
    <row r="16117" spans="2:2">
      <c r="B16117" s="1"/>
    </row>
    <row r="16120" spans="2:2">
      <c r="B16120" s="1"/>
    </row>
    <row r="16123" spans="2:2">
      <c r="B16123" s="1"/>
    </row>
    <row r="16126" spans="2:2">
      <c r="B16126" s="1"/>
    </row>
    <row r="16129" spans="2:2">
      <c r="B16129" s="1"/>
    </row>
    <row r="16132" spans="2:2">
      <c r="B16132" s="1"/>
    </row>
    <row r="16135" spans="2:2">
      <c r="B16135" s="1"/>
    </row>
    <row r="16334" spans="2:2">
      <c r="B16334" s="1"/>
    </row>
    <row r="16337" spans="2:2">
      <c r="B16337" s="1"/>
    </row>
    <row r="16340" spans="2:2">
      <c r="B16340" s="1"/>
    </row>
    <row r="16343" spans="2:2">
      <c r="B16343" s="1"/>
    </row>
    <row r="16346" spans="2:2">
      <c r="B16346" s="1"/>
    </row>
    <row r="16349" spans="2:2">
      <c r="B16349" s="1"/>
    </row>
    <row r="16352" spans="2:2">
      <c r="B16352" s="1"/>
    </row>
    <row r="16355" spans="2:2">
      <c r="B16355" s="1"/>
    </row>
    <row r="16358" spans="2:2">
      <c r="B16358" s="1"/>
    </row>
    <row r="16361" spans="2:2">
      <c r="B16361" s="1"/>
    </row>
    <row r="16364" spans="2:2">
      <c r="B16364" s="1"/>
    </row>
    <row r="16367" spans="2:2">
      <c r="B16367" s="1"/>
    </row>
    <row r="16370" spans="2:2">
      <c r="B16370" s="1"/>
    </row>
    <row r="16373" spans="2:2">
      <c r="B16373" s="1"/>
    </row>
    <row r="16376" spans="2:2">
      <c r="B16376" s="1"/>
    </row>
    <row r="16379" spans="2:2">
      <c r="B16379" s="1"/>
    </row>
    <row r="16382" spans="2:2">
      <c r="B16382" s="1"/>
    </row>
    <row r="16385" spans="2:2">
      <c r="B16385" s="1"/>
    </row>
    <row r="16388" spans="2:2">
      <c r="B16388" s="1"/>
    </row>
    <row r="16391" spans="2:2">
      <c r="B16391" s="1"/>
    </row>
    <row r="16590" spans="2:2">
      <c r="B16590" s="1"/>
    </row>
    <row r="16593" spans="2:2">
      <c r="B16593" s="1"/>
    </row>
    <row r="16596" spans="2:2">
      <c r="B16596" s="1"/>
    </row>
    <row r="16599" spans="2:2">
      <c r="B16599" s="1"/>
    </row>
    <row r="16602" spans="2:2">
      <c r="B16602" s="1"/>
    </row>
    <row r="16605" spans="2:2">
      <c r="B16605" s="1"/>
    </row>
    <row r="16608" spans="2:2">
      <c r="B16608" s="1"/>
    </row>
    <row r="16611" spans="2:2">
      <c r="B16611" s="1"/>
    </row>
    <row r="16614" spans="2:2">
      <c r="B16614" s="1"/>
    </row>
    <row r="16617" spans="2:2">
      <c r="B16617" s="1"/>
    </row>
    <row r="16620" spans="2:2">
      <c r="B16620" s="1"/>
    </row>
    <row r="16623" spans="2:2">
      <c r="B16623" s="1"/>
    </row>
    <row r="16626" spans="2:2">
      <c r="B16626" s="1"/>
    </row>
    <row r="16629" spans="2:2">
      <c r="B16629" s="1"/>
    </row>
    <row r="16632" spans="2:2">
      <c r="B16632" s="1"/>
    </row>
    <row r="16635" spans="2:2">
      <c r="B16635" s="1"/>
    </row>
    <row r="16638" spans="2:2">
      <c r="B16638" s="1"/>
    </row>
    <row r="16641" spans="2:2">
      <c r="B16641" s="1"/>
    </row>
    <row r="16644" spans="2:2">
      <c r="B16644" s="1"/>
    </row>
    <row r="16647" spans="2:2">
      <c r="B16647" s="1"/>
    </row>
    <row r="16846" spans="2:2">
      <c r="B16846" s="1"/>
    </row>
    <row r="16849" spans="2:2">
      <c r="B16849" s="1"/>
    </row>
    <row r="16852" spans="2:2">
      <c r="B16852" s="1"/>
    </row>
    <row r="16855" spans="2:2">
      <c r="B16855" s="1"/>
    </row>
    <row r="16858" spans="2:2">
      <c r="B16858" s="1"/>
    </row>
    <row r="16861" spans="2:2">
      <c r="B16861" s="1"/>
    </row>
    <row r="16864" spans="2:2">
      <c r="B16864" s="1"/>
    </row>
    <row r="16867" spans="2:2">
      <c r="B16867" s="1"/>
    </row>
    <row r="16870" spans="2:2">
      <c r="B16870" s="1"/>
    </row>
    <row r="16873" spans="2:2">
      <c r="B16873" s="1"/>
    </row>
    <row r="16876" spans="2:2">
      <c r="B16876" s="1"/>
    </row>
    <row r="16879" spans="2:2">
      <c r="B16879" s="1"/>
    </row>
    <row r="16882" spans="2:2">
      <c r="B16882" s="1"/>
    </row>
    <row r="16885" spans="2:2">
      <c r="B16885" s="1"/>
    </row>
    <row r="16888" spans="2:2">
      <c r="B16888" s="1"/>
    </row>
    <row r="16891" spans="2:2">
      <c r="B16891" s="1"/>
    </row>
    <row r="16894" spans="2:2">
      <c r="B16894" s="1"/>
    </row>
    <row r="16897" spans="2:2">
      <c r="B16897" s="1"/>
    </row>
    <row r="16900" spans="2:2">
      <c r="B16900" s="1"/>
    </row>
    <row r="16903" spans="2:2">
      <c r="B16903" s="1"/>
    </row>
    <row r="17102" spans="2:2">
      <c r="B17102" s="1"/>
    </row>
    <row r="17105" spans="2:2">
      <c r="B17105" s="1"/>
    </row>
    <row r="17108" spans="2:2">
      <c r="B17108" s="1"/>
    </row>
    <row r="17111" spans="2:2">
      <c r="B17111" s="1"/>
    </row>
    <row r="17114" spans="2:2">
      <c r="B17114" s="1"/>
    </row>
    <row r="17117" spans="2:2">
      <c r="B17117" s="1"/>
    </row>
    <row r="17120" spans="2:2">
      <c r="B17120" s="1"/>
    </row>
    <row r="17123" spans="2:2">
      <c r="B17123" s="1"/>
    </row>
    <row r="17126" spans="2:2">
      <c r="B17126" s="1"/>
    </row>
    <row r="17129" spans="2:2">
      <c r="B17129" s="1"/>
    </row>
    <row r="17132" spans="2:2">
      <c r="B17132" s="1"/>
    </row>
    <row r="17135" spans="2:2">
      <c r="B17135" s="1"/>
    </row>
    <row r="17138" spans="2:2">
      <c r="B17138" s="1"/>
    </row>
    <row r="17141" spans="2:2">
      <c r="B17141" s="1"/>
    </row>
    <row r="17144" spans="2:2">
      <c r="B17144" s="1"/>
    </row>
    <row r="17147" spans="2:2">
      <c r="B17147" s="1"/>
    </row>
    <row r="17150" spans="2:2">
      <c r="B17150" s="1"/>
    </row>
    <row r="17153" spans="2:2">
      <c r="B17153" s="1"/>
    </row>
    <row r="17156" spans="2:2">
      <c r="B17156" s="1"/>
    </row>
    <row r="17159" spans="2:2">
      <c r="B17159" s="1"/>
    </row>
    <row r="17358" spans="2:2">
      <c r="B17358" s="1"/>
    </row>
    <row r="17361" spans="2:2">
      <c r="B17361" s="1"/>
    </row>
    <row r="17364" spans="2:2">
      <c r="B17364" s="1"/>
    </row>
    <row r="17367" spans="2:2">
      <c r="B17367" s="1"/>
    </row>
    <row r="17370" spans="2:2">
      <c r="B17370" s="1"/>
    </row>
    <row r="17373" spans="2:2">
      <c r="B17373" s="1"/>
    </row>
    <row r="17376" spans="2:2">
      <c r="B17376" s="1"/>
    </row>
    <row r="17379" spans="2:2">
      <c r="B17379" s="1"/>
    </row>
    <row r="17382" spans="2:2">
      <c r="B17382" s="1"/>
    </row>
    <row r="17385" spans="2:2">
      <c r="B17385" s="1"/>
    </row>
    <row r="17388" spans="2:2">
      <c r="B17388" s="1"/>
    </row>
    <row r="17391" spans="2:2">
      <c r="B17391" s="1"/>
    </row>
    <row r="17394" spans="2:2">
      <c r="B17394" s="1"/>
    </row>
    <row r="17397" spans="2:2">
      <c r="B17397" s="1"/>
    </row>
    <row r="17400" spans="2:2">
      <c r="B17400" s="1"/>
    </row>
    <row r="17403" spans="2:2">
      <c r="B17403" s="1"/>
    </row>
    <row r="17406" spans="2:2">
      <c r="B17406" s="1"/>
    </row>
    <row r="17409" spans="2:2">
      <c r="B17409" s="1"/>
    </row>
    <row r="17412" spans="2:2">
      <c r="B17412" s="1"/>
    </row>
    <row r="17415" spans="2:2">
      <c r="B17415" s="1"/>
    </row>
    <row r="17614" spans="2:2">
      <c r="B17614" s="1"/>
    </row>
    <row r="17617" spans="2:2">
      <c r="B17617" s="1"/>
    </row>
    <row r="17620" spans="2:2">
      <c r="B17620" s="1"/>
    </row>
    <row r="17623" spans="2:2">
      <c r="B17623" s="1"/>
    </row>
    <row r="17626" spans="2:2">
      <c r="B17626" s="1"/>
    </row>
    <row r="17629" spans="2:2">
      <c r="B17629" s="1"/>
    </row>
    <row r="17632" spans="2:2">
      <c r="B17632" s="1"/>
    </row>
    <row r="17635" spans="2:2">
      <c r="B17635" s="1"/>
    </row>
    <row r="17638" spans="2:2">
      <c r="B17638" s="1"/>
    </row>
    <row r="17641" spans="2:2">
      <c r="B17641" s="1"/>
    </row>
    <row r="17644" spans="2:2">
      <c r="B17644" s="1"/>
    </row>
    <row r="17647" spans="2:2">
      <c r="B17647" s="1"/>
    </row>
    <row r="17650" spans="2:2">
      <c r="B17650" s="1"/>
    </row>
    <row r="17653" spans="2:2">
      <c r="B17653" s="1"/>
    </row>
    <row r="17656" spans="2:2">
      <c r="B17656" s="1"/>
    </row>
    <row r="17659" spans="2:2">
      <c r="B17659" s="1"/>
    </row>
    <row r="17662" spans="2:2">
      <c r="B17662" s="1"/>
    </row>
    <row r="17665" spans="2:2">
      <c r="B17665" s="1"/>
    </row>
    <row r="17668" spans="2:2">
      <c r="B17668" s="1"/>
    </row>
    <row r="17671" spans="2:2">
      <c r="B17671" s="1"/>
    </row>
    <row r="17870" spans="2:2">
      <c r="B17870" s="1"/>
    </row>
    <row r="17873" spans="2:2">
      <c r="B17873" s="1"/>
    </row>
    <row r="17876" spans="2:2">
      <c r="B17876" s="1"/>
    </row>
    <row r="17879" spans="2:2">
      <c r="B17879" s="1"/>
    </row>
    <row r="17882" spans="2:2">
      <c r="B17882" s="1"/>
    </row>
    <row r="17885" spans="2:2">
      <c r="B17885" s="1"/>
    </row>
    <row r="17888" spans="2:2">
      <c r="B17888" s="1"/>
    </row>
    <row r="17891" spans="2:2">
      <c r="B17891" s="1"/>
    </row>
    <row r="17894" spans="2:2">
      <c r="B17894" s="1"/>
    </row>
    <row r="17897" spans="2:2">
      <c r="B17897" s="1"/>
    </row>
    <row r="17900" spans="2:2">
      <c r="B17900" s="1"/>
    </row>
    <row r="17903" spans="2:2">
      <c r="B17903" s="1"/>
    </row>
    <row r="17906" spans="2:2">
      <c r="B17906" s="1"/>
    </row>
    <row r="17909" spans="2:2">
      <c r="B17909" s="1"/>
    </row>
    <row r="17912" spans="2:2">
      <c r="B17912" s="1"/>
    </row>
    <row r="17915" spans="2:2">
      <c r="B17915" s="1"/>
    </row>
    <row r="17918" spans="2:2">
      <c r="B17918" s="1"/>
    </row>
    <row r="17921" spans="2:2">
      <c r="B17921" s="1"/>
    </row>
    <row r="17924" spans="2:2">
      <c r="B17924" s="1"/>
    </row>
    <row r="17927" spans="2:2">
      <c r="B17927" s="1"/>
    </row>
    <row r="18126" spans="2:2">
      <c r="B18126" s="1"/>
    </row>
    <row r="18129" spans="2:2">
      <c r="B18129" s="1"/>
    </row>
    <row r="18132" spans="2:2">
      <c r="B18132" s="1"/>
    </row>
    <row r="18135" spans="2:2">
      <c r="B18135" s="1"/>
    </row>
    <row r="18138" spans="2:2">
      <c r="B18138" s="1"/>
    </row>
    <row r="18141" spans="2:2">
      <c r="B18141" s="1"/>
    </row>
    <row r="18144" spans="2:2">
      <c r="B18144" s="1"/>
    </row>
    <row r="18147" spans="2:2">
      <c r="B18147" s="1"/>
    </row>
    <row r="18150" spans="2:2">
      <c r="B18150" s="1"/>
    </row>
    <row r="18153" spans="2:2">
      <c r="B18153" s="1"/>
    </row>
    <row r="18156" spans="2:2">
      <c r="B18156" s="1"/>
    </row>
    <row r="18159" spans="2:2">
      <c r="B18159" s="1"/>
    </row>
    <row r="18162" spans="2:2">
      <c r="B18162" s="1"/>
    </row>
    <row r="18165" spans="2:2">
      <c r="B18165" s="1"/>
    </row>
    <row r="18168" spans="2:2">
      <c r="B18168" s="1"/>
    </row>
    <row r="18171" spans="2:2">
      <c r="B18171" s="1"/>
    </row>
    <row r="18174" spans="2:2">
      <c r="B18174" s="1"/>
    </row>
    <row r="18177" spans="2:2">
      <c r="B18177" s="1"/>
    </row>
    <row r="18180" spans="2:2">
      <c r="B18180" s="1"/>
    </row>
    <row r="18183" spans="2:2">
      <c r="B18183" s="1"/>
    </row>
    <row r="18382" spans="2:2">
      <c r="B18382" s="1"/>
    </row>
    <row r="18385" spans="2:2">
      <c r="B18385" s="1"/>
    </row>
    <row r="18388" spans="2:2">
      <c r="B18388" s="1"/>
    </row>
    <row r="18391" spans="2:2">
      <c r="B18391" s="1"/>
    </row>
    <row r="18394" spans="2:2">
      <c r="B18394" s="1"/>
    </row>
    <row r="18397" spans="2:2">
      <c r="B18397" s="1"/>
    </row>
    <row r="18400" spans="2:2">
      <c r="B18400" s="1"/>
    </row>
    <row r="18403" spans="2:2">
      <c r="B18403" s="1"/>
    </row>
    <row r="18406" spans="2:2">
      <c r="B18406" s="1"/>
    </row>
    <row r="18409" spans="2:2">
      <c r="B18409" s="1"/>
    </row>
    <row r="18412" spans="2:2">
      <c r="B18412" s="1"/>
    </row>
    <row r="18415" spans="2:2">
      <c r="B18415" s="1"/>
    </row>
    <row r="18418" spans="2:2">
      <c r="B18418" s="1"/>
    </row>
    <row r="18421" spans="2:2">
      <c r="B18421" s="1"/>
    </row>
    <row r="18424" spans="2:2">
      <c r="B18424" s="1"/>
    </row>
    <row r="18427" spans="2:2">
      <c r="B18427" s="1"/>
    </row>
    <row r="18430" spans="2:2">
      <c r="B18430" s="1"/>
    </row>
    <row r="18433" spans="2:2">
      <c r="B18433" s="1"/>
    </row>
    <row r="18436" spans="2:2">
      <c r="B18436" s="1"/>
    </row>
    <row r="18439" spans="2:2">
      <c r="B18439" s="1"/>
    </row>
    <row r="18638" spans="2:2">
      <c r="B18638" s="1"/>
    </row>
    <row r="18641" spans="2:2">
      <c r="B18641" s="1"/>
    </row>
    <row r="18644" spans="2:2">
      <c r="B18644" s="1"/>
    </row>
    <row r="18647" spans="2:2">
      <c r="B18647" s="1"/>
    </row>
    <row r="18650" spans="2:2">
      <c r="B18650" s="1"/>
    </row>
    <row r="18653" spans="2:2">
      <c r="B18653" s="1"/>
    </row>
    <row r="18656" spans="2:2">
      <c r="B18656" s="1"/>
    </row>
    <row r="18659" spans="2:2">
      <c r="B18659" s="1"/>
    </row>
    <row r="18662" spans="2:2">
      <c r="B18662" s="1"/>
    </row>
    <row r="18665" spans="2:2">
      <c r="B18665" s="1"/>
    </row>
    <row r="18668" spans="2:2">
      <c r="B18668" s="1"/>
    </row>
    <row r="18671" spans="2:2">
      <c r="B18671" s="1"/>
    </row>
    <row r="18674" spans="2:2">
      <c r="B18674" s="1"/>
    </row>
    <row r="18677" spans="2:2">
      <c r="B18677" s="1"/>
    </row>
    <row r="18680" spans="2:2">
      <c r="B18680" s="1"/>
    </row>
    <row r="18683" spans="2:2">
      <c r="B18683" s="1"/>
    </row>
    <row r="18686" spans="2:2">
      <c r="B18686" s="1"/>
    </row>
    <row r="18689" spans="2:2">
      <c r="B18689" s="1"/>
    </row>
    <row r="18692" spans="2:2">
      <c r="B18692" s="1"/>
    </row>
    <row r="18695" spans="2:2">
      <c r="B18695" s="1"/>
    </row>
    <row r="18894" spans="2:2">
      <c r="B18894" s="1"/>
    </row>
    <row r="18897" spans="2:2">
      <c r="B18897" s="1"/>
    </row>
    <row r="18900" spans="2:2">
      <c r="B18900" s="1"/>
    </row>
    <row r="18903" spans="2:2">
      <c r="B18903" s="1"/>
    </row>
    <row r="18906" spans="2:2">
      <c r="B18906" s="1"/>
    </row>
    <row r="18909" spans="2:2">
      <c r="B18909" s="1"/>
    </row>
    <row r="18912" spans="2:2">
      <c r="B18912" s="1"/>
    </row>
    <row r="18915" spans="2:2">
      <c r="B18915" s="1"/>
    </row>
    <row r="18918" spans="2:2">
      <c r="B18918" s="1"/>
    </row>
    <row r="18921" spans="2:2">
      <c r="B18921" s="1"/>
    </row>
    <row r="18924" spans="2:2">
      <c r="B18924" s="1"/>
    </row>
    <row r="18927" spans="2:2">
      <c r="B18927" s="1"/>
    </row>
    <row r="18930" spans="2:2">
      <c r="B18930" s="1"/>
    </row>
    <row r="18933" spans="2:2">
      <c r="B18933" s="1"/>
    </row>
    <row r="18936" spans="2:2">
      <c r="B18936" s="1"/>
    </row>
    <row r="18939" spans="2:2">
      <c r="B18939" s="1"/>
    </row>
    <row r="18942" spans="2:2">
      <c r="B18942" s="1"/>
    </row>
    <row r="18945" spans="2:2">
      <c r="B18945" s="1"/>
    </row>
    <row r="18948" spans="2:2">
      <c r="B18948" s="1"/>
    </row>
    <row r="18951" spans="2:2">
      <c r="B18951" s="1"/>
    </row>
    <row r="19150" spans="2:2">
      <c r="B19150" s="1"/>
    </row>
    <row r="19153" spans="2:2">
      <c r="B19153" s="1"/>
    </row>
    <row r="19156" spans="2:2">
      <c r="B19156" s="1"/>
    </row>
    <row r="19159" spans="2:2">
      <c r="B19159" s="1"/>
    </row>
    <row r="19162" spans="2:2">
      <c r="B19162" s="1"/>
    </row>
    <row r="19165" spans="2:2">
      <c r="B19165" s="1"/>
    </row>
    <row r="19168" spans="2:2">
      <c r="B19168" s="1"/>
    </row>
    <row r="19171" spans="2:2">
      <c r="B19171" s="1"/>
    </row>
    <row r="19174" spans="2:2">
      <c r="B19174" s="1"/>
    </row>
    <row r="19177" spans="2:2">
      <c r="B19177" s="1"/>
    </row>
    <row r="19180" spans="2:2">
      <c r="B19180" s="1"/>
    </row>
    <row r="19183" spans="2:2">
      <c r="B19183" s="1"/>
    </row>
    <row r="19186" spans="2:2">
      <c r="B19186" s="1"/>
    </row>
    <row r="19189" spans="2:2">
      <c r="B19189" s="1"/>
    </row>
    <row r="19192" spans="2:2">
      <c r="B19192" s="1"/>
    </row>
    <row r="19195" spans="2:2">
      <c r="B19195" s="1"/>
    </row>
    <row r="19198" spans="2:2">
      <c r="B19198" s="1"/>
    </row>
    <row r="19201" spans="2:2">
      <c r="B19201" s="1"/>
    </row>
    <row r="19204" spans="2:2">
      <c r="B19204" s="1"/>
    </row>
    <row r="19207" spans="2:2">
      <c r="B19207" s="1"/>
    </row>
    <row r="19406" spans="2:2">
      <c r="B19406" s="1"/>
    </row>
    <row r="19409" spans="2:2">
      <c r="B19409" s="1"/>
    </row>
    <row r="19412" spans="2:2">
      <c r="B19412" s="1"/>
    </row>
    <row r="19415" spans="2:2">
      <c r="B19415" s="1"/>
    </row>
    <row r="19418" spans="2:2">
      <c r="B19418" s="1"/>
    </row>
    <row r="19421" spans="2:2">
      <c r="B19421" s="1"/>
    </row>
    <row r="19424" spans="2:2">
      <c r="B19424" s="1"/>
    </row>
    <row r="19427" spans="2:2">
      <c r="B19427" s="1"/>
    </row>
    <row r="19430" spans="2:2">
      <c r="B19430" s="1"/>
    </row>
    <row r="19433" spans="2:2">
      <c r="B19433" s="1"/>
    </row>
    <row r="19436" spans="2:2">
      <c r="B19436" s="1"/>
    </row>
    <row r="19439" spans="2:2">
      <c r="B19439" s="1"/>
    </row>
    <row r="19442" spans="2:2">
      <c r="B19442" s="1"/>
    </row>
    <row r="19445" spans="2:2">
      <c r="B19445" s="1"/>
    </row>
    <row r="19448" spans="2:2">
      <c r="B19448" s="1"/>
    </row>
    <row r="19451" spans="2:2">
      <c r="B19451" s="1"/>
    </row>
    <row r="19454" spans="2:2">
      <c r="B19454" s="1"/>
    </row>
    <row r="19457" spans="2:2">
      <c r="B19457" s="1"/>
    </row>
    <row r="19460" spans="2:2">
      <c r="B19460" s="1"/>
    </row>
    <row r="19463" spans="2:2">
      <c r="B19463" s="1"/>
    </row>
    <row r="19662" spans="2:2">
      <c r="B19662" s="1"/>
    </row>
    <row r="19665" spans="2:2">
      <c r="B19665" s="1"/>
    </row>
    <row r="19668" spans="2:2">
      <c r="B19668" s="1"/>
    </row>
    <row r="19671" spans="2:2">
      <c r="B19671" s="1"/>
    </row>
    <row r="19674" spans="2:2">
      <c r="B19674" s="1"/>
    </row>
    <row r="19677" spans="2:2">
      <c r="B19677" s="1"/>
    </row>
    <row r="19680" spans="2:2">
      <c r="B19680" s="1"/>
    </row>
    <row r="19683" spans="2:2">
      <c r="B19683" s="1"/>
    </row>
    <row r="19686" spans="2:2">
      <c r="B19686" s="1"/>
    </row>
    <row r="19689" spans="2:2">
      <c r="B19689" s="1"/>
    </row>
    <row r="19692" spans="2:2">
      <c r="B19692" s="1"/>
    </row>
    <row r="19695" spans="2:2">
      <c r="B19695" s="1"/>
    </row>
    <row r="19698" spans="2:2">
      <c r="B19698" s="1"/>
    </row>
    <row r="19701" spans="2:2">
      <c r="B19701" s="1"/>
    </row>
    <row r="19704" spans="2:2">
      <c r="B19704" s="1"/>
    </row>
    <row r="19707" spans="2:2">
      <c r="B19707" s="1"/>
    </row>
    <row r="19710" spans="2:2">
      <c r="B19710" s="1"/>
    </row>
    <row r="19713" spans="2:2">
      <c r="B19713" s="1"/>
    </row>
    <row r="19716" spans="2:2">
      <c r="B19716" s="1"/>
    </row>
    <row r="19719" spans="2:2">
      <c r="B19719" s="1"/>
    </row>
    <row r="19918" spans="2:2">
      <c r="B19918" s="1"/>
    </row>
    <row r="19921" spans="2:2">
      <c r="B19921" s="1"/>
    </row>
    <row r="19924" spans="2:2">
      <c r="B19924" s="1"/>
    </row>
    <row r="19927" spans="2:2">
      <c r="B19927" s="1"/>
    </row>
    <row r="19930" spans="2:2">
      <c r="B19930" s="1"/>
    </row>
    <row r="19933" spans="2:2">
      <c r="B19933" s="1"/>
    </row>
    <row r="19936" spans="2:2">
      <c r="B19936" s="1"/>
    </row>
    <row r="19939" spans="2:2">
      <c r="B19939" s="1"/>
    </row>
    <row r="19942" spans="2:2">
      <c r="B19942" s="1"/>
    </row>
    <row r="19945" spans="2:2">
      <c r="B19945" s="1"/>
    </row>
    <row r="19948" spans="2:2">
      <c r="B19948" s="1"/>
    </row>
    <row r="19951" spans="2:2">
      <c r="B19951" s="1"/>
    </row>
    <row r="19954" spans="2:2">
      <c r="B19954" s="1"/>
    </row>
    <row r="19957" spans="2:2">
      <c r="B19957" s="1"/>
    </row>
    <row r="19960" spans="2:2">
      <c r="B19960" s="1"/>
    </row>
    <row r="19963" spans="2:2">
      <c r="B19963" s="1"/>
    </row>
    <row r="19966" spans="2:2">
      <c r="B19966" s="1"/>
    </row>
    <row r="19969" spans="2:2">
      <c r="B19969" s="1"/>
    </row>
    <row r="19972" spans="2:2">
      <c r="B19972" s="1"/>
    </row>
    <row r="19975" spans="2:2">
      <c r="B19975" s="1"/>
    </row>
    <row r="20174" spans="2:2">
      <c r="B20174" s="1"/>
    </row>
    <row r="20177" spans="2:2">
      <c r="B20177" s="1"/>
    </row>
    <row r="20180" spans="2:2">
      <c r="B20180" s="1"/>
    </row>
    <row r="20183" spans="2:2">
      <c r="B20183" s="1"/>
    </row>
    <row r="20186" spans="2:2">
      <c r="B20186" s="1"/>
    </row>
    <row r="20189" spans="2:2">
      <c r="B20189" s="1"/>
    </row>
    <row r="20192" spans="2:2">
      <c r="B20192" s="1"/>
    </row>
    <row r="20195" spans="2:2">
      <c r="B20195" s="1"/>
    </row>
    <row r="20198" spans="2:2">
      <c r="B20198" s="1"/>
    </row>
    <row r="20201" spans="2:2">
      <c r="B20201" s="1"/>
    </row>
    <row r="20204" spans="2:2">
      <c r="B20204" s="1"/>
    </row>
    <row r="20207" spans="2:2">
      <c r="B20207" s="1"/>
    </row>
    <row r="20210" spans="2:2">
      <c r="B20210" s="1"/>
    </row>
    <row r="20213" spans="2:2">
      <c r="B20213" s="1"/>
    </row>
    <row r="20216" spans="2:2">
      <c r="B20216" s="1"/>
    </row>
    <row r="20219" spans="2:2">
      <c r="B20219" s="1"/>
    </row>
    <row r="20222" spans="2:2">
      <c r="B20222" s="1"/>
    </row>
    <row r="20225" spans="2:2">
      <c r="B20225" s="1"/>
    </row>
    <row r="20228" spans="2:2">
      <c r="B20228" s="1"/>
    </row>
    <row r="20231" spans="2:2">
      <c r="B20231" s="1"/>
    </row>
    <row r="20430" spans="2:2">
      <c r="B20430" s="1"/>
    </row>
    <row r="20433" spans="2:2">
      <c r="B20433" s="1"/>
    </row>
    <row r="20436" spans="2:2">
      <c r="B20436" s="1"/>
    </row>
    <row r="20439" spans="2:2">
      <c r="B20439" s="1"/>
    </row>
    <row r="20442" spans="2:2">
      <c r="B20442" s="1"/>
    </row>
    <row r="20445" spans="2:2">
      <c r="B20445" s="1"/>
    </row>
    <row r="20448" spans="2:2">
      <c r="B20448" s="1"/>
    </row>
    <row r="20451" spans="2:2">
      <c r="B20451" s="1"/>
    </row>
    <row r="20454" spans="2:2">
      <c r="B20454" s="1"/>
    </row>
    <row r="20457" spans="2:2">
      <c r="B20457" s="1"/>
    </row>
    <row r="20460" spans="2:2">
      <c r="B20460" s="1"/>
    </row>
    <row r="20463" spans="2:2">
      <c r="B20463" s="1"/>
    </row>
    <row r="20466" spans="2:2">
      <c r="B20466" s="1"/>
    </row>
    <row r="20469" spans="2:2">
      <c r="B20469" s="1"/>
    </row>
    <row r="20472" spans="2:2">
      <c r="B20472" s="1"/>
    </row>
    <row r="20475" spans="2:2">
      <c r="B20475" s="1"/>
    </row>
    <row r="20478" spans="2:2">
      <c r="B20478" s="1"/>
    </row>
    <row r="20481" spans="2:2">
      <c r="B20481" s="1"/>
    </row>
    <row r="20484" spans="2:2">
      <c r="B20484" s="1"/>
    </row>
    <row r="20487" spans="2:2">
      <c r="B20487" s="1"/>
    </row>
    <row r="20686" spans="2:2">
      <c r="B20686" s="1"/>
    </row>
    <row r="20689" spans="2:2">
      <c r="B20689" s="1"/>
    </row>
    <row r="20692" spans="2:2">
      <c r="B20692" s="1"/>
    </row>
    <row r="20695" spans="2:2">
      <c r="B20695" s="1"/>
    </row>
    <row r="20698" spans="2:2">
      <c r="B20698" s="1"/>
    </row>
    <row r="20701" spans="2:2">
      <c r="B20701" s="1"/>
    </row>
    <row r="20704" spans="2:2">
      <c r="B20704" s="1"/>
    </row>
    <row r="20707" spans="2:2">
      <c r="B20707" s="1"/>
    </row>
    <row r="20710" spans="2:2">
      <c r="B20710" s="1"/>
    </row>
    <row r="20713" spans="2:2">
      <c r="B20713" s="1"/>
    </row>
    <row r="20716" spans="2:2">
      <c r="B20716" s="1"/>
    </row>
    <row r="20719" spans="2:2">
      <c r="B20719" s="1"/>
    </row>
    <row r="20722" spans="2:2">
      <c r="B20722" s="1"/>
    </row>
    <row r="20725" spans="2:2">
      <c r="B20725" s="1"/>
    </row>
    <row r="20728" spans="2:2">
      <c r="B20728" s="1"/>
    </row>
    <row r="20731" spans="2:2">
      <c r="B20731" s="1"/>
    </row>
    <row r="20734" spans="2:2">
      <c r="B20734" s="1"/>
    </row>
    <row r="20737" spans="2:2">
      <c r="B20737" s="1"/>
    </row>
    <row r="20740" spans="2:2">
      <c r="B20740" s="1"/>
    </row>
    <row r="20743" spans="2:2">
      <c r="B20743" s="1"/>
    </row>
    <row r="20942" spans="2:2">
      <c r="B20942" s="1"/>
    </row>
    <row r="20945" spans="2:2">
      <c r="B20945" s="1"/>
    </row>
    <row r="20948" spans="2:2">
      <c r="B20948" s="1"/>
    </row>
    <row r="20951" spans="2:2">
      <c r="B20951" s="1"/>
    </row>
    <row r="20954" spans="2:2">
      <c r="B20954" s="1"/>
    </row>
    <row r="20957" spans="2:2">
      <c r="B20957" s="1"/>
    </row>
    <row r="20960" spans="2:2">
      <c r="B20960" s="1"/>
    </row>
    <row r="20963" spans="2:2">
      <c r="B20963" s="1"/>
    </row>
    <row r="20966" spans="2:2">
      <c r="B20966" s="1"/>
    </row>
    <row r="20969" spans="2:2">
      <c r="B20969" s="1"/>
    </row>
    <row r="20972" spans="2:2">
      <c r="B20972" s="1"/>
    </row>
    <row r="20975" spans="2:2">
      <c r="B20975" s="1"/>
    </row>
    <row r="20978" spans="2:2">
      <c r="B20978" s="1"/>
    </row>
    <row r="20981" spans="2:2">
      <c r="B20981" s="1"/>
    </row>
    <row r="20984" spans="2:2">
      <c r="B20984" s="1"/>
    </row>
    <row r="20987" spans="2:2">
      <c r="B20987" s="1"/>
    </row>
    <row r="20990" spans="2:2">
      <c r="B20990" s="1"/>
    </row>
    <row r="20993" spans="2:2">
      <c r="B20993" s="1"/>
    </row>
    <row r="20996" spans="2:2">
      <c r="B20996" s="1"/>
    </row>
    <row r="20999" spans="2:2">
      <c r="B20999" s="1"/>
    </row>
    <row r="21198" spans="2:2">
      <c r="B21198" s="1"/>
    </row>
    <row r="21201" spans="2:2">
      <c r="B21201" s="1"/>
    </row>
    <row r="21204" spans="2:2">
      <c r="B21204" s="1"/>
    </row>
    <row r="21207" spans="2:2">
      <c r="B21207" s="1"/>
    </row>
    <row r="21210" spans="2:2">
      <c r="B21210" s="1"/>
    </row>
    <row r="21213" spans="2:2">
      <c r="B21213" s="1"/>
    </row>
    <row r="21216" spans="2:2">
      <c r="B21216" s="1"/>
    </row>
    <row r="21219" spans="2:2">
      <c r="B21219" s="1"/>
    </row>
    <row r="21222" spans="2:2">
      <c r="B21222" s="1"/>
    </row>
    <row r="21225" spans="2:2">
      <c r="B21225" s="1"/>
    </row>
    <row r="21228" spans="2:2">
      <c r="B21228" s="1"/>
    </row>
    <row r="21231" spans="2:2">
      <c r="B21231" s="1"/>
    </row>
    <row r="21234" spans="2:2">
      <c r="B21234" s="1"/>
    </row>
    <row r="21237" spans="2:2">
      <c r="B21237" s="1"/>
    </row>
    <row r="21240" spans="2:2">
      <c r="B21240" s="1"/>
    </row>
    <row r="21243" spans="2:2">
      <c r="B21243" s="1"/>
    </row>
    <row r="21246" spans="2:2">
      <c r="B21246" s="1"/>
    </row>
    <row r="21249" spans="2:2">
      <c r="B21249" s="1"/>
    </row>
    <row r="21252" spans="2:2">
      <c r="B21252" s="1"/>
    </row>
    <row r="21255" spans="2:2">
      <c r="B21255" s="1"/>
    </row>
    <row r="21454" spans="2:2">
      <c r="B21454" s="1"/>
    </row>
    <row r="21457" spans="2:2">
      <c r="B21457" s="1"/>
    </row>
    <row r="21460" spans="2:2">
      <c r="B21460" s="1"/>
    </row>
    <row r="21463" spans="2:2">
      <c r="B21463" s="1"/>
    </row>
    <row r="21466" spans="2:2">
      <c r="B21466" s="1"/>
    </row>
    <row r="21469" spans="2:2">
      <c r="B21469" s="1"/>
    </row>
    <row r="21472" spans="2:2">
      <c r="B21472" s="1"/>
    </row>
    <row r="21475" spans="2:2">
      <c r="B21475" s="1"/>
    </row>
    <row r="21478" spans="2:2">
      <c r="B21478" s="1"/>
    </row>
    <row r="21481" spans="2:2">
      <c r="B21481" s="1"/>
    </row>
    <row r="21484" spans="2:2">
      <c r="B21484" s="1"/>
    </row>
    <row r="21487" spans="2:2">
      <c r="B21487" s="1"/>
    </row>
    <row r="21490" spans="2:2">
      <c r="B21490" s="1"/>
    </row>
    <row r="21493" spans="2:2">
      <c r="B21493" s="1"/>
    </row>
    <row r="21496" spans="2:2">
      <c r="B21496" s="1"/>
    </row>
    <row r="21499" spans="2:2">
      <c r="B21499" s="1"/>
    </row>
    <row r="21502" spans="2:2">
      <c r="B21502" s="1"/>
    </row>
    <row r="21505" spans="2:2">
      <c r="B21505" s="1"/>
    </row>
    <row r="21508" spans="2:2">
      <c r="B21508" s="1"/>
    </row>
    <row r="21511" spans="2:2">
      <c r="B21511" s="1"/>
    </row>
    <row r="21710" spans="2:2">
      <c r="B21710" s="1"/>
    </row>
    <row r="21713" spans="2:2">
      <c r="B21713" s="1"/>
    </row>
    <row r="21716" spans="2:2">
      <c r="B21716" s="1"/>
    </row>
    <row r="21719" spans="2:2">
      <c r="B21719" s="1"/>
    </row>
    <row r="21722" spans="2:2">
      <c r="B21722" s="1"/>
    </row>
    <row r="21725" spans="2:2">
      <c r="B21725" s="1"/>
    </row>
    <row r="21728" spans="2:2">
      <c r="B21728" s="1"/>
    </row>
    <row r="21731" spans="2:2">
      <c r="B21731" s="1"/>
    </row>
    <row r="21734" spans="2:2">
      <c r="B21734" s="1"/>
    </row>
    <row r="21737" spans="2:2">
      <c r="B21737" s="1"/>
    </row>
    <row r="21740" spans="2:2">
      <c r="B21740" s="1"/>
    </row>
    <row r="21743" spans="2:2">
      <c r="B21743" s="1"/>
    </row>
    <row r="21746" spans="2:2">
      <c r="B21746" s="1"/>
    </row>
    <row r="21749" spans="2:2">
      <c r="B21749" s="1"/>
    </row>
    <row r="21752" spans="2:2">
      <c r="B21752" s="1"/>
    </row>
    <row r="21755" spans="2:2">
      <c r="B21755" s="1"/>
    </row>
    <row r="21758" spans="2:2">
      <c r="B21758" s="1"/>
    </row>
    <row r="21761" spans="2:2">
      <c r="B21761" s="1"/>
    </row>
    <row r="21764" spans="2:2">
      <c r="B21764" s="1"/>
    </row>
    <row r="21767" spans="2:2">
      <c r="B21767" s="1"/>
    </row>
    <row r="21966" spans="2:2">
      <c r="B21966" s="1"/>
    </row>
    <row r="21969" spans="2:2">
      <c r="B21969" s="1"/>
    </row>
    <row r="21972" spans="2:2">
      <c r="B21972" s="1"/>
    </row>
    <row r="21975" spans="2:2">
      <c r="B21975" s="1"/>
    </row>
    <row r="21978" spans="2:2">
      <c r="B21978" s="1"/>
    </row>
    <row r="21981" spans="2:2">
      <c r="B21981" s="1"/>
    </row>
    <row r="21984" spans="2:2">
      <c r="B21984" s="1"/>
    </row>
    <row r="21987" spans="2:2">
      <c r="B21987" s="1"/>
    </row>
    <row r="21990" spans="2:2">
      <c r="B21990" s="1"/>
    </row>
    <row r="21993" spans="2:2">
      <c r="B21993" s="1"/>
    </row>
    <row r="21996" spans="2:2">
      <c r="B21996" s="1"/>
    </row>
    <row r="21999" spans="2:2">
      <c r="B21999" s="1"/>
    </row>
    <row r="22002" spans="2:2">
      <c r="B22002" s="1"/>
    </row>
    <row r="22005" spans="2:2">
      <c r="B22005" s="1"/>
    </row>
    <row r="22008" spans="2:2">
      <c r="B22008" s="1"/>
    </row>
    <row r="22011" spans="2:2">
      <c r="B22011" s="1"/>
    </row>
    <row r="22014" spans="2:2">
      <c r="B22014" s="1"/>
    </row>
    <row r="22017" spans="2:2">
      <c r="B22017" s="1"/>
    </row>
    <row r="22020" spans="2:2">
      <c r="B22020" s="1"/>
    </row>
    <row r="22023" spans="2:2">
      <c r="B22023" s="1"/>
    </row>
    <row r="22222" spans="2:2">
      <c r="B22222" s="1"/>
    </row>
    <row r="22225" spans="2:2">
      <c r="B22225" s="1"/>
    </row>
    <row r="22228" spans="2:2">
      <c r="B22228" s="1"/>
    </row>
    <row r="22231" spans="2:2">
      <c r="B22231" s="1"/>
    </row>
    <row r="22234" spans="2:2">
      <c r="B22234" s="1"/>
    </row>
    <row r="22237" spans="2:2">
      <c r="B22237" s="1"/>
    </row>
    <row r="22240" spans="2:2">
      <c r="B22240" s="1"/>
    </row>
    <row r="22243" spans="2:2">
      <c r="B22243" s="1"/>
    </row>
    <row r="22246" spans="2:2">
      <c r="B22246" s="1"/>
    </row>
    <row r="22249" spans="2:2">
      <c r="B22249" s="1"/>
    </row>
    <row r="22252" spans="2:2">
      <c r="B22252" s="1"/>
    </row>
    <row r="22255" spans="2:2">
      <c r="B22255" s="1"/>
    </row>
    <row r="22258" spans="2:2">
      <c r="B22258" s="1"/>
    </row>
    <row r="22261" spans="2:2">
      <c r="B22261" s="1"/>
    </row>
    <row r="22264" spans="2:2">
      <c r="B22264" s="1"/>
    </row>
    <row r="22267" spans="2:2">
      <c r="B22267" s="1"/>
    </row>
    <row r="22270" spans="2:2">
      <c r="B22270" s="1"/>
    </row>
    <row r="22273" spans="2:2">
      <c r="B22273" s="1"/>
    </row>
    <row r="22276" spans="2:2">
      <c r="B22276" s="1"/>
    </row>
    <row r="22279" spans="2:2">
      <c r="B22279" s="1"/>
    </row>
    <row r="22478" spans="2:2">
      <c r="B22478" s="1"/>
    </row>
    <row r="22481" spans="2:2">
      <c r="B22481" s="1"/>
    </row>
    <row r="22484" spans="2:2">
      <c r="B22484" s="1"/>
    </row>
    <row r="22487" spans="2:2">
      <c r="B22487" s="1"/>
    </row>
    <row r="22490" spans="2:2">
      <c r="B22490" s="1"/>
    </row>
    <row r="22493" spans="2:2">
      <c r="B22493" s="1"/>
    </row>
    <row r="22496" spans="2:2">
      <c r="B22496" s="1"/>
    </row>
    <row r="22499" spans="2:2">
      <c r="B22499" s="1"/>
    </row>
    <row r="22502" spans="2:2">
      <c r="B22502" s="1"/>
    </row>
    <row r="22505" spans="2:2">
      <c r="B22505" s="1"/>
    </row>
    <row r="22508" spans="2:2">
      <c r="B22508" s="1"/>
    </row>
    <row r="22511" spans="2:2">
      <c r="B22511" s="1"/>
    </row>
    <row r="22514" spans="2:2">
      <c r="B22514" s="1"/>
    </row>
    <row r="22517" spans="2:2">
      <c r="B22517" s="1"/>
    </row>
    <row r="22520" spans="2:2">
      <c r="B22520" s="1"/>
    </row>
    <row r="22523" spans="2:2">
      <c r="B22523" s="1"/>
    </row>
    <row r="22526" spans="2:2">
      <c r="B22526" s="1"/>
    </row>
    <row r="22529" spans="2:2">
      <c r="B22529" s="1"/>
    </row>
    <row r="22532" spans="2:2">
      <c r="B22532" s="1"/>
    </row>
    <row r="22535" spans="2:2">
      <c r="B22535" s="1"/>
    </row>
    <row r="22734" spans="2:2">
      <c r="B22734" s="1"/>
    </row>
    <row r="22737" spans="2:2">
      <c r="B22737" s="1"/>
    </row>
    <row r="22740" spans="2:2">
      <c r="B22740" s="1"/>
    </row>
    <row r="22743" spans="2:2">
      <c r="B22743" s="1"/>
    </row>
    <row r="22746" spans="2:2">
      <c r="B22746" s="1"/>
    </row>
    <row r="22749" spans="2:2">
      <c r="B22749" s="1"/>
    </row>
    <row r="22752" spans="2:2">
      <c r="B22752" s="1"/>
    </row>
    <row r="22755" spans="2:2">
      <c r="B22755" s="1"/>
    </row>
    <row r="22758" spans="2:2">
      <c r="B22758" s="1"/>
    </row>
    <row r="22761" spans="2:2">
      <c r="B22761" s="1"/>
    </row>
    <row r="22764" spans="2:2">
      <c r="B22764" s="1"/>
    </row>
    <row r="22767" spans="2:2">
      <c r="B22767" s="1"/>
    </row>
    <row r="22770" spans="2:2">
      <c r="B22770" s="1"/>
    </row>
    <row r="22773" spans="2:2">
      <c r="B22773" s="1"/>
    </row>
    <row r="22776" spans="2:2">
      <c r="B22776" s="1"/>
    </row>
    <row r="22779" spans="2:2">
      <c r="B22779" s="1"/>
    </row>
    <row r="22782" spans="2:2">
      <c r="B22782" s="1"/>
    </row>
    <row r="22785" spans="2:2">
      <c r="B22785" s="1"/>
    </row>
    <row r="22788" spans="2:2">
      <c r="B22788" s="1"/>
    </row>
    <row r="22791" spans="2:2">
      <c r="B22791" s="1"/>
    </row>
    <row r="22990" spans="2:2">
      <c r="B22990" s="1"/>
    </row>
    <row r="22993" spans="2:2">
      <c r="B22993" s="1"/>
    </row>
    <row r="22996" spans="2:2">
      <c r="B22996" s="1"/>
    </row>
    <row r="22999" spans="2:2">
      <c r="B22999" s="1"/>
    </row>
    <row r="23002" spans="2:2">
      <c r="B23002" s="1"/>
    </row>
    <row r="23005" spans="2:2">
      <c r="B23005" s="1"/>
    </row>
    <row r="23008" spans="2:2">
      <c r="B23008" s="1"/>
    </row>
    <row r="23011" spans="2:2">
      <c r="B23011" s="1"/>
    </row>
    <row r="23014" spans="2:2">
      <c r="B23014" s="1"/>
    </row>
    <row r="23017" spans="2:2">
      <c r="B23017" s="1"/>
    </row>
    <row r="23020" spans="2:2">
      <c r="B23020" s="1"/>
    </row>
    <row r="23023" spans="2:2">
      <c r="B23023" s="1"/>
    </row>
    <row r="23026" spans="2:2">
      <c r="B23026" s="1"/>
    </row>
    <row r="23029" spans="2:2">
      <c r="B23029" s="1"/>
    </row>
    <row r="23032" spans="2:2">
      <c r="B23032" s="1"/>
    </row>
    <row r="23035" spans="2:2">
      <c r="B23035" s="1"/>
    </row>
    <row r="23038" spans="2:2">
      <c r="B23038" s="1"/>
    </row>
    <row r="23041" spans="2:2">
      <c r="B23041" s="1"/>
    </row>
    <row r="23044" spans="2:2">
      <c r="B23044" s="1"/>
    </row>
    <row r="23047" spans="2:2">
      <c r="B23047" s="1"/>
    </row>
    <row r="23246" spans="2:2">
      <c r="B23246" s="1"/>
    </row>
    <row r="23249" spans="2:2">
      <c r="B23249" s="1"/>
    </row>
    <row r="23252" spans="2:2">
      <c r="B23252" s="1"/>
    </row>
    <row r="23255" spans="2:2">
      <c r="B23255" s="1"/>
    </row>
    <row r="23258" spans="2:2">
      <c r="B23258" s="1"/>
    </row>
    <row r="23261" spans="2:2">
      <c r="B23261" s="1"/>
    </row>
    <row r="23264" spans="2:2">
      <c r="B23264" s="1"/>
    </row>
    <row r="23267" spans="2:2">
      <c r="B23267" s="1"/>
    </row>
    <row r="23270" spans="2:2">
      <c r="B23270" s="1"/>
    </row>
    <row r="23273" spans="2:2">
      <c r="B23273" s="1"/>
    </row>
    <row r="23276" spans="2:2">
      <c r="B23276" s="1"/>
    </row>
    <row r="23279" spans="2:2">
      <c r="B23279" s="1"/>
    </row>
    <row r="23282" spans="2:2">
      <c r="B23282" s="1"/>
    </row>
    <row r="23285" spans="2:2">
      <c r="B23285" s="1"/>
    </row>
    <row r="23288" spans="2:2">
      <c r="B23288" s="1"/>
    </row>
    <row r="23291" spans="2:2">
      <c r="B23291" s="1"/>
    </row>
    <row r="23294" spans="2:2">
      <c r="B23294" s="1"/>
    </row>
    <row r="23297" spans="2:2">
      <c r="B23297" s="1"/>
    </row>
    <row r="23300" spans="2:2">
      <c r="B23300" s="1"/>
    </row>
    <row r="23303" spans="2:2">
      <c r="B23303" s="1"/>
    </row>
    <row r="23502" spans="2:2">
      <c r="B23502" s="1"/>
    </row>
    <row r="23505" spans="2:2">
      <c r="B23505" s="1"/>
    </row>
    <row r="23508" spans="2:2">
      <c r="B23508" s="1"/>
    </row>
    <row r="23511" spans="2:2">
      <c r="B23511" s="1"/>
    </row>
    <row r="23514" spans="2:2">
      <c r="B23514" s="1"/>
    </row>
    <row r="23517" spans="2:2">
      <c r="B23517" s="1"/>
    </row>
    <row r="23520" spans="2:2">
      <c r="B23520" s="1"/>
    </row>
    <row r="23523" spans="2:2">
      <c r="B23523" s="1"/>
    </row>
    <row r="23526" spans="2:2">
      <c r="B23526" s="1"/>
    </row>
    <row r="23529" spans="2:2">
      <c r="B23529" s="1"/>
    </row>
    <row r="23532" spans="2:2">
      <c r="B23532" s="1"/>
    </row>
    <row r="23535" spans="2:2">
      <c r="B23535" s="1"/>
    </row>
    <row r="23538" spans="2:2">
      <c r="B23538" s="1"/>
    </row>
    <row r="23541" spans="2:2">
      <c r="B23541" s="1"/>
    </row>
    <row r="23544" spans="2:2">
      <c r="B23544" s="1"/>
    </row>
    <row r="23547" spans="2:2">
      <c r="B23547" s="1"/>
    </row>
    <row r="23550" spans="2:2">
      <c r="B23550" s="1"/>
    </row>
    <row r="23553" spans="2:2">
      <c r="B23553" s="1"/>
    </row>
    <row r="23556" spans="2:2">
      <c r="B23556" s="1"/>
    </row>
    <row r="23559" spans="2:2">
      <c r="B23559" s="1"/>
    </row>
    <row r="23758" spans="2:2">
      <c r="B23758" s="1"/>
    </row>
    <row r="23761" spans="2:2">
      <c r="B23761" s="1"/>
    </row>
    <row r="23764" spans="2:2">
      <c r="B23764" s="1"/>
    </row>
    <row r="23767" spans="2:2">
      <c r="B23767" s="1"/>
    </row>
    <row r="23770" spans="2:2">
      <c r="B23770" s="1"/>
    </row>
    <row r="23773" spans="2:2">
      <c r="B23773" s="1"/>
    </row>
    <row r="23776" spans="2:2">
      <c r="B23776" s="1"/>
    </row>
    <row r="23779" spans="2:2">
      <c r="B23779" s="1"/>
    </row>
    <row r="23782" spans="2:2">
      <c r="B23782" s="1"/>
    </row>
    <row r="23785" spans="2:2">
      <c r="B23785" s="1"/>
    </row>
    <row r="23788" spans="2:2">
      <c r="B23788" s="1"/>
    </row>
    <row r="23791" spans="2:2">
      <c r="B23791" s="1"/>
    </row>
    <row r="23794" spans="2:2">
      <c r="B23794" s="1"/>
    </row>
    <row r="23797" spans="2:2">
      <c r="B23797" s="1"/>
    </row>
    <row r="23800" spans="2:2">
      <c r="B23800" s="1"/>
    </row>
    <row r="23803" spans="2:2">
      <c r="B23803" s="1"/>
    </row>
    <row r="23806" spans="2:2">
      <c r="B23806" s="1"/>
    </row>
    <row r="23809" spans="2:2">
      <c r="B23809" s="1"/>
    </row>
    <row r="23812" spans="2:2">
      <c r="B23812" s="1"/>
    </row>
    <row r="23815" spans="2:2">
      <c r="B23815" s="1"/>
    </row>
    <row r="24014" spans="2:2">
      <c r="B24014" s="1"/>
    </row>
    <row r="24017" spans="2:2">
      <c r="B24017" s="1"/>
    </row>
    <row r="24020" spans="2:2">
      <c r="B24020" s="1"/>
    </row>
    <row r="24023" spans="2:2">
      <c r="B24023" s="1"/>
    </row>
    <row r="24026" spans="2:2">
      <c r="B24026" s="1"/>
    </row>
    <row r="24029" spans="2:2">
      <c r="B24029" s="1"/>
    </row>
    <row r="24032" spans="2:2">
      <c r="B24032" s="1"/>
    </row>
    <row r="24035" spans="2:2">
      <c r="B24035" s="1"/>
    </row>
    <row r="24038" spans="2:2">
      <c r="B24038" s="1"/>
    </row>
    <row r="24041" spans="2:2">
      <c r="B24041" s="1"/>
    </row>
    <row r="24044" spans="2:2">
      <c r="B24044" s="1"/>
    </row>
    <row r="24047" spans="2:2">
      <c r="B24047" s="1"/>
    </row>
    <row r="24050" spans="2:2">
      <c r="B24050" s="1"/>
    </row>
    <row r="24053" spans="2:2">
      <c r="B24053" s="1"/>
    </row>
    <row r="24056" spans="2:2">
      <c r="B24056" s="1"/>
    </row>
    <row r="24059" spans="2:2">
      <c r="B24059" s="1"/>
    </row>
    <row r="24062" spans="2:2">
      <c r="B24062" s="1"/>
    </row>
    <row r="24065" spans="2:2">
      <c r="B24065" s="1"/>
    </row>
    <row r="24068" spans="2:2">
      <c r="B24068" s="1"/>
    </row>
    <row r="24071" spans="2:2">
      <c r="B24071" s="1"/>
    </row>
    <row r="24270" spans="2:2">
      <c r="B24270" s="1"/>
    </row>
    <row r="24273" spans="2:2">
      <c r="B24273" s="1"/>
    </row>
    <row r="24276" spans="2:2">
      <c r="B24276" s="1"/>
    </row>
    <row r="24279" spans="2:2">
      <c r="B24279" s="1"/>
    </row>
    <row r="24282" spans="2:2">
      <c r="B24282" s="1"/>
    </row>
    <row r="24285" spans="2:2">
      <c r="B24285" s="1"/>
    </row>
    <row r="24288" spans="2:2">
      <c r="B24288" s="1"/>
    </row>
    <row r="24291" spans="2:2">
      <c r="B24291" s="1"/>
    </row>
    <row r="24294" spans="2:2">
      <c r="B24294" s="1"/>
    </row>
    <row r="24297" spans="2:2">
      <c r="B24297" s="1"/>
    </row>
    <row r="24300" spans="2:2">
      <c r="B24300" s="1"/>
    </row>
    <row r="24303" spans="2:2">
      <c r="B24303" s="1"/>
    </row>
    <row r="24306" spans="2:2">
      <c r="B24306" s="1"/>
    </row>
    <row r="24309" spans="2:2">
      <c r="B24309" s="1"/>
    </row>
    <row r="24312" spans="2:2">
      <c r="B24312" s="1"/>
    </row>
    <row r="24315" spans="2:2">
      <c r="B24315" s="1"/>
    </row>
    <row r="24318" spans="2:2">
      <c r="B24318" s="1"/>
    </row>
    <row r="24321" spans="2:2">
      <c r="B24321" s="1"/>
    </row>
    <row r="24324" spans="2:2">
      <c r="B24324" s="1"/>
    </row>
    <row r="24327" spans="2:2">
      <c r="B24327" s="1"/>
    </row>
    <row r="24526" spans="2:2">
      <c r="B24526" s="1"/>
    </row>
    <row r="24529" spans="2:2">
      <c r="B24529" s="1"/>
    </row>
    <row r="24532" spans="2:2">
      <c r="B24532" s="1"/>
    </row>
    <row r="24535" spans="2:2">
      <c r="B24535" s="1"/>
    </row>
    <row r="24538" spans="2:2">
      <c r="B24538" s="1"/>
    </row>
    <row r="24541" spans="2:2">
      <c r="B24541" s="1"/>
    </row>
    <row r="24544" spans="2:2">
      <c r="B24544" s="1"/>
    </row>
    <row r="24547" spans="2:2">
      <c r="B24547" s="1"/>
    </row>
    <row r="24550" spans="2:2">
      <c r="B24550" s="1"/>
    </row>
    <row r="24553" spans="2:2">
      <c r="B24553" s="1"/>
    </row>
    <row r="24556" spans="2:2">
      <c r="B24556" s="1"/>
    </row>
    <row r="24559" spans="2:2">
      <c r="B24559" s="1"/>
    </row>
    <row r="24562" spans="2:2">
      <c r="B24562" s="1"/>
    </row>
    <row r="24565" spans="2:2">
      <c r="B24565" s="1"/>
    </row>
    <row r="24568" spans="2:2">
      <c r="B24568" s="1"/>
    </row>
    <row r="24571" spans="2:2">
      <c r="B24571" s="1"/>
    </row>
    <row r="24574" spans="2:2">
      <c r="B24574" s="1"/>
    </row>
    <row r="24577" spans="2:2">
      <c r="B24577" s="1"/>
    </row>
    <row r="24580" spans="2:2">
      <c r="B24580" s="1"/>
    </row>
    <row r="24583" spans="2:2">
      <c r="B24583" s="1"/>
    </row>
    <row r="24782" spans="2:2">
      <c r="B24782" s="1"/>
    </row>
    <row r="24785" spans="2:2">
      <c r="B24785" s="1"/>
    </row>
    <row r="24788" spans="2:2">
      <c r="B24788" s="1"/>
    </row>
    <row r="24791" spans="2:2">
      <c r="B24791" s="1"/>
    </row>
    <row r="24794" spans="2:2">
      <c r="B24794" s="1"/>
    </row>
    <row r="24797" spans="2:2">
      <c r="B24797" s="1"/>
    </row>
    <row r="24800" spans="2:2">
      <c r="B24800" s="1"/>
    </row>
    <row r="24803" spans="2:2">
      <c r="B24803" s="1"/>
    </row>
    <row r="24806" spans="2:2">
      <c r="B24806" s="1"/>
    </row>
    <row r="24809" spans="2:2">
      <c r="B24809" s="1"/>
    </row>
    <row r="24812" spans="2:2">
      <c r="B24812" s="1"/>
    </row>
    <row r="24815" spans="2:2">
      <c r="B24815" s="1"/>
    </row>
    <row r="24818" spans="2:2">
      <c r="B24818" s="1"/>
    </row>
    <row r="24821" spans="2:2">
      <c r="B24821" s="1"/>
    </row>
    <row r="24824" spans="2:2">
      <c r="B24824" s="1"/>
    </row>
    <row r="24827" spans="2:2">
      <c r="B24827" s="1"/>
    </row>
    <row r="24830" spans="2:2">
      <c r="B24830" s="1"/>
    </row>
    <row r="24833" spans="2:2">
      <c r="B24833" s="1"/>
    </row>
    <row r="24836" spans="2:2">
      <c r="B24836" s="1"/>
    </row>
    <row r="24839" spans="2:2">
      <c r="B24839" s="1"/>
    </row>
    <row r="25038" spans="2:2">
      <c r="B25038" s="1"/>
    </row>
    <row r="25041" spans="2:2">
      <c r="B25041" s="1"/>
    </row>
    <row r="25044" spans="2:2">
      <c r="B25044" s="1"/>
    </row>
    <row r="25047" spans="2:2">
      <c r="B25047" s="1"/>
    </row>
    <row r="25050" spans="2:2">
      <c r="B25050" s="1"/>
    </row>
    <row r="25053" spans="2:2">
      <c r="B25053" s="1"/>
    </row>
    <row r="25056" spans="2:2">
      <c r="B25056" s="1"/>
    </row>
    <row r="25059" spans="2:2">
      <c r="B25059" s="1"/>
    </row>
    <row r="25062" spans="2:2">
      <c r="B25062" s="1"/>
    </row>
    <row r="25065" spans="2:2">
      <c r="B25065" s="1"/>
    </row>
    <row r="25068" spans="2:2">
      <c r="B25068" s="1"/>
    </row>
    <row r="25071" spans="2:2">
      <c r="B25071" s="1"/>
    </row>
    <row r="25074" spans="2:2">
      <c r="B25074" s="1"/>
    </row>
    <row r="25077" spans="2:2">
      <c r="B25077" s="1"/>
    </row>
    <row r="25080" spans="2:2">
      <c r="B25080" s="1"/>
    </row>
    <row r="25083" spans="2:2">
      <c r="B25083" s="1"/>
    </row>
    <row r="25086" spans="2:2">
      <c r="B25086" s="1"/>
    </row>
    <row r="25089" spans="2:2">
      <c r="B25089" s="1"/>
    </row>
    <row r="25092" spans="2:2">
      <c r="B25092" s="1"/>
    </row>
    <row r="25095" spans="2:2">
      <c r="B25095" s="1"/>
    </row>
    <row r="25294" spans="2:2">
      <c r="B25294" s="1"/>
    </row>
    <row r="25297" spans="2:2">
      <c r="B25297" s="1"/>
    </row>
    <row r="25300" spans="2:2">
      <c r="B25300" s="1"/>
    </row>
    <row r="25303" spans="2:2">
      <c r="B25303" s="1"/>
    </row>
    <row r="25306" spans="2:2">
      <c r="B25306" s="1"/>
    </row>
    <row r="25309" spans="2:2">
      <c r="B25309" s="1"/>
    </row>
    <row r="25312" spans="2:2">
      <c r="B25312" s="1"/>
    </row>
    <row r="25315" spans="2:2">
      <c r="B25315" s="1"/>
    </row>
    <row r="25318" spans="2:2">
      <c r="B25318" s="1"/>
    </row>
    <row r="25321" spans="2:2">
      <c r="B25321" s="1"/>
    </row>
    <row r="25324" spans="2:2">
      <c r="B25324" s="1"/>
    </row>
    <row r="25327" spans="2:2">
      <c r="B25327" s="1"/>
    </row>
    <row r="25330" spans="2:2">
      <c r="B25330" s="1"/>
    </row>
    <row r="25333" spans="2:2">
      <c r="B25333" s="1"/>
    </row>
    <row r="25336" spans="2:2">
      <c r="B25336" s="1"/>
    </row>
    <row r="25339" spans="2:2">
      <c r="B25339" s="1"/>
    </row>
    <row r="25342" spans="2:2">
      <c r="B25342" s="1"/>
    </row>
    <row r="25345" spans="2:2">
      <c r="B25345" s="1"/>
    </row>
    <row r="25348" spans="2:2">
      <c r="B25348" s="1"/>
    </row>
    <row r="25351" spans="2:2">
      <c r="B25351" s="1"/>
    </row>
    <row r="25550" spans="2:2">
      <c r="B25550" s="1"/>
    </row>
    <row r="25553" spans="2:2">
      <c r="B25553" s="1"/>
    </row>
    <row r="25556" spans="2:2">
      <c r="B25556" s="1"/>
    </row>
    <row r="25559" spans="2:2">
      <c r="B25559" s="1"/>
    </row>
    <row r="25562" spans="2:2">
      <c r="B25562" s="1"/>
    </row>
    <row r="25565" spans="2:2">
      <c r="B25565" s="1"/>
    </row>
    <row r="25568" spans="2:2">
      <c r="B25568" s="1"/>
    </row>
    <row r="25571" spans="2:2">
      <c r="B25571" s="1"/>
    </row>
    <row r="25574" spans="2:2">
      <c r="B25574" s="1"/>
    </row>
    <row r="25577" spans="2:2">
      <c r="B25577" s="1"/>
    </row>
    <row r="25580" spans="2:2">
      <c r="B25580" s="1"/>
    </row>
    <row r="25583" spans="2:2">
      <c r="B25583" s="1"/>
    </row>
    <row r="25586" spans="2:2">
      <c r="B25586" s="1"/>
    </row>
    <row r="25589" spans="2:2">
      <c r="B25589" s="1"/>
    </row>
    <row r="25592" spans="2:2">
      <c r="B25592" s="1"/>
    </row>
    <row r="25595" spans="2:2">
      <c r="B25595" s="1"/>
    </row>
    <row r="25598" spans="2:2">
      <c r="B25598" s="1"/>
    </row>
    <row r="25601" spans="2:2">
      <c r="B25601" s="1"/>
    </row>
    <row r="25604" spans="2:2">
      <c r="B25604" s="1"/>
    </row>
    <row r="25607" spans="2:2">
      <c r="B25607" s="1"/>
    </row>
    <row r="25806" spans="2:2">
      <c r="B25806" s="1"/>
    </row>
    <row r="25809" spans="2:2">
      <c r="B25809" s="1"/>
    </row>
    <row r="25812" spans="2:2">
      <c r="B25812" s="1"/>
    </row>
    <row r="25815" spans="2:2">
      <c r="B25815" s="1"/>
    </row>
    <row r="25818" spans="2:2">
      <c r="B25818" s="1"/>
    </row>
    <row r="25821" spans="2:2">
      <c r="B25821" s="1"/>
    </row>
    <row r="25824" spans="2:2">
      <c r="B25824" s="1"/>
    </row>
    <row r="25827" spans="2:2">
      <c r="B25827" s="1"/>
    </row>
    <row r="25830" spans="2:2">
      <c r="B25830" s="1"/>
    </row>
    <row r="25833" spans="2:2">
      <c r="B25833" s="1"/>
    </row>
    <row r="25836" spans="2:2">
      <c r="B25836" s="1"/>
    </row>
    <row r="25839" spans="2:2">
      <c r="B25839" s="1"/>
    </row>
    <row r="25842" spans="2:2">
      <c r="B25842" s="1"/>
    </row>
    <row r="25845" spans="2:2">
      <c r="B25845" s="1"/>
    </row>
    <row r="25848" spans="2:2">
      <c r="B25848" s="1"/>
    </row>
    <row r="25851" spans="2:2">
      <c r="B25851" s="1"/>
    </row>
    <row r="25854" spans="2:2">
      <c r="B25854" s="1"/>
    </row>
    <row r="25857" spans="2:2">
      <c r="B25857" s="1"/>
    </row>
    <row r="25860" spans="2:2">
      <c r="B25860" s="1"/>
    </row>
    <row r="25863" spans="2:2">
      <c r="B25863" s="1"/>
    </row>
    <row r="26062" spans="2:2">
      <c r="B26062" s="1"/>
    </row>
    <row r="26065" spans="2:2">
      <c r="B26065" s="1"/>
    </row>
    <row r="26068" spans="2:2">
      <c r="B26068" s="1"/>
    </row>
    <row r="26071" spans="2:2">
      <c r="B26071" s="1"/>
    </row>
    <row r="26074" spans="2:2">
      <c r="B26074" s="1"/>
    </row>
    <row r="26077" spans="2:2">
      <c r="B26077" s="1"/>
    </row>
    <row r="26080" spans="2:2">
      <c r="B26080" s="1"/>
    </row>
    <row r="26083" spans="2:2">
      <c r="B26083" s="1"/>
    </row>
    <row r="26086" spans="2:2">
      <c r="B26086" s="1"/>
    </row>
    <row r="26089" spans="2:2">
      <c r="B26089" s="1"/>
    </row>
    <row r="26092" spans="2:2">
      <c r="B26092" s="1"/>
    </row>
    <row r="26095" spans="2:2">
      <c r="B26095" s="1"/>
    </row>
    <row r="26098" spans="2:2">
      <c r="B26098" s="1"/>
    </row>
    <row r="26101" spans="2:2">
      <c r="B26101" s="1"/>
    </row>
    <row r="26104" spans="2:2">
      <c r="B26104" s="1"/>
    </row>
    <row r="26107" spans="2:2">
      <c r="B26107" s="1"/>
    </row>
    <row r="26110" spans="2:2">
      <c r="B26110" s="1"/>
    </row>
    <row r="26113" spans="2:2">
      <c r="B26113" s="1"/>
    </row>
    <row r="26116" spans="2:2">
      <c r="B26116" s="1"/>
    </row>
    <row r="26119" spans="2:2">
      <c r="B26119" s="1"/>
    </row>
    <row r="26318" spans="2:2">
      <c r="B26318" s="1"/>
    </row>
    <row r="26321" spans="2:2">
      <c r="B26321" s="1"/>
    </row>
    <row r="26324" spans="2:2">
      <c r="B26324" s="1"/>
    </row>
    <row r="26327" spans="2:2">
      <c r="B26327" s="1"/>
    </row>
    <row r="26330" spans="2:2">
      <c r="B26330" s="1"/>
    </row>
    <row r="26333" spans="2:2">
      <c r="B26333" s="1"/>
    </row>
    <row r="26336" spans="2:2">
      <c r="B26336" s="1"/>
    </row>
    <row r="26339" spans="2:2">
      <c r="B26339" s="1"/>
    </row>
    <row r="26342" spans="2:2">
      <c r="B26342" s="1"/>
    </row>
    <row r="26345" spans="2:2">
      <c r="B26345" s="1"/>
    </row>
    <row r="26348" spans="2:2">
      <c r="B26348" s="1"/>
    </row>
    <row r="26351" spans="2:2">
      <c r="B26351" s="1"/>
    </row>
    <row r="26354" spans="2:2">
      <c r="B26354" s="1"/>
    </row>
    <row r="26357" spans="2:2">
      <c r="B26357" s="1"/>
    </row>
    <row r="26360" spans="2:2">
      <c r="B26360" s="1"/>
    </row>
    <row r="26363" spans="2:2">
      <c r="B26363" s="1"/>
    </row>
    <row r="26366" spans="2:2">
      <c r="B26366" s="1"/>
    </row>
    <row r="26369" spans="2:2">
      <c r="B26369" s="1"/>
    </row>
    <row r="26372" spans="2:2">
      <c r="B26372" s="1"/>
    </row>
    <row r="26375" spans="2:2">
      <c r="B26375" s="1"/>
    </row>
    <row r="26574" spans="2:2">
      <c r="B26574" s="1"/>
    </row>
    <row r="26577" spans="2:2">
      <c r="B26577" s="1"/>
    </row>
    <row r="26580" spans="2:2">
      <c r="B26580" s="1"/>
    </row>
    <row r="26583" spans="2:2">
      <c r="B26583" s="1"/>
    </row>
    <row r="26586" spans="2:2">
      <c r="B26586" s="1"/>
    </row>
    <row r="26589" spans="2:2">
      <c r="B26589" s="1"/>
    </row>
    <row r="26592" spans="2:2">
      <c r="B26592" s="1"/>
    </row>
    <row r="26595" spans="2:2">
      <c r="B26595" s="1"/>
    </row>
    <row r="26598" spans="2:2">
      <c r="B26598" s="1"/>
    </row>
    <row r="26601" spans="2:2">
      <c r="B26601" s="1"/>
    </row>
    <row r="26604" spans="2:2">
      <c r="B26604" s="1"/>
    </row>
    <row r="26607" spans="2:2">
      <c r="B26607" s="1"/>
    </row>
    <row r="26610" spans="2:2">
      <c r="B26610" s="1"/>
    </row>
    <row r="26613" spans="2:2">
      <c r="B26613" s="1"/>
    </row>
    <row r="26616" spans="2:2">
      <c r="B26616" s="1"/>
    </row>
    <row r="26619" spans="2:2">
      <c r="B26619" s="1"/>
    </row>
    <row r="26622" spans="2:2">
      <c r="B26622" s="1"/>
    </row>
    <row r="26625" spans="2:2">
      <c r="B26625" s="1"/>
    </row>
    <row r="26628" spans="2:2">
      <c r="B26628" s="1"/>
    </row>
    <row r="26631" spans="2:2">
      <c r="B26631" s="1"/>
    </row>
    <row r="26830" spans="2:2">
      <c r="B26830" s="1"/>
    </row>
    <row r="26833" spans="2:2">
      <c r="B26833" s="1"/>
    </row>
    <row r="26836" spans="2:2">
      <c r="B26836" s="1"/>
    </row>
    <row r="26839" spans="2:2">
      <c r="B26839" s="1"/>
    </row>
    <row r="26842" spans="2:2">
      <c r="B26842" s="1"/>
    </row>
    <row r="26845" spans="2:2">
      <c r="B26845" s="1"/>
    </row>
    <row r="26848" spans="2:2">
      <c r="B26848" s="1"/>
    </row>
    <row r="26851" spans="2:2">
      <c r="B26851" s="1"/>
    </row>
    <row r="26854" spans="2:2">
      <c r="B26854" s="1"/>
    </row>
    <row r="26857" spans="2:2">
      <c r="B26857" s="1"/>
    </row>
    <row r="26860" spans="2:2">
      <c r="B26860" s="1"/>
    </row>
    <row r="26863" spans="2:2">
      <c r="B26863" s="1"/>
    </row>
    <row r="26866" spans="2:2">
      <c r="B26866" s="1"/>
    </row>
    <row r="26869" spans="2:2">
      <c r="B26869" s="1"/>
    </row>
    <row r="26872" spans="2:2">
      <c r="B26872" s="1"/>
    </row>
    <row r="26875" spans="2:2">
      <c r="B26875" s="1"/>
    </row>
    <row r="26878" spans="2:2">
      <c r="B26878" s="1"/>
    </row>
    <row r="26881" spans="2:2">
      <c r="B26881" s="1"/>
    </row>
    <row r="26884" spans="2:2">
      <c r="B26884" s="1"/>
    </row>
    <row r="26887" spans="2:2">
      <c r="B26887" s="1"/>
    </row>
    <row r="27086" spans="2:2">
      <c r="B27086" s="1"/>
    </row>
    <row r="27089" spans="2:2">
      <c r="B27089" s="1"/>
    </row>
    <row r="27092" spans="2:2">
      <c r="B27092" s="1"/>
    </row>
    <row r="27095" spans="2:2">
      <c r="B27095" s="1"/>
    </row>
    <row r="27098" spans="2:2">
      <c r="B27098" s="1"/>
    </row>
    <row r="27101" spans="2:2">
      <c r="B27101" s="1"/>
    </row>
    <row r="27104" spans="2:2">
      <c r="B27104" s="1"/>
    </row>
    <row r="27107" spans="2:2">
      <c r="B27107" s="1"/>
    </row>
    <row r="27110" spans="2:2">
      <c r="B27110" s="1"/>
    </row>
    <row r="27113" spans="2:2">
      <c r="B27113" s="1"/>
    </row>
    <row r="27116" spans="2:2">
      <c r="B27116" s="1"/>
    </row>
    <row r="27119" spans="2:2">
      <c r="B27119" s="1"/>
    </row>
    <row r="27122" spans="2:2">
      <c r="B27122" s="1"/>
    </row>
    <row r="27125" spans="2:2">
      <c r="B27125" s="1"/>
    </row>
    <row r="27128" spans="2:2">
      <c r="B27128" s="1"/>
    </row>
    <row r="27131" spans="2:2">
      <c r="B27131" s="1"/>
    </row>
    <row r="27134" spans="2:2">
      <c r="B27134" s="1"/>
    </row>
    <row r="27137" spans="2:2">
      <c r="B27137" s="1"/>
    </row>
    <row r="27140" spans="2:2">
      <c r="B27140" s="1"/>
    </row>
    <row r="27143" spans="2:2">
      <c r="B27143" s="1"/>
    </row>
    <row r="27342" spans="2:2">
      <c r="B27342" s="1"/>
    </row>
    <row r="27345" spans="2:2">
      <c r="B27345" s="1"/>
    </row>
    <row r="27348" spans="2:2">
      <c r="B27348" s="1"/>
    </row>
    <row r="27351" spans="2:2">
      <c r="B27351" s="1"/>
    </row>
    <row r="27354" spans="2:2">
      <c r="B27354" s="1"/>
    </row>
    <row r="27357" spans="2:2">
      <c r="B27357" s="1"/>
    </row>
    <row r="27360" spans="2:2">
      <c r="B27360" s="1"/>
    </row>
    <row r="27363" spans="2:2">
      <c r="B27363" s="1"/>
    </row>
    <row r="27366" spans="2:2">
      <c r="B27366" s="1"/>
    </row>
    <row r="27369" spans="2:2">
      <c r="B27369" s="1"/>
    </row>
    <row r="27372" spans="2:2">
      <c r="B27372" s="1"/>
    </row>
    <row r="27375" spans="2:2">
      <c r="B27375" s="1"/>
    </row>
    <row r="27378" spans="2:2">
      <c r="B27378" s="1"/>
    </row>
    <row r="27381" spans="2:2">
      <c r="B27381" s="1"/>
    </row>
    <row r="27384" spans="2:2">
      <c r="B27384" s="1"/>
    </row>
    <row r="27387" spans="2:2">
      <c r="B27387" s="1"/>
    </row>
    <row r="27390" spans="2:2">
      <c r="B27390" s="1"/>
    </row>
    <row r="27393" spans="2:2">
      <c r="B27393" s="1"/>
    </row>
    <row r="27396" spans="2:2">
      <c r="B27396" s="1"/>
    </row>
    <row r="27399" spans="2:2">
      <c r="B27399" s="1"/>
    </row>
    <row r="27598" spans="2:2">
      <c r="B27598" s="1"/>
    </row>
    <row r="27601" spans="2:2">
      <c r="B27601" s="1"/>
    </row>
    <row r="27604" spans="2:2">
      <c r="B27604" s="1"/>
    </row>
    <row r="27607" spans="2:2">
      <c r="B27607" s="1"/>
    </row>
    <row r="27610" spans="2:2">
      <c r="B27610" s="1"/>
    </row>
    <row r="27613" spans="2:2">
      <c r="B27613" s="1"/>
    </row>
    <row r="27616" spans="2:2">
      <c r="B27616" s="1"/>
    </row>
    <row r="27619" spans="2:2">
      <c r="B27619" s="1"/>
    </row>
    <row r="27622" spans="2:2">
      <c r="B27622" s="1"/>
    </row>
    <row r="27625" spans="2:2">
      <c r="B27625" s="1"/>
    </row>
    <row r="27628" spans="2:2">
      <c r="B27628" s="1"/>
    </row>
    <row r="27631" spans="2:2">
      <c r="B27631" s="1"/>
    </row>
    <row r="27634" spans="2:2">
      <c r="B27634" s="1"/>
    </row>
    <row r="27637" spans="2:2">
      <c r="B27637" s="1"/>
    </row>
    <row r="27640" spans="2:2">
      <c r="B27640" s="1"/>
    </row>
    <row r="27643" spans="2:2">
      <c r="B27643" s="1"/>
    </row>
    <row r="27646" spans="2:2">
      <c r="B27646" s="1"/>
    </row>
    <row r="27649" spans="2:2">
      <c r="B27649" s="1"/>
    </row>
    <row r="27652" spans="2:2">
      <c r="B27652" s="1"/>
    </row>
    <row r="27655" spans="2:2">
      <c r="B27655" s="1"/>
    </row>
    <row r="27854" spans="2:2">
      <c r="B27854" s="1"/>
    </row>
    <row r="27857" spans="2:2">
      <c r="B27857" s="1"/>
    </row>
    <row r="27860" spans="2:2">
      <c r="B27860" s="1"/>
    </row>
    <row r="27863" spans="2:2">
      <c r="B27863" s="1"/>
    </row>
    <row r="27866" spans="2:2">
      <c r="B27866" s="1"/>
    </row>
    <row r="27869" spans="2:2">
      <c r="B27869" s="1"/>
    </row>
    <row r="27872" spans="2:2">
      <c r="B27872" s="1"/>
    </row>
    <row r="27875" spans="2:2">
      <c r="B27875" s="1"/>
    </row>
    <row r="27878" spans="2:2">
      <c r="B27878" s="1"/>
    </row>
    <row r="27881" spans="2:2">
      <c r="B27881" s="1"/>
    </row>
    <row r="27884" spans="2:2">
      <c r="B27884" s="1"/>
    </row>
    <row r="27887" spans="2:2">
      <c r="B27887" s="1"/>
    </row>
    <row r="27890" spans="2:2">
      <c r="B27890" s="1"/>
    </row>
    <row r="27893" spans="2:2">
      <c r="B27893" s="1"/>
    </row>
    <row r="27896" spans="2:2">
      <c r="B27896" s="1"/>
    </row>
    <row r="27899" spans="2:2">
      <c r="B27899" s="1"/>
    </row>
    <row r="27902" spans="2:2">
      <c r="B27902" s="1"/>
    </row>
    <row r="27905" spans="2:2">
      <c r="B27905" s="1"/>
    </row>
    <row r="27908" spans="2:2">
      <c r="B27908" s="1"/>
    </row>
    <row r="27911" spans="2:2">
      <c r="B27911" s="1"/>
    </row>
    <row r="28110" spans="2:2">
      <c r="B28110" s="1"/>
    </row>
    <row r="28113" spans="2:2">
      <c r="B28113" s="1"/>
    </row>
    <row r="28116" spans="2:2">
      <c r="B28116" s="1"/>
    </row>
    <row r="28119" spans="2:2">
      <c r="B28119" s="1"/>
    </row>
    <row r="28122" spans="2:2">
      <c r="B28122" s="1"/>
    </row>
    <row r="28125" spans="2:2">
      <c r="B28125" s="1"/>
    </row>
    <row r="28128" spans="2:2">
      <c r="B28128" s="1"/>
    </row>
    <row r="28131" spans="2:2">
      <c r="B28131" s="1"/>
    </row>
    <row r="28134" spans="2:2">
      <c r="B28134" s="1"/>
    </row>
    <row r="28137" spans="2:2">
      <c r="B28137" s="1"/>
    </row>
    <row r="28140" spans="2:2">
      <c r="B28140" s="1"/>
    </row>
    <row r="28143" spans="2:2">
      <c r="B28143" s="1"/>
    </row>
    <row r="28146" spans="2:2">
      <c r="B28146" s="1"/>
    </row>
    <row r="28149" spans="2:2">
      <c r="B28149" s="1"/>
    </row>
    <row r="28152" spans="2:2">
      <c r="B28152" s="1"/>
    </row>
    <row r="28155" spans="2:2">
      <c r="B28155" s="1"/>
    </row>
    <row r="28158" spans="2:2">
      <c r="B28158" s="1"/>
    </row>
    <row r="28161" spans="2:2">
      <c r="B28161" s="1"/>
    </row>
    <row r="28164" spans="2:2">
      <c r="B28164" s="1"/>
    </row>
    <row r="28167" spans="2:2">
      <c r="B28167" s="1"/>
    </row>
    <row r="28366" spans="2:2">
      <c r="B28366" s="1"/>
    </row>
    <row r="28369" spans="2:2">
      <c r="B28369" s="1"/>
    </row>
    <row r="28372" spans="2:2">
      <c r="B28372" s="1"/>
    </row>
    <row r="28375" spans="2:2">
      <c r="B28375" s="1"/>
    </row>
    <row r="28378" spans="2:2">
      <c r="B28378" s="1"/>
    </row>
    <row r="28381" spans="2:2">
      <c r="B28381" s="1"/>
    </row>
    <row r="28384" spans="2:2">
      <c r="B28384" s="1"/>
    </row>
    <row r="28387" spans="2:2">
      <c r="B28387" s="1"/>
    </row>
    <row r="28390" spans="2:2">
      <c r="B28390" s="1"/>
    </row>
    <row r="28393" spans="2:2">
      <c r="B28393" s="1"/>
    </row>
    <row r="28396" spans="2:2">
      <c r="B28396" s="1"/>
    </row>
    <row r="28399" spans="2:2">
      <c r="B28399" s="1"/>
    </row>
    <row r="28402" spans="2:2">
      <c r="B28402" s="1"/>
    </row>
    <row r="28405" spans="2:2">
      <c r="B28405" s="1"/>
    </row>
    <row r="28408" spans="2:2">
      <c r="B28408" s="1"/>
    </row>
    <row r="28411" spans="2:2">
      <c r="B28411" s="1"/>
    </row>
    <row r="28414" spans="2:2">
      <c r="B28414" s="1"/>
    </row>
    <row r="28417" spans="2:2">
      <c r="B28417" s="1"/>
    </row>
    <row r="28420" spans="2:2">
      <c r="B28420" s="1"/>
    </row>
    <row r="28423" spans="2:2">
      <c r="B28423" s="1"/>
    </row>
    <row r="28622" spans="2:2">
      <c r="B28622" s="1"/>
    </row>
    <row r="28625" spans="2:2">
      <c r="B28625" s="1"/>
    </row>
    <row r="28628" spans="2:2">
      <c r="B28628" s="1"/>
    </row>
    <row r="28631" spans="2:2">
      <c r="B28631" s="1"/>
    </row>
    <row r="28634" spans="2:2">
      <c r="B28634" s="1"/>
    </row>
    <row r="28637" spans="2:2">
      <c r="B28637" s="1"/>
    </row>
    <row r="28640" spans="2:2">
      <c r="B28640" s="1"/>
    </row>
    <row r="28643" spans="2:2">
      <c r="B28643" s="1"/>
    </row>
    <row r="28646" spans="2:2">
      <c r="B28646" s="1"/>
    </row>
    <row r="28649" spans="2:2">
      <c r="B28649" s="1"/>
    </row>
    <row r="28652" spans="2:2">
      <c r="B28652" s="1"/>
    </row>
    <row r="28655" spans="2:2">
      <c r="B28655" s="1"/>
    </row>
    <row r="28658" spans="2:2">
      <c r="B28658" s="1"/>
    </row>
    <row r="28661" spans="2:2">
      <c r="B28661" s="1"/>
    </row>
    <row r="28664" spans="2:2">
      <c r="B28664" s="1"/>
    </row>
    <row r="28667" spans="2:2">
      <c r="B28667" s="1"/>
    </row>
    <row r="28670" spans="2:2">
      <c r="B28670" s="1"/>
    </row>
    <row r="28673" spans="2:2">
      <c r="B28673" s="1"/>
    </row>
    <row r="28676" spans="2:2">
      <c r="B28676" s="1"/>
    </row>
    <row r="28679" spans="2:2">
      <c r="B28679" s="1"/>
    </row>
    <row r="28878" spans="2:2">
      <c r="B28878" s="1"/>
    </row>
    <row r="28881" spans="2:2">
      <c r="B28881" s="1"/>
    </row>
    <row r="28884" spans="2:2">
      <c r="B28884" s="1"/>
    </row>
    <row r="28887" spans="2:2">
      <c r="B28887" s="1"/>
    </row>
    <row r="28890" spans="2:2">
      <c r="B28890" s="1"/>
    </row>
    <row r="28893" spans="2:2">
      <c r="B28893" s="1"/>
    </row>
    <row r="28896" spans="2:2">
      <c r="B28896" s="1"/>
    </row>
    <row r="28899" spans="2:2">
      <c r="B28899" s="1"/>
    </row>
    <row r="28902" spans="2:2">
      <c r="B28902" s="1"/>
    </row>
    <row r="28905" spans="2:2">
      <c r="B28905" s="1"/>
    </row>
    <row r="28908" spans="2:2">
      <c r="B28908" s="1"/>
    </row>
    <row r="28911" spans="2:2">
      <c r="B28911" s="1"/>
    </row>
    <row r="28914" spans="2:2">
      <c r="B28914" s="1"/>
    </row>
    <row r="28917" spans="2:2">
      <c r="B28917" s="1"/>
    </row>
    <row r="28920" spans="2:2">
      <c r="B28920" s="1"/>
    </row>
    <row r="28923" spans="2:2">
      <c r="B28923" s="1"/>
    </row>
    <row r="28926" spans="2:2">
      <c r="B28926" s="1"/>
    </row>
    <row r="28929" spans="2:2">
      <c r="B28929" s="1"/>
    </row>
    <row r="28932" spans="2:2">
      <c r="B28932" s="1"/>
    </row>
    <row r="28935" spans="2:2">
      <c r="B28935" s="1"/>
    </row>
    <row r="29134" spans="2:2">
      <c r="B29134" s="1"/>
    </row>
    <row r="29137" spans="2:2">
      <c r="B29137" s="1"/>
    </row>
    <row r="29140" spans="2:2">
      <c r="B29140" s="1"/>
    </row>
    <row r="29143" spans="2:2">
      <c r="B29143" s="1"/>
    </row>
    <row r="29146" spans="2:2">
      <c r="B29146" s="1"/>
    </row>
    <row r="29149" spans="2:2">
      <c r="B29149" s="1"/>
    </row>
    <row r="29152" spans="2:2">
      <c r="B29152" s="1"/>
    </row>
    <row r="29155" spans="2:2">
      <c r="B29155" s="1"/>
    </row>
    <row r="29158" spans="2:2">
      <c r="B29158" s="1"/>
    </row>
    <row r="29161" spans="2:2">
      <c r="B29161" s="1"/>
    </row>
    <row r="29164" spans="2:2">
      <c r="B29164" s="1"/>
    </row>
    <row r="29167" spans="2:2">
      <c r="B29167" s="1"/>
    </row>
    <row r="29170" spans="2:2">
      <c r="B29170" s="1"/>
    </row>
    <row r="29173" spans="2:2">
      <c r="B29173" s="1"/>
    </row>
    <row r="29176" spans="2:2">
      <c r="B29176" s="1"/>
    </row>
    <row r="29179" spans="2:2">
      <c r="B29179" s="1"/>
    </row>
    <row r="29182" spans="2:2">
      <c r="B29182" s="1"/>
    </row>
    <row r="29185" spans="2:2">
      <c r="B29185" s="1"/>
    </row>
    <row r="29188" spans="2:2">
      <c r="B29188" s="1"/>
    </row>
    <row r="29191" spans="2:2">
      <c r="B29191" s="1"/>
    </row>
    <row r="29390" spans="2:2">
      <c r="B29390" s="1"/>
    </row>
    <row r="29393" spans="2:2">
      <c r="B29393" s="1"/>
    </row>
    <row r="29396" spans="2:2">
      <c r="B29396" s="1"/>
    </row>
    <row r="29399" spans="2:2">
      <c r="B29399" s="1"/>
    </row>
    <row r="29402" spans="2:2">
      <c r="B29402" s="1"/>
    </row>
    <row r="29405" spans="2:2">
      <c r="B29405" s="1"/>
    </row>
    <row r="29408" spans="2:2">
      <c r="B29408" s="1"/>
    </row>
    <row r="29411" spans="2:2">
      <c r="B29411" s="1"/>
    </row>
    <row r="29414" spans="2:2">
      <c r="B29414" s="1"/>
    </row>
    <row r="29417" spans="2:2">
      <c r="B29417" s="1"/>
    </row>
    <row r="29420" spans="2:2">
      <c r="B29420" s="1"/>
    </row>
    <row r="29423" spans="2:2">
      <c r="B29423" s="1"/>
    </row>
    <row r="29426" spans="2:2">
      <c r="B29426" s="1"/>
    </row>
    <row r="29429" spans="2:2">
      <c r="B29429" s="1"/>
    </row>
    <row r="29432" spans="2:2">
      <c r="B29432" s="1"/>
    </row>
    <row r="29435" spans="2:2">
      <c r="B29435" s="1"/>
    </row>
    <row r="29438" spans="2:2">
      <c r="B29438" s="1"/>
    </row>
    <row r="29441" spans="2:2">
      <c r="B29441" s="1"/>
    </row>
    <row r="29444" spans="2:2">
      <c r="B29444" s="1"/>
    </row>
    <row r="29447" spans="2:2">
      <c r="B29447" s="1"/>
    </row>
    <row r="29646" spans="2:2">
      <c r="B29646" s="1"/>
    </row>
    <row r="29649" spans="2:2">
      <c r="B29649" s="1"/>
    </row>
    <row r="29652" spans="2:2">
      <c r="B29652" s="1"/>
    </row>
    <row r="29655" spans="2:2">
      <c r="B29655" s="1"/>
    </row>
    <row r="29658" spans="2:2">
      <c r="B29658" s="1"/>
    </row>
    <row r="29661" spans="2:2">
      <c r="B29661" s="1"/>
    </row>
    <row r="29664" spans="2:2">
      <c r="B29664" s="1"/>
    </row>
    <row r="29667" spans="2:2">
      <c r="B29667" s="1"/>
    </row>
    <row r="29670" spans="2:2">
      <c r="B29670" s="1"/>
    </row>
    <row r="29673" spans="2:2">
      <c r="B29673" s="1"/>
    </row>
    <row r="29676" spans="2:2">
      <c r="B29676" s="1"/>
    </row>
    <row r="29679" spans="2:2">
      <c r="B29679" s="1"/>
    </row>
    <row r="29682" spans="2:2">
      <c r="B29682" s="1"/>
    </row>
    <row r="29685" spans="2:2">
      <c r="B29685" s="1"/>
    </row>
    <row r="29688" spans="2:2">
      <c r="B29688" s="1"/>
    </row>
    <row r="29691" spans="2:2">
      <c r="B29691" s="1"/>
    </row>
    <row r="29694" spans="2:2">
      <c r="B29694" s="1"/>
    </row>
    <row r="29697" spans="2:2">
      <c r="B29697" s="1"/>
    </row>
    <row r="29700" spans="2:2">
      <c r="B29700" s="1"/>
    </row>
    <row r="29703" spans="2:2">
      <c r="B29703" s="1"/>
    </row>
    <row r="29902" spans="2:2">
      <c r="B29902" s="1"/>
    </row>
    <row r="29905" spans="2:2">
      <c r="B29905" s="1"/>
    </row>
    <row r="29908" spans="2:2">
      <c r="B29908" s="1"/>
    </row>
    <row r="29911" spans="2:2">
      <c r="B29911" s="1"/>
    </row>
    <row r="29914" spans="2:2">
      <c r="B29914" s="1"/>
    </row>
    <row r="29917" spans="2:2">
      <c r="B29917" s="1"/>
    </row>
    <row r="29920" spans="2:2">
      <c r="B29920" s="1"/>
    </row>
    <row r="29923" spans="2:2">
      <c r="B29923" s="1"/>
    </row>
    <row r="29926" spans="2:2">
      <c r="B29926" s="1"/>
    </row>
    <row r="29929" spans="2:2">
      <c r="B29929" s="1"/>
    </row>
    <row r="29932" spans="2:2">
      <c r="B29932" s="1"/>
    </row>
    <row r="29935" spans="2:2">
      <c r="B29935" s="1"/>
    </row>
    <row r="29938" spans="2:2">
      <c r="B29938" s="1"/>
    </row>
    <row r="29941" spans="2:2">
      <c r="B29941" s="1"/>
    </row>
    <row r="29944" spans="2:2">
      <c r="B29944" s="1"/>
    </row>
    <row r="29947" spans="2:2">
      <c r="B29947" s="1"/>
    </row>
    <row r="29950" spans="2:2">
      <c r="B29950" s="1"/>
    </row>
    <row r="29953" spans="2:2">
      <c r="B29953" s="1"/>
    </row>
    <row r="29956" spans="2:2">
      <c r="B29956" s="1"/>
    </row>
    <row r="29959" spans="2:2">
      <c r="B29959" s="1"/>
    </row>
    <row r="30158" spans="2:2">
      <c r="B30158" s="1"/>
    </row>
    <row r="30161" spans="2:2">
      <c r="B30161" s="1"/>
    </row>
    <row r="30164" spans="2:2">
      <c r="B30164" s="1"/>
    </row>
    <row r="30167" spans="2:2">
      <c r="B30167" s="1"/>
    </row>
    <row r="30170" spans="2:2">
      <c r="B30170" s="1"/>
    </row>
    <row r="30173" spans="2:2">
      <c r="B30173" s="1"/>
    </row>
    <row r="30176" spans="2:2">
      <c r="B30176" s="1"/>
    </row>
    <row r="30179" spans="2:2">
      <c r="B30179" s="1"/>
    </row>
    <row r="30182" spans="2:2">
      <c r="B30182" s="1"/>
    </row>
    <row r="30185" spans="2:2">
      <c r="B30185" s="1"/>
    </row>
    <row r="30188" spans="2:2">
      <c r="B30188" s="1"/>
    </row>
    <row r="30191" spans="2:2">
      <c r="B30191" s="1"/>
    </row>
    <row r="30194" spans="2:2">
      <c r="B30194" s="1"/>
    </row>
    <row r="30197" spans="2:2">
      <c r="B30197" s="1"/>
    </row>
    <row r="30200" spans="2:2">
      <c r="B30200" s="1"/>
    </row>
    <row r="30203" spans="2:2">
      <c r="B30203" s="1"/>
    </row>
    <row r="30206" spans="2:2">
      <c r="B30206" s="1"/>
    </row>
    <row r="30209" spans="2:2">
      <c r="B30209" s="1"/>
    </row>
    <row r="30212" spans="2:2">
      <c r="B30212" s="1"/>
    </row>
    <row r="30215" spans="2:2">
      <c r="B30215" s="1"/>
    </row>
    <row r="30414" spans="2:2">
      <c r="B30414" s="1"/>
    </row>
    <row r="30417" spans="2:2">
      <c r="B30417" s="1"/>
    </row>
    <row r="30420" spans="2:2">
      <c r="B30420" s="1"/>
    </row>
    <row r="30423" spans="2:2">
      <c r="B30423" s="1"/>
    </row>
    <row r="30426" spans="2:2">
      <c r="B30426" s="1"/>
    </row>
    <row r="30429" spans="2:2">
      <c r="B30429" s="1"/>
    </row>
    <row r="30432" spans="2:2">
      <c r="B30432" s="1"/>
    </row>
    <row r="30435" spans="2:2">
      <c r="B30435" s="1"/>
    </row>
    <row r="30438" spans="2:2">
      <c r="B30438" s="1"/>
    </row>
    <row r="30441" spans="2:2">
      <c r="B30441" s="1"/>
    </row>
    <row r="30444" spans="2:2">
      <c r="B30444" s="1"/>
    </row>
    <row r="30447" spans="2:2">
      <c r="B30447" s="1"/>
    </row>
    <row r="30450" spans="2:2">
      <c r="B30450" s="1"/>
    </row>
    <row r="30453" spans="2:2">
      <c r="B30453" s="1"/>
    </row>
    <row r="30456" spans="2:2">
      <c r="B30456" s="1"/>
    </row>
    <row r="30459" spans="2:2">
      <c r="B30459" s="1"/>
    </row>
    <row r="30462" spans="2:2">
      <c r="B30462" s="1"/>
    </row>
    <row r="30465" spans="2:2">
      <c r="B30465" s="1"/>
    </row>
    <row r="30468" spans="2:2">
      <c r="B30468" s="1"/>
    </row>
    <row r="30471" spans="2:2">
      <c r="B30471" s="1"/>
    </row>
    <row r="30670" spans="2:2">
      <c r="B30670" s="1"/>
    </row>
    <row r="30673" spans="2:2">
      <c r="B30673" s="1"/>
    </row>
    <row r="30676" spans="2:2">
      <c r="B30676" s="1"/>
    </row>
    <row r="30679" spans="2:2">
      <c r="B30679" s="1"/>
    </row>
    <row r="30682" spans="2:2">
      <c r="B30682" s="1"/>
    </row>
    <row r="30685" spans="2:2">
      <c r="B30685" s="1"/>
    </row>
    <row r="30688" spans="2:2">
      <c r="B30688" s="1"/>
    </row>
    <row r="30691" spans="2:2">
      <c r="B30691" s="1"/>
    </row>
    <row r="30694" spans="2:2">
      <c r="B30694" s="1"/>
    </row>
    <row r="30697" spans="2:2">
      <c r="B30697" s="1"/>
    </row>
    <row r="30700" spans="2:2">
      <c r="B30700" s="1"/>
    </row>
    <row r="30703" spans="2:2">
      <c r="B30703" s="1"/>
    </row>
    <row r="30706" spans="2:2">
      <c r="B30706" s="1"/>
    </row>
    <row r="30709" spans="2:2">
      <c r="B30709" s="1"/>
    </row>
    <row r="30712" spans="2:2">
      <c r="B30712" s="1"/>
    </row>
    <row r="30715" spans="2:2">
      <c r="B30715" s="1"/>
    </row>
    <row r="30718" spans="2:2">
      <c r="B30718" s="1"/>
    </row>
    <row r="30721" spans="2:2">
      <c r="B30721" s="1"/>
    </row>
    <row r="30724" spans="2:2">
      <c r="B30724" s="1"/>
    </row>
    <row r="30727" spans="2:2">
      <c r="B30727" s="1"/>
    </row>
    <row r="30926" spans="2:2">
      <c r="B30926" s="1"/>
    </row>
    <row r="30929" spans="2:2">
      <c r="B30929" s="1"/>
    </row>
    <row r="30932" spans="2:2">
      <c r="B30932" s="1"/>
    </row>
    <row r="30935" spans="2:2">
      <c r="B30935" s="1"/>
    </row>
    <row r="30938" spans="2:2">
      <c r="B30938" s="1"/>
    </row>
    <row r="30941" spans="2:2">
      <c r="B30941" s="1"/>
    </row>
    <row r="30944" spans="2:2">
      <c r="B30944" s="1"/>
    </row>
    <row r="30947" spans="2:2">
      <c r="B30947" s="1"/>
    </row>
    <row r="30950" spans="2:2">
      <c r="B30950" s="1"/>
    </row>
    <row r="30953" spans="2:2">
      <c r="B30953" s="1"/>
    </row>
    <row r="30956" spans="2:2">
      <c r="B30956" s="1"/>
    </row>
    <row r="30959" spans="2:2">
      <c r="B30959" s="1"/>
    </row>
    <row r="30962" spans="2:2">
      <c r="B30962" s="1"/>
    </row>
    <row r="30965" spans="2:2">
      <c r="B30965" s="1"/>
    </row>
    <row r="30968" spans="2:2">
      <c r="B30968" s="1"/>
    </row>
    <row r="30971" spans="2:2">
      <c r="B30971" s="1"/>
    </row>
    <row r="30974" spans="2:2">
      <c r="B30974" s="1"/>
    </row>
    <row r="30977" spans="2:2">
      <c r="B30977" s="1"/>
    </row>
    <row r="30980" spans="2:2">
      <c r="B30980" s="1"/>
    </row>
    <row r="30983" spans="2:2">
      <c r="B30983" s="1"/>
    </row>
    <row r="31182" spans="2:2">
      <c r="B31182" s="1"/>
    </row>
    <row r="31185" spans="2:2">
      <c r="B31185" s="1"/>
    </row>
    <row r="31188" spans="2:2">
      <c r="B31188" s="1"/>
    </row>
    <row r="31191" spans="2:2">
      <c r="B31191" s="1"/>
    </row>
    <row r="31194" spans="2:2">
      <c r="B31194" s="1"/>
    </row>
    <row r="31197" spans="2:2">
      <c r="B31197" s="1"/>
    </row>
    <row r="31200" spans="2:2">
      <c r="B31200" s="1"/>
    </row>
    <row r="31203" spans="2:2">
      <c r="B31203" s="1"/>
    </row>
    <row r="31206" spans="2:2">
      <c r="B31206" s="1"/>
    </row>
    <row r="31209" spans="2:2">
      <c r="B31209" s="1"/>
    </row>
    <row r="31212" spans="2:2">
      <c r="B31212" s="1"/>
    </row>
    <row r="31215" spans="2:2">
      <c r="B31215" s="1"/>
    </row>
    <row r="31218" spans="2:2">
      <c r="B31218" s="1"/>
    </row>
    <row r="31221" spans="2:2">
      <c r="B31221" s="1"/>
    </row>
    <row r="31224" spans="2:2">
      <c r="B31224" s="1"/>
    </row>
    <row r="31227" spans="2:2">
      <c r="B31227" s="1"/>
    </row>
    <row r="31230" spans="2:2">
      <c r="B31230" s="1"/>
    </row>
    <row r="31233" spans="2:2">
      <c r="B31233" s="1"/>
    </row>
    <row r="31236" spans="2:2">
      <c r="B31236" s="1"/>
    </row>
    <row r="31239" spans="2:2">
      <c r="B31239" s="1"/>
    </row>
    <row r="31438" spans="2:2">
      <c r="B31438" s="1"/>
    </row>
    <row r="31441" spans="2:2">
      <c r="B31441" s="1"/>
    </row>
    <row r="31444" spans="2:2">
      <c r="B31444" s="1"/>
    </row>
    <row r="31447" spans="2:2">
      <c r="B31447" s="1"/>
    </row>
    <row r="31450" spans="2:2">
      <c r="B31450" s="1"/>
    </row>
    <row r="31453" spans="2:2">
      <c r="B31453" s="1"/>
    </row>
    <row r="31456" spans="2:2">
      <c r="B31456" s="1"/>
    </row>
    <row r="31459" spans="2:2">
      <c r="B31459" s="1"/>
    </row>
    <row r="31462" spans="2:2">
      <c r="B31462" s="1"/>
    </row>
    <row r="31465" spans="2:2">
      <c r="B31465" s="1"/>
    </row>
    <row r="31468" spans="2:2">
      <c r="B31468" s="1"/>
    </row>
    <row r="31471" spans="2:2">
      <c r="B31471" s="1"/>
    </row>
    <row r="31474" spans="2:2">
      <c r="B31474" s="1"/>
    </row>
    <row r="31477" spans="2:2">
      <c r="B31477" s="1"/>
    </row>
    <row r="31480" spans="2:2">
      <c r="B31480" s="1"/>
    </row>
    <row r="31483" spans="2:2">
      <c r="B31483" s="1"/>
    </row>
    <row r="31486" spans="2:2">
      <c r="B31486" s="1"/>
    </row>
    <row r="31489" spans="2:2">
      <c r="B31489" s="1"/>
    </row>
    <row r="31492" spans="2:2">
      <c r="B31492" s="1"/>
    </row>
    <row r="31495" spans="2:2">
      <c r="B31495" s="1"/>
    </row>
    <row r="31694" spans="2:2">
      <c r="B31694" s="1"/>
    </row>
    <row r="31697" spans="2:2">
      <c r="B31697" s="1"/>
    </row>
    <row r="31700" spans="2:2">
      <c r="B31700" s="1"/>
    </row>
    <row r="31703" spans="2:2">
      <c r="B31703" s="1"/>
    </row>
    <row r="31706" spans="2:2">
      <c r="B31706" s="1"/>
    </row>
    <row r="31709" spans="2:2">
      <c r="B31709" s="1"/>
    </row>
    <row r="31712" spans="2:2">
      <c r="B31712" s="1"/>
    </row>
    <row r="31715" spans="2:2">
      <c r="B31715" s="1"/>
    </row>
    <row r="31718" spans="2:2">
      <c r="B31718" s="1"/>
    </row>
    <row r="31721" spans="2:2">
      <c r="B31721" s="1"/>
    </row>
    <row r="31724" spans="2:2">
      <c r="B31724" s="1"/>
    </row>
    <row r="31727" spans="2:2">
      <c r="B31727" s="1"/>
    </row>
    <row r="31730" spans="2:2">
      <c r="B31730" s="1"/>
    </row>
    <row r="31733" spans="2:2">
      <c r="B31733" s="1"/>
    </row>
    <row r="31736" spans="2:2">
      <c r="B31736" s="1"/>
    </row>
    <row r="31739" spans="2:2">
      <c r="B31739" s="1"/>
    </row>
    <row r="31742" spans="2:2">
      <c r="B31742" s="1"/>
    </row>
    <row r="31745" spans="2:2">
      <c r="B31745" s="1"/>
    </row>
    <row r="31748" spans="2:2">
      <c r="B31748" s="1"/>
    </row>
    <row r="31751" spans="2:2">
      <c r="B31751" s="1"/>
    </row>
    <row r="31950" spans="2:2">
      <c r="B31950" s="1"/>
    </row>
    <row r="31953" spans="2:2">
      <c r="B31953" s="1"/>
    </row>
    <row r="31956" spans="2:2">
      <c r="B31956" s="1"/>
    </row>
    <row r="31959" spans="2:2">
      <c r="B31959" s="1"/>
    </row>
    <row r="31962" spans="2:2">
      <c r="B31962" s="1"/>
    </row>
    <row r="31965" spans="2:2">
      <c r="B31965" s="1"/>
    </row>
    <row r="31968" spans="2:2">
      <c r="B31968" s="1"/>
    </row>
    <row r="31971" spans="2:2">
      <c r="B31971" s="1"/>
    </row>
    <row r="31974" spans="2:2">
      <c r="B31974" s="1"/>
    </row>
    <row r="31977" spans="2:2">
      <c r="B31977" s="1"/>
    </row>
    <row r="31980" spans="2:2">
      <c r="B31980" s="1"/>
    </row>
    <row r="31983" spans="2:2">
      <c r="B31983" s="1"/>
    </row>
    <row r="31986" spans="2:2">
      <c r="B31986" s="1"/>
    </row>
    <row r="31989" spans="2:2">
      <c r="B31989" s="1"/>
    </row>
    <row r="31992" spans="2:2">
      <c r="B31992" s="1"/>
    </row>
    <row r="31995" spans="2:2">
      <c r="B31995" s="1"/>
    </row>
    <row r="31998" spans="2:2">
      <c r="B31998" s="1"/>
    </row>
    <row r="32001" spans="2:2">
      <c r="B32001" s="1"/>
    </row>
    <row r="32004" spans="2:2">
      <c r="B32004" s="1"/>
    </row>
    <row r="32007" spans="2:2">
      <c r="B32007" s="1"/>
    </row>
    <row r="32206" spans="2:2">
      <c r="B32206" s="1"/>
    </row>
    <row r="32209" spans="2:2">
      <c r="B32209" s="1"/>
    </row>
    <row r="32212" spans="2:2">
      <c r="B32212" s="1"/>
    </row>
    <row r="32215" spans="2:2">
      <c r="B32215" s="1"/>
    </row>
    <row r="32218" spans="2:2">
      <c r="B32218" s="1"/>
    </row>
    <row r="32221" spans="2:2">
      <c r="B32221" s="1"/>
    </row>
    <row r="32224" spans="2:2">
      <c r="B32224" s="1"/>
    </row>
    <row r="32227" spans="2:2">
      <c r="B32227" s="1"/>
    </row>
    <row r="32230" spans="2:2">
      <c r="B32230" s="1"/>
    </row>
    <row r="32233" spans="2:2">
      <c r="B32233" s="1"/>
    </row>
    <row r="32236" spans="2:2">
      <c r="B32236" s="1"/>
    </row>
    <row r="32239" spans="2:2">
      <c r="B32239" s="1"/>
    </row>
    <row r="32242" spans="2:2">
      <c r="B32242" s="1"/>
    </row>
    <row r="32245" spans="2:2">
      <c r="B32245" s="1"/>
    </row>
    <row r="32248" spans="2:2">
      <c r="B32248" s="1"/>
    </row>
    <row r="32251" spans="2:2">
      <c r="B32251" s="1"/>
    </row>
    <row r="32254" spans="2:2">
      <c r="B32254" s="1"/>
    </row>
    <row r="32257" spans="2:2">
      <c r="B32257" s="1"/>
    </row>
    <row r="32260" spans="2:2">
      <c r="B32260" s="1"/>
    </row>
    <row r="32263" spans="2:2">
      <c r="B32263" s="1"/>
    </row>
    <row r="32462" spans="2:2">
      <c r="B32462" s="1"/>
    </row>
    <row r="32465" spans="2:2">
      <c r="B32465" s="1"/>
    </row>
    <row r="32468" spans="2:2">
      <c r="B32468" s="1"/>
    </row>
    <row r="32471" spans="2:2">
      <c r="B32471" s="1"/>
    </row>
    <row r="32474" spans="2:2">
      <c r="B32474" s="1"/>
    </row>
    <row r="32477" spans="2:2">
      <c r="B32477" s="1"/>
    </row>
    <row r="32480" spans="2:2">
      <c r="B32480" s="1"/>
    </row>
    <row r="32483" spans="2:2">
      <c r="B32483" s="1"/>
    </row>
    <row r="32486" spans="2:2">
      <c r="B32486" s="1"/>
    </row>
    <row r="32489" spans="2:2">
      <c r="B32489" s="1"/>
    </row>
    <row r="32492" spans="2:2">
      <c r="B32492" s="1"/>
    </row>
    <row r="32495" spans="2:2">
      <c r="B32495" s="1"/>
    </row>
    <row r="32498" spans="2:2">
      <c r="B32498" s="1"/>
    </row>
    <row r="32501" spans="2:2">
      <c r="B32501" s="1"/>
    </row>
    <row r="32504" spans="2:2">
      <c r="B32504" s="1"/>
    </row>
    <row r="32507" spans="2:2">
      <c r="B32507" s="1"/>
    </row>
    <row r="32510" spans="2:2">
      <c r="B32510" s="1"/>
    </row>
    <row r="32513" spans="2:2">
      <c r="B32513" s="1"/>
    </row>
    <row r="32516" spans="2:2">
      <c r="B32516" s="1"/>
    </row>
    <row r="32519" spans="2:2">
      <c r="B32519" s="1"/>
    </row>
    <row r="32718" spans="2:2">
      <c r="B32718" s="1"/>
    </row>
    <row r="32721" spans="2:2">
      <c r="B32721" s="1"/>
    </row>
    <row r="32724" spans="2:2">
      <c r="B32724" s="1"/>
    </row>
    <row r="32727" spans="2:2">
      <c r="B32727" s="1"/>
    </row>
    <row r="32730" spans="2:2">
      <c r="B32730" s="1"/>
    </row>
    <row r="32733" spans="2:2">
      <c r="B32733" s="1"/>
    </row>
    <row r="32736" spans="2:2">
      <c r="B32736" s="1"/>
    </row>
    <row r="32739" spans="2:2">
      <c r="B32739" s="1"/>
    </row>
    <row r="32742" spans="2:2">
      <c r="B32742" s="1"/>
    </row>
    <row r="32745" spans="2:2">
      <c r="B32745" s="1"/>
    </row>
    <row r="32748" spans="2:2">
      <c r="B32748" s="1"/>
    </row>
    <row r="32751" spans="2:2">
      <c r="B32751" s="1"/>
    </row>
    <row r="32754" spans="2:2">
      <c r="B32754" s="1"/>
    </row>
    <row r="32757" spans="2:2">
      <c r="B32757" s="1"/>
    </row>
    <row r="32760" spans="2:2">
      <c r="B32760" s="1"/>
    </row>
    <row r="32763" spans="2:2">
      <c r="B32763" s="1"/>
    </row>
    <row r="32766" spans="2:2">
      <c r="B32766" s="1"/>
    </row>
    <row r="32769" spans="2:2">
      <c r="B32769" s="1"/>
    </row>
    <row r="32772" spans="2:2">
      <c r="B32772" s="1"/>
    </row>
    <row r="32775" spans="2:2">
      <c r="B32775" s="1"/>
    </row>
    <row r="32974" spans="2:2">
      <c r="B32974" s="1"/>
    </row>
    <row r="32977" spans="2:2">
      <c r="B32977" s="1"/>
    </row>
    <row r="32980" spans="2:2">
      <c r="B32980" s="1"/>
    </row>
    <row r="32983" spans="2:2">
      <c r="B32983" s="1"/>
    </row>
    <row r="32986" spans="2:2">
      <c r="B32986" s="1"/>
    </row>
    <row r="32989" spans="2:2">
      <c r="B32989" s="1"/>
    </row>
    <row r="32992" spans="2:2">
      <c r="B32992" s="1"/>
    </row>
    <row r="32995" spans="2:2">
      <c r="B32995" s="1"/>
    </row>
    <row r="32998" spans="2:2">
      <c r="B32998" s="1"/>
    </row>
    <row r="33001" spans="2:2">
      <c r="B33001" s="1"/>
    </row>
    <row r="33004" spans="2:2">
      <c r="B33004" s="1"/>
    </row>
    <row r="33007" spans="2:2">
      <c r="B33007" s="1"/>
    </row>
    <row r="33010" spans="2:2">
      <c r="B33010" s="1"/>
    </row>
    <row r="33013" spans="2:2">
      <c r="B33013" s="1"/>
    </row>
    <row r="33016" spans="2:2">
      <c r="B33016" s="1"/>
    </row>
    <row r="33019" spans="2:2">
      <c r="B33019" s="1"/>
    </row>
    <row r="33022" spans="2:2">
      <c r="B33022" s="1"/>
    </row>
    <row r="33025" spans="2:2">
      <c r="B33025" s="1"/>
    </row>
    <row r="33028" spans="2:2">
      <c r="B33028" s="1"/>
    </row>
    <row r="33031" spans="2:2">
      <c r="B33031" s="1"/>
    </row>
    <row r="33230" spans="2:2">
      <c r="B33230" s="1"/>
    </row>
    <row r="33233" spans="2:2">
      <c r="B33233" s="1"/>
    </row>
    <row r="33236" spans="2:2">
      <c r="B33236" s="1"/>
    </row>
    <row r="33239" spans="2:2">
      <c r="B33239" s="1"/>
    </row>
    <row r="33242" spans="2:2">
      <c r="B33242" s="1"/>
    </row>
    <row r="33245" spans="2:2">
      <c r="B33245" s="1"/>
    </row>
    <row r="33248" spans="2:2">
      <c r="B33248" s="1"/>
    </row>
    <row r="33251" spans="2:2">
      <c r="B33251" s="1"/>
    </row>
    <row r="33254" spans="2:2">
      <c r="B33254" s="1"/>
    </row>
    <row r="33257" spans="2:2">
      <c r="B33257" s="1"/>
    </row>
    <row r="33260" spans="2:2">
      <c r="B33260" s="1"/>
    </row>
    <row r="33263" spans="2:2">
      <c r="B33263" s="1"/>
    </row>
    <row r="33266" spans="2:2">
      <c r="B33266" s="1"/>
    </row>
    <row r="33269" spans="2:2">
      <c r="B33269" s="1"/>
    </row>
    <row r="33272" spans="2:2">
      <c r="B33272" s="1"/>
    </row>
    <row r="33275" spans="2:2">
      <c r="B33275" s="1"/>
    </row>
    <row r="33278" spans="2:2">
      <c r="B33278" s="1"/>
    </row>
    <row r="33281" spans="2:2">
      <c r="B33281" s="1"/>
    </row>
    <row r="33284" spans="2:2">
      <c r="B33284" s="1"/>
    </row>
    <row r="33287" spans="2:2">
      <c r="B33287" s="1"/>
    </row>
    <row r="33486" spans="2:2">
      <c r="B33486" s="1"/>
    </row>
    <row r="33489" spans="2:2">
      <c r="B33489" s="1"/>
    </row>
    <row r="33492" spans="2:2">
      <c r="B33492" s="1"/>
    </row>
    <row r="33495" spans="2:2">
      <c r="B33495" s="1"/>
    </row>
    <row r="33498" spans="2:2">
      <c r="B33498" s="1"/>
    </row>
    <row r="33501" spans="2:2">
      <c r="B33501" s="1"/>
    </row>
    <row r="33504" spans="2:2">
      <c r="B33504" s="1"/>
    </row>
    <row r="33507" spans="2:2">
      <c r="B33507" s="1"/>
    </row>
    <row r="33510" spans="2:2">
      <c r="B33510" s="1"/>
    </row>
    <row r="33513" spans="2:2">
      <c r="B33513" s="1"/>
    </row>
    <row r="33516" spans="2:2">
      <c r="B33516" s="1"/>
    </row>
    <row r="33519" spans="2:2">
      <c r="B33519" s="1"/>
    </row>
    <row r="33522" spans="2:2">
      <c r="B33522" s="1"/>
    </row>
    <row r="33525" spans="2:2">
      <c r="B33525" s="1"/>
    </row>
    <row r="33528" spans="2:2">
      <c r="B33528" s="1"/>
    </row>
    <row r="33531" spans="2:2">
      <c r="B33531" s="1"/>
    </row>
    <row r="33534" spans="2:2">
      <c r="B33534" s="1"/>
    </row>
    <row r="33537" spans="2:2">
      <c r="B33537" s="1"/>
    </row>
    <row r="33540" spans="2:2">
      <c r="B33540" s="1"/>
    </row>
    <row r="33543" spans="2:2">
      <c r="B33543" s="1"/>
    </row>
    <row r="33742" spans="2:2">
      <c r="B33742" s="1"/>
    </row>
    <row r="33745" spans="2:2">
      <c r="B33745" s="1"/>
    </row>
    <row r="33748" spans="2:2">
      <c r="B33748" s="1"/>
    </row>
    <row r="33751" spans="2:2">
      <c r="B33751" s="1"/>
    </row>
    <row r="33754" spans="2:2">
      <c r="B33754" s="1"/>
    </row>
    <row r="33757" spans="2:2">
      <c r="B33757" s="1"/>
    </row>
    <row r="33760" spans="2:2">
      <c r="B33760" s="1"/>
    </row>
    <row r="33763" spans="2:2">
      <c r="B33763" s="1"/>
    </row>
    <row r="33766" spans="2:2">
      <c r="B33766" s="1"/>
    </row>
    <row r="33769" spans="2:2">
      <c r="B33769" s="1"/>
    </row>
    <row r="33772" spans="2:2">
      <c r="B33772" s="1"/>
    </row>
    <row r="33775" spans="2:2">
      <c r="B33775" s="1"/>
    </row>
    <row r="33778" spans="2:2">
      <c r="B33778" s="1"/>
    </row>
    <row r="33781" spans="2:2">
      <c r="B33781" s="1"/>
    </row>
    <row r="33784" spans="2:2">
      <c r="B33784" s="1"/>
    </row>
    <row r="33787" spans="2:2">
      <c r="B33787" s="1"/>
    </row>
    <row r="33790" spans="2:2">
      <c r="B33790" s="1"/>
    </row>
    <row r="33793" spans="2:2">
      <c r="B33793" s="1"/>
    </row>
    <row r="33796" spans="2:2">
      <c r="B33796" s="1"/>
    </row>
    <row r="33799" spans="2:2">
      <c r="B33799" s="1"/>
    </row>
    <row r="33998" spans="2:2">
      <c r="B33998" s="1"/>
    </row>
    <row r="34001" spans="2:2">
      <c r="B34001" s="1"/>
    </row>
    <row r="34004" spans="2:2">
      <c r="B34004" s="1"/>
    </row>
    <row r="34007" spans="2:2">
      <c r="B34007" s="1"/>
    </row>
    <row r="34010" spans="2:2">
      <c r="B34010" s="1"/>
    </row>
    <row r="34013" spans="2:2">
      <c r="B34013" s="1"/>
    </row>
    <row r="34016" spans="2:2">
      <c r="B34016" s="1"/>
    </row>
    <row r="34019" spans="2:2">
      <c r="B34019" s="1"/>
    </row>
    <row r="34022" spans="2:2">
      <c r="B34022" s="1"/>
    </row>
    <row r="34025" spans="2:2">
      <c r="B34025" s="1"/>
    </row>
    <row r="34028" spans="2:2">
      <c r="B34028" s="1"/>
    </row>
    <row r="34031" spans="2:2">
      <c r="B34031" s="1"/>
    </row>
    <row r="34034" spans="2:2">
      <c r="B34034" s="1"/>
    </row>
    <row r="34037" spans="2:2">
      <c r="B34037" s="1"/>
    </row>
    <row r="34040" spans="2:2">
      <c r="B34040" s="1"/>
    </row>
    <row r="34043" spans="2:2">
      <c r="B34043" s="1"/>
    </row>
    <row r="34046" spans="2:2">
      <c r="B34046" s="1"/>
    </row>
    <row r="34049" spans="2:2">
      <c r="B34049" s="1"/>
    </row>
    <row r="34052" spans="2:2">
      <c r="B34052" s="1"/>
    </row>
    <row r="34055" spans="2:2">
      <c r="B34055" s="1"/>
    </row>
    <row r="34254" spans="2:2">
      <c r="B34254" s="1"/>
    </row>
    <row r="34257" spans="2:2">
      <c r="B34257" s="1"/>
    </row>
    <row r="34260" spans="2:2">
      <c r="B34260" s="1"/>
    </row>
    <row r="34263" spans="2:2">
      <c r="B34263" s="1"/>
    </row>
    <row r="34266" spans="2:2">
      <c r="B34266" s="1"/>
    </row>
    <row r="34269" spans="2:2">
      <c r="B34269" s="1"/>
    </row>
    <row r="34272" spans="2:2">
      <c r="B34272" s="1"/>
    </row>
    <row r="34275" spans="2:2">
      <c r="B34275" s="1"/>
    </row>
    <row r="34278" spans="2:2">
      <c r="B34278" s="1"/>
    </row>
    <row r="34281" spans="2:2">
      <c r="B34281" s="1"/>
    </row>
    <row r="34284" spans="2:2">
      <c r="B34284" s="1"/>
    </row>
    <row r="34287" spans="2:2">
      <c r="B34287" s="1"/>
    </row>
    <row r="34290" spans="2:2">
      <c r="B34290" s="1"/>
    </row>
    <row r="34293" spans="2:2">
      <c r="B34293" s="1"/>
    </row>
    <row r="34296" spans="2:2">
      <c r="B34296" s="1"/>
    </row>
    <row r="34299" spans="2:2">
      <c r="B34299" s="1"/>
    </row>
    <row r="34302" spans="2:2">
      <c r="B34302" s="1"/>
    </row>
    <row r="34305" spans="2:2">
      <c r="B34305" s="1"/>
    </row>
    <row r="34308" spans="2:2">
      <c r="B34308" s="1"/>
    </row>
    <row r="34311" spans="2:2">
      <c r="B34311" s="1"/>
    </row>
    <row r="34510" spans="2:2">
      <c r="B34510" s="1"/>
    </row>
    <row r="34513" spans="2:2">
      <c r="B34513" s="1"/>
    </row>
    <row r="34516" spans="2:2">
      <c r="B34516" s="1"/>
    </row>
    <row r="34519" spans="2:2">
      <c r="B34519" s="1"/>
    </row>
    <row r="34522" spans="2:2">
      <c r="B34522" s="1"/>
    </row>
    <row r="34525" spans="2:2">
      <c r="B34525" s="1"/>
    </row>
    <row r="34528" spans="2:2">
      <c r="B34528" s="1"/>
    </row>
    <row r="34531" spans="2:2">
      <c r="B34531" s="1"/>
    </row>
    <row r="34534" spans="2:2">
      <c r="B34534" s="1"/>
    </row>
    <row r="34537" spans="2:2">
      <c r="B34537" s="1"/>
    </row>
    <row r="34540" spans="2:2">
      <c r="B34540" s="1"/>
    </row>
    <row r="34543" spans="2:2">
      <c r="B34543" s="1"/>
    </row>
    <row r="34546" spans="2:2">
      <c r="B34546" s="1"/>
    </row>
    <row r="34549" spans="2:2">
      <c r="B34549" s="1"/>
    </row>
    <row r="34552" spans="2:2">
      <c r="B34552" s="1"/>
    </row>
    <row r="34555" spans="2:2">
      <c r="B34555" s="1"/>
    </row>
    <row r="34558" spans="2:2">
      <c r="B34558" s="1"/>
    </row>
    <row r="34561" spans="2:2">
      <c r="B34561" s="1"/>
    </row>
    <row r="34564" spans="2:2">
      <c r="B34564" s="1"/>
    </row>
    <row r="34567" spans="2:2">
      <c r="B34567" s="1"/>
    </row>
    <row r="34766" spans="2:2">
      <c r="B34766" s="1"/>
    </row>
    <row r="34769" spans="2:2">
      <c r="B34769" s="1"/>
    </row>
    <row r="34772" spans="2:2">
      <c r="B34772" s="1"/>
    </row>
    <row r="34775" spans="2:2">
      <c r="B34775" s="1"/>
    </row>
    <row r="34778" spans="2:2">
      <c r="B34778" s="1"/>
    </row>
    <row r="34781" spans="2:2">
      <c r="B34781" s="1"/>
    </row>
    <row r="34784" spans="2:2">
      <c r="B34784" s="1"/>
    </row>
    <row r="34787" spans="2:2">
      <c r="B34787" s="1"/>
    </row>
    <row r="34790" spans="2:2">
      <c r="B34790" s="1"/>
    </row>
    <row r="34793" spans="2:2">
      <c r="B34793" s="1"/>
    </row>
    <row r="34796" spans="2:2">
      <c r="B34796" s="1"/>
    </row>
    <row r="34799" spans="2:2">
      <c r="B34799" s="1"/>
    </row>
    <row r="34802" spans="2:2">
      <c r="B34802" s="1"/>
    </row>
    <row r="34805" spans="2:2">
      <c r="B34805" s="1"/>
    </row>
    <row r="34808" spans="2:2">
      <c r="B34808" s="1"/>
    </row>
    <row r="34811" spans="2:2">
      <c r="B34811" s="1"/>
    </row>
    <row r="34814" spans="2:2">
      <c r="B34814" s="1"/>
    </row>
    <row r="34817" spans="2:2">
      <c r="B34817" s="1"/>
    </row>
    <row r="34820" spans="2:2">
      <c r="B34820" s="1"/>
    </row>
    <row r="34823" spans="2:2">
      <c r="B34823" s="1"/>
    </row>
    <row r="35022" spans="2:2">
      <c r="B35022" s="1"/>
    </row>
    <row r="35025" spans="2:2">
      <c r="B35025" s="1"/>
    </row>
    <row r="35028" spans="2:2">
      <c r="B35028" s="1"/>
    </row>
    <row r="35031" spans="2:2">
      <c r="B35031" s="1"/>
    </row>
    <row r="35034" spans="2:2">
      <c r="B35034" s="1"/>
    </row>
    <row r="35037" spans="2:2">
      <c r="B35037" s="1"/>
    </row>
    <row r="35040" spans="2:2">
      <c r="B35040" s="1"/>
    </row>
    <row r="35043" spans="2:2">
      <c r="B35043" s="1"/>
    </row>
    <row r="35046" spans="2:2">
      <c r="B35046" s="1"/>
    </row>
    <row r="35049" spans="2:2">
      <c r="B35049" s="1"/>
    </row>
    <row r="35052" spans="2:2">
      <c r="B35052" s="1"/>
    </row>
    <row r="35055" spans="2:2">
      <c r="B35055" s="1"/>
    </row>
    <row r="35058" spans="2:2">
      <c r="B35058" s="1"/>
    </row>
    <row r="35061" spans="2:2">
      <c r="B35061" s="1"/>
    </row>
    <row r="35064" spans="2:2">
      <c r="B35064" s="1"/>
    </row>
    <row r="35067" spans="2:2">
      <c r="B35067" s="1"/>
    </row>
    <row r="35070" spans="2:2">
      <c r="B35070" s="1"/>
    </row>
    <row r="35073" spans="2:2">
      <c r="B35073" s="1"/>
    </row>
    <row r="35076" spans="2:2">
      <c r="B35076" s="1"/>
    </row>
    <row r="35079" spans="2:2">
      <c r="B35079" s="1"/>
    </row>
    <row r="35278" spans="2:2">
      <c r="B35278" s="1"/>
    </row>
    <row r="35281" spans="2:2">
      <c r="B35281" s="1"/>
    </row>
    <row r="35284" spans="2:2">
      <c r="B35284" s="1"/>
    </row>
    <row r="35287" spans="2:2">
      <c r="B35287" s="1"/>
    </row>
    <row r="35290" spans="2:2">
      <c r="B35290" s="1"/>
    </row>
    <row r="35293" spans="2:2">
      <c r="B35293" s="1"/>
    </row>
    <row r="35296" spans="2:2">
      <c r="B35296" s="1"/>
    </row>
    <row r="35299" spans="2:2">
      <c r="B35299" s="1"/>
    </row>
    <row r="35302" spans="2:2">
      <c r="B35302" s="1"/>
    </row>
    <row r="35305" spans="2:2">
      <c r="B35305" s="1"/>
    </row>
    <row r="35308" spans="2:2">
      <c r="B35308" s="1"/>
    </row>
    <row r="35311" spans="2:2">
      <c r="B35311" s="1"/>
    </row>
    <row r="35314" spans="2:2">
      <c r="B35314" s="1"/>
    </row>
    <row r="35317" spans="2:2">
      <c r="B35317" s="1"/>
    </row>
    <row r="35320" spans="2:2">
      <c r="B35320" s="1"/>
    </row>
    <row r="35323" spans="2:2">
      <c r="B35323" s="1"/>
    </row>
    <row r="35326" spans="2:2">
      <c r="B35326" s="1"/>
    </row>
    <row r="35329" spans="2:2">
      <c r="B35329" s="1"/>
    </row>
    <row r="35332" spans="2:2">
      <c r="B35332" s="1"/>
    </row>
    <row r="35335" spans="2:2">
      <c r="B35335" s="1"/>
    </row>
    <row r="35534" spans="2:2">
      <c r="B35534" s="1"/>
    </row>
    <row r="35537" spans="2:2">
      <c r="B35537" s="1"/>
    </row>
    <row r="35540" spans="2:2">
      <c r="B35540" s="1"/>
    </row>
    <row r="35543" spans="2:2">
      <c r="B35543" s="1"/>
    </row>
    <row r="35546" spans="2:2">
      <c r="B35546" s="1"/>
    </row>
    <row r="35549" spans="2:2">
      <c r="B35549" s="1"/>
    </row>
    <row r="35552" spans="2:2">
      <c r="B35552" s="1"/>
    </row>
    <row r="35555" spans="2:2">
      <c r="B35555" s="1"/>
    </row>
    <row r="35558" spans="2:2">
      <c r="B35558" s="1"/>
    </row>
    <row r="35561" spans="2:2">
      <c r="B35561" s="1"/>
    </row>
    <row r="35564" spans="2:2">
      <c r="B35564" s="1"/>
    </row>
    <row r="35567" spans="2:2">
      <c r="B35567" s="1"/>
    </row>
    <row r="35570" spans="2:2">
      <c r="B35570" s="1"/>
    </row>
    <row r="35573" spans="2:2">
      <c r="B35573" s="1"/>
    </row>
    <row r="35576" spans="2:2">
      <c r="B35576" s="1"/>
    </row>
    <row r="35579" spans="2:2">
      <c r="B35579" s="1"/>
    </row>
    <row r="35582" spans="2:2">
      <c r="B35582" s="1"/>
    </row>
    <row r="35585" spans="2:2">
      <c r="B35585" s="1"/>
    </row>
    <row r="35588" spans="2:2">
      <c r="B35588" s="1"/>
    </row>
    <row r="35591" spans="2:2">
      <c r="B35591" s="1"/>
    </row>
    <row r="35790" spans="2:2">
      <c r="B35790" s="1"/>
    </row>
    <row r="35793" spans="2:2">
      <c r="B35793" s="1"/>
    </row>
    <row r="35796" spans="2:2">
      <c r="B35796" s="1"/>
    </row>
    <row r="35799" spans="2:2">
      <c r="B35799" s="1"/>
    </row>
    <row r="35802" spans="2:2">
      <c r="B35802" s="1"/>
    </row>
    <row r="35805" spans="2:2">
      <c r="B35805" s="1"/>
    </row>
    <row r="35808" spans="2:2">
      <c r="B35808" s="1"/>
    </row>
    <row r="35811" spans="2:2">
      <c r="B35811" s="1"/>
    </row>
    <row r="35814" spans="2:2">
      <c r="B35814" s="1"/>
    </row>
    <row r="35817" spans="2:2">
      <c r="B35817" s="1"/>
    </row>
    <row r="35820" spans="2:2">
      <c r="B35820" s="1"/>
    </row>
    <row r="35823" spans="2:2">
      <c r="B35823" s="1"/>
    </row>
    <row r="35826" spans="2:2">
      <c r="B35826" s="1"/>
    </row>
    <row r="35829" spans="2:2">
      <c r="B35829" s="1"/>
    </row>
    <row r="35832" spans="2:2">
      <c r="B35832" s="1"/>
    </row>
    <row r="35835" spans="2:2">
      <c r="B35835" s="1"/>
    </row>
    <row r="35838" spans="2:2">
      <c r="B35838" s="1"/>
    </row>
    <row r="35841" spans="2:2">
      <c r="B35841" s="1"/>
    </row>
    <row r="35844" spans="2:2">
      <c r="B35844" s="1"/>
    </row>
    <row r="35847" spans="2:2">
      <c r="B35847" s="1"/>
    </row>
    <row r="36046" spans="2:2">
      <c r="B36046" s="1"/>
    </row>
    <row r="36049" spans="2:2">
      <c r="B36049" s="1"/>
    </row>
    <row r="36052" spans="2:2">
      <c r="B36052" s="1"/>
    </row>
    <row r="36055" spans="2:2">
      <c r="B36055" s="1"/>
    </row>
    <row r="36058" spans="2:2">
      <c r="B36058" s="1"/>
    </row>
    <row r="36061" spans="2:2">
      <c r="B36061" s="1"/>
    </row>
    <row r="36064" spans="2:2">
      <c r="B36064" s="1"/>
    </row>
    <row r="36067" spans="2:2">
      <c r="B36067" s="1"/>
    </row>
    <row r="36070" spans="2:2">
      <c r="B36070" s="1"/>
    </row>
    <row r="36073" spans="2:2">
      <c r="B36073" s="1"/>
    </row>
    <row r="36076" spans="2:2">
      <c r="B36076" s="1"/>
    </row>
    <row r="36079" spans="2:2">
      <c r="B36079" s="1"/>
    </row>
    <row r="36082" spans="2:2">
      <c r="B36082" s="1"/>
    </row>
    <row r="36085" spans="2:2">
      <c r="B36085" s="1"/>
    </row>
    <row r="36088" spans="2:2">
      <c r="B36088" s="1"/>
    </row>
    <row r="36091" spans="2:2">
      <c r="B36091" s="1"/>
    </row>
    <row r="36094" spans="2:2">
      <c r="B36094" s="1"/>
    </row>
    <row r="36097" spans="2:2">
      <c r="B36097" s="1"/>
    </row>
    <row r="36100" spans="2:2">
      <c r="B36100" s="1"/>
    </row>
    <row r="36103" spans="2:2">
      <c r="B36103" s="1"/>
    </row>
    <row r="36302" spans="2:2">
      <c r="B36302" s="1"/>
    </row>
    <row r="36305" spans="2:2">
      <c r="B36305" s="1"/>
    </row>
    <row r="36308" spans="2:2">
      <c r="B36308" s="1"/>
    </row>
    <row r="36311" spans="2:2">
      <c r="B36311" s="1"/>
    </row>
    <row r="36314" spans="2:2">
      <c r="B36314" s="1"/>
    </row>
    <row r="36317" spans="2:2">
      <c r="B36317" s="1"/>
    </row>
    <row r="36320" spans="2:2">
      <c r="B36320" s="1"/>
    </row>
    <row r="36323" spans="2:2">
      <c r="B36323" s="1"/>
    </row>
    <row r="36326" spans="2:2">
      <c r="B36326" s="1"/>
    </row>
    <row r="36329" spans="2:2">
      <c r="B36329" s="1"/>
    </row>
    <row r="36332" spans="2:2">
      <c r="B36332" s="1"/>
    </row>
    <row r="36335" spans="2:2">
      <c r="B36335" s="1"/>
    </row>
    <row r="36338" spans="2:2">
      <c r="B36338" s="1"/>
    </row>
    <row r="36341" spans="2:2">
      <c r="B36341" s="1"/>
    </row>
    <row r="36344" spans="2:2">
      <c r="B36344" s="1"/>
    </row>
    <row r="36347" spans="2:2">
      <c r="B36347" s="1"/>
    </row>
    <row r="36350" spans="2:2">
      <c r="B36350" s="1"/>
    </row>
    <row r="36353" spans="2:2">
      <c r="B36353" s="1"/>
    </row>
    <row r="36356" spans="2:2">
      <c r="B36356" s="1"/>
    </row>
    <row r="36359" spans="2:2">
      <c r="B36359" s="1"/>
    </row>
    <row r="36558" spans="2:2">
      <c r="B36558" s="1"/>
    </row>
    <row r="36561" spans="2:2">
      <c r="B36561" s="1"/>
    </row>
    <row r="36564" spans="2:2">
      <c r="B36564" s="1"/>
    </row>
    <row r="36567" spans="2:2">
      <c r="B36567" s="1"/>
    </row>
    <row r="36570" spans="2:2">
      <c r="B36570" s="1"/>
    </row>
    <row r="36573" spans="2:2">
      <c r="B36573" s="1"/>
    </row>
    <row r="36576" spans="2:2">
      <c r="B36576" s="1"/>
    </row>
    <row r="36579" spans="2:2">
      <c r="B36579" s="1"/>
    </row>
    <row r="36582" spans="2:2">
      <c r="B36582" s="1"/>
    </row>
    <row r="36585" spans="2:2">
      <c r="B36585" s="1"/>
    </row>
    <row r="36588" spans="2:2">
      <c r="B36588" s="1"/>
    </row>
    <row r="36591" spans="2:2">
      <c r="B36591" s="1"/>
    </row>
    <row r="36594" spans="2:2">
      <c r="B36594" s="1"/>
    </row>
    <row r="36597" spans="2:2">
      <c r="B36597" s="1"/>
    </row>
    <row r="36600" spans="2:2">
      <c r="B36600" s="1"/>
    </row>
    <row r="36603" spans="2:2">
      <c r="B36603" s="1"/>
    </row>
    <row r="36606" spans="2:2">
      <c r="B36606" s="1"/>
    </row>
    <row r="36609" spans="2:2">
      <c r="B36609" s="1"/>
    </row>
    <row r="36612" spans="2:2">
      <c r="B36612" s="1"/>
    </row>
    <row r="36615" spans="2:2">
      <c r="B36615" s="1"/>
    </row>
    <row r="36814" spans="2:2">
      <c r="B36814" s="1"/>
    </row>
    <row r="36817" spans="2:2">
      <c r="B36817" s="1"/>
    </row>
    <row r="36820" spans="2:2">
      <c r="B36820" s="1"/>
    </row>
    <row r="36823" spans="2:2">
      <c r="B36823" s="1"/>
    </row>
    <row r="36826" spans="2:2">
      <c r="B36826" s="1"/>
    </row>
    <row r="36829" spans="2:2">
      <c r="B36829" s="1"/>
    </row>
    <row r="36832" spans="2:2">
      <c r="B36832" s="1"/>
    </row>
    <row r="36835" spans="2:2">
      <c r="B36835" s="1"/>
    </row>
    <row r="36838" spans="2:2">
      <c r="B36838" s="1"/>
    </row>
    <row r="36841" spans="2:2">
      <c r="B36841" s="1"/>
    </row>
    <row r="36844" spans="2:2">
      <c r="B36844" s="1"/>
    </row>
    <row r="36847" spans="2:2">
      <c r="B36847" s="1"/>
    </row>
    <row r="36850" spans="2:2">
      <c r="B36850" s="1"/>
    </row>
    <row r="36853" spans="2:2">
      <c r="B36853" s="1"/>
    </row>
    <row r="36856" spans="2:2">
      <c r="B36856" s="1"/>
    </row>
    <row r="36859" spans="2:2">
      <c r="B36859" s="1"/>
    </row>
    <row r="36862" spans="2:2">
      <c r="B36862" s="1"/>
    </row>
    <row r="36865" spans="2:2">
      <c r="B36865" s="1"/>
    </row>
    <row r="36868" spans="2:2">
      <c r="B36868" s="1"/>
    </row>
    <row r="36871" spans="2:2">
      <c r="B36871" s="1"/>
    </row>
    <row r="37070" spans="2:2">
      <c r="B37070" s="1"/>
    </row>
    <row r="37073" spans="2:2">
      <c r="B37073" s="1"/>
    </row>
    <row r="37076" spans="2:2">
      <c r="B37076" s="1"/>
    </row>
    <row r="37079" spans="2:2">
      <c r="B37079" s="1"/>
    </row>
    <row r="37082" spans="2:2">
      <c r="B37082" s="1"/>
    </row>
    <row r="37085" spans="2:2">
      <c r="B37085" s="1"/>
    </row>
    <row r="37088" spans="2:2">
      <c r="B37088" s="1"/>
    </row>
    <row r="37091" spans="2:2">
      <c r="B37091" s="1"/>
    </row>
    <row r="37094" spans="2:2">
      <c r="B37094" s="1"/>
    </row>
    <row r="37097" spans="2:2">
      <c r="B37097" s="1"/>
    </row>
    <row r="37100" spans="2:2">
      <c r="B37100" s="1"/>
    </row>
    <row r="37103" spans="2:2">
      <c r="B37103" s="1"/>
    </row>
    <row r="37106" spans="2:2">
      <c r="B37106" s="1"/>
    </row>
    <row r="37109" spans="2:2">
      <c r="B37109" s="1"/>
    </row>
    <row r="37112" spans="2:2">
      <c r="B37112" s="1"/>
    </row>
    <row r="37115" spans="2:2">
      <c r="B37115" s="1"/>
    </row>
    <row r="37118" spans="2:2">
      <c r="B37118" s="1"/>
    </row>
    <row r="37121" spans="2:2">
      <c r="B37121" s="1"/>
    </row>
    <row r="37124" spans="2:2">
      <c r="B37124" s="1"/>
    </row>
    <row r="37127" spans="2:2">
      <c r="B37127" s="1"/>
    </row>
    <row r="37326" spans="2:2">
      <c r="B37326" s="1"/>
    </row>
    <row r="37329" spans="2:2">
      <c r="B37329" s="1"/>
    </row>
    <row r="37332" spans="2:2">
      <c r="B37332" s="1"/>
    </row>
    <row r="37335" spans="2:2">
      <c r="B37335" s="1"/>
    </row>
    <row r="37338" spans="2:2">
      <c r="B37338" s="1"/>
    </row>
    <row r="37341" spans="2:2">
      <c r="B37341" s="1"/>
    </row>
    <row r="37344" spans="2:2">
      <c r="B37344" s="1"/>
    </row>
    <row r="37347" spans="2:2">
      <c r="B37347" s="1"/>
    </row>
    <row r="37350" spans="2:2">
      <c r="B37350" s="1"/>
    </row>
    <row r="37353" spans="2:2">
      <c r="B37353" s="1"/>
    </row>
    <row r="37356" spans="2:2">
      <c r="B37356" s="1"/>
    </row>
    <row r="37359" spans="2:2">
      <c r="B37359" s="1"/>
    </row>
    <row r="37362" spans="2:2">
      <c r="B37362" s="1"/>
    </row>
    <row r="37365" spans="2:2">
      <c r="B37365" s="1"/>
    </row>
    <row r="37368" spans="2:2">
      <c r="B37368" s="1"/>
    </row>
    <row r="37371" spans="2:2">
      <c r="B37371" s="1"/>
    </row>
    <row r="37374" spans="2:2">
      <c r="B37374" s="1"/>
    </row>
    <row r="37377" spans="2:2">
      <c r="B37377" s="1"/>
    </row>
    <row r="37380" spans="2:2">
      <c r="B37380" s="1"/>
    </row>
    <row r="37383" spans="2:2">
      <c r="B37383" s="1"/>
    </row>
    <row r="37582" spans="2:2">
      <c r="B37582" s="1"/>
    </row>
    <row r="37585" spans="2:2">
      <c r="B37585" s="1"/>
    </row>
    <row r="37588" spans="2:2">
      <c r="B37588" s="1"/>
    </row>
    <row r="37591" spans="2:2">
      <c r="B37591" s="1"/>
    </row>
    <row r="37594" spans="2:2">
      <c r="B37594" s="1"/>
    </row>
    <row r="37597" spans="2:2">
      <c r="B37597" s="1"/>
    </row>
    <row r="37600" spans="2:2">
      <c r="B37600" s="1"/>
    </row>
    <row r="37603" spans="2:2">
      <c r="B37603" s="1"/>
    </row>
    <row r="37606" spans="2:2">
      <c r="B37606" s="1"/>
    </row>
    <row r="37609" spans="2:2">
      <c r="B37609" s="1"/>
    </row>
    <row r="37612" spans="2:2">
      <c r="B37612" s="1"/>
    </row>
    <row r="37615" spans="2:2">
      <c r="B37615" s="1"/>
    </row>
    <row r="37618" spans="2:2">
      <c r="B37618" s="1"/>
    </row>
    <row r="37621" spans="2:2">
      <c r="B37621" s="1"/>
    </row>
    <row r="37624" spans="2:2">
      <c r="B37624" s="1"/>
    </row>
    <row r="37627" spans="2:2">
      <c r="B37627" s="1"/>
    </row>
    <row r="37630" spans="2:2">
      <c r="B37630" s="1"/>
    </row>
    <row r="37633" spans="2:2">
      <c r="B37633" s="1"/>
    </row>
    <row r="37636" spans="2:2">
      <c r="B37636" s="1"/>
    </row>
    <row r="37639" spans="2:2">
      <c r="B37639" s="1"/>
    </row>
    <row r="37838" spans="2:2">
      <c r="B37838" s="1"/>
    </row>
    <row r="37841" spans="2:2">
      <c r="B37841" s="1"/>
    </row>
    <row r="37844" spans="2:2">
      <c r="B37844" s="1"/>
    </row>
    <row r="37847" spans="2:2">
      <c r="B37847" s="1"/>
    </row>
    <row r="37850" spans="2:2">
      <c r="B37850" s="1"/>
    </row>
    <row r="37853" spans="2:2">
      <c r="B37853" s="1"/>
    </row>
    <row r="37856" spans="2:2">
      <c r="B37856" s="1"/>
    </row>
    <row r="37859" spans="2:2">
      <c r="B37859" s="1"/>
    </row>
    <row r="37862" spans="2:2">
      <c r="B37862" s="1"/>
    </row>
    <row r="37865" spans="2:2">
      <c r="B37865" s="1"/>
    </row>
    <row r="37868" spans="2:2">
      <c r="B37868" s="1"/>
    </row>
    <row r="37871" spans="2:2">
      <c r="B37871" s="1"/>
    </row>
    <row r="37874" spans="2:2">
      <c r="B37874" s="1"/>
    </row>
    <row r="37877" spans="2:2">
      <c r="B37877" s="1"/>
    </row>
    <row r="37880" spans="2:2">
      <c r="B37880" s="1"/>
    </row>
    <row r="37883" spans="2:2">
      <c r="B37883" s="1"/>
    </row>
    <row r="37886" spans="2:2">
      <c r="B37886" s="1"/>
    </row>
    <row r="37889" spans="2:2">
      <c r="B37889" s="1"/>
    </row>
    <row r="37892" spans="2:2">
      <c r="B37892" s="1"/>
    </row>
    <row r="37895" spans="2:2">
      <c r="B37895" s="1"/>
    </row>
    <row r="38094" spans="2:2">
      <c r="B38094" s="1"/>
    </row>
    <row r="38097" spans="2:2">
      <c r="B38097" s="1"/>
    </row>
    <row r="38100" spans="2:2">
      <c r="B38100" s="1"/>
    </row>
    <row r="38103" spans="2:2">
      <c r="B38103" s="1"/>
    </row>
    <row r="38106" spans="2:2">
      <c r="B38106" s="1"/>
    </row>
    <row r="38109" spans="2:2">
      <c r="B38109" s="1"/>
    </row>
    <row r="38112" spans="2:2">
      <c r="B38112" s="1"/>
    </row>
    <row r="38115" spans="2:2">
      <c r="B38115" s="1"/>
    </row>
    <row r="38118" spans="2:2">
      <c r="B38118" s="1"/>
    </row>
    <row r="38121" spans="2:2">
      <c r="B38121" s="1"/>
    </row>
    <row r="38124" spans="2:2">
      <c r="B38124" s="1"/>
    </row>
    <row r="38127" spans="2:2">
      <c r="B38127" s="1"/>
    </row>
    <row r="38130" spans="2:2">
      <c r="B38130" s="1"/>
    </row>
    <row r="38133" spans="2:2">
      <c r="B38133" s="1"/>
    </row>
    <row r="38136" spans="2:2">
      <c r="B38136" s="1"/>
    </row>
    <row r="38139" spans="2:2">
      <c r="B38139" s="1"/>
    </row>
    <row r="38142" spans="2:2">
      <c r="B38142" s="1"/>
    </row>
    <row r="38145" spans="2:2">
      <c r="B38145" s="1"/>
    </row>
    <row r="38148" spans="2:2">
      <c r="B38148" s="1"/>
    </row>
    <row r="38151" spans="2:2">
      <c r="B38151" s="1"/>
    </row>
    <row r="38350" spans="2:2">
      <c r="B38350" s="1"/>
    </row>
    <row r="38353" spans="2:2">
      <c r="B38353" s="1"/>
    </row>
    <row r="38356" spans="2:2">
      <c r="B38356" s="1"/>
    </row>
    <row r="38359" spans="2:2">
      <c r="B38359" s="1"/>
    </row>
    <row r="38362" spans="2:2">
      <c r="B38362" s="1"/>
    </row>
    <row r="38365" spans="2:2">
      <c r="B38365" s="1"/>
    </row>
    <row r="38368" spans="2:2">
      <c r="B38368" s="1"/>
    </row>
    <row r="38371" spans="2:2">
      <c r="B38371" s="1"/>
    </row>
    <row r="38374" spans="2:2">
      <c r="B38374" s="1"/>
    </row>
    <row r="38377" spans="2:2">
      <c r="B38377" s="1"/>
    </row>
    <row r="38380" spans="2:2">
      <c r="B38380" s="1"/>
    </row>
    <row r="38383" spans="2:2">
      <c r="B38383" s="1"/>
    </row>
    <row r="38386" spans="2:2">
      <c r="B38386" s="1"/>
    </row>
    <row r="38389" spans="2:2">
      <c r="B38389" s="1"/>
    </row>
    <row r="38392" spans="2:2">
      <c r="B38392" s="1"/>
    </row>
    <row r="38395" spans="2:2">
      <c r="B38395" s="1"/>
    </row>
    <row r="38398" spans="2:2">
      <c r="B38398" s="1"/>
    </row>
    <row r="38401" spans="2:2">
      <c r="B38401" s="1"/>
    </row>
    <row r="38404" spans="2:2">
      <c r="B38404" s="1"/>
    </row>
    <row r="38407" spans="2:2">
      <c r="B38407" s="1"/>
    </row>
    <row r="38606" spans="2:2">
      <c r="B38606" s="1"/>
    </row>
    <row r="38609" spans="2:2">
      <c r="B38609" s="1"/>
    </row>
    <row r="38612" spans="2:2">
      <c r="B38612" s="1"/>
    </row>
    <row r="38615" spans="2:2">
      <c r="B38615" s="1"/>
    </row>
    <row r="38618" spans="2:2">
      <c r="B38618" s="1"/>
    </row>
    <row r="38621" spans="2:2">
      <c r="B38621" s="1"/>
    </row>
    <row r="38624" spans="2:2">
      <c r="B38624" s="1"/>
    </row>
    <row r="38627" spans="2:2">
      <c r="B38627" s="1"/>
    </row>
    <row r="38630" spans="2:2">
      <c r="B38630" s="1"/>
    </row>
    <row r="38633" spans="2:2">
      <c r="B38633" s="1"/>
    </row>
    <row r="38636" spans="2:2">
      <c r="B38636" s="1"/>
    </row>
    <row r="38639" spans="2:2">
      <c r="B38639" s="1"/>
    </row>
    <row r="38642" spans="2:2">
      <c r="B38642" s="1"/>
    </row>
    <row r="38645" spans="2:2">
      <c r="B38645" s="1"/>
    </row>
    <row r="38648" spans="2:2">
      <c r="B38648" s="1"/>
    </row>
    <row r="38651" spans="2:2">
      <c r="B38651" s="1"/>
    </row>
    <row r="38654" spans="2:2">
      <c r="B38654" s="1"/>
    </row>
    <row r="38657" spans="2:2">
      <c r="B38657" s="1"/>
    </row>
    <row r="38660" spans="2:2">
      <c r="B38660" s="1"/>
    </row>
    <row r="38663" spans="2:2">
      <c r="B38663" s="1"/>
    </row>
    <row r="38862" spans="2:2">
      <c r="B38862" s="1"/>
    </row>
    <row r="38865" spans="2:2">
      <c r="B38865" s="1"/>
    </row>
    <row r="38868" spans="2:2">
      <c r="B38868" s="1"/>
    </row>
    <row r="38871" spans="2:2">
      <c r="B38871" s="1"/>
    </row>
    <row r="38874" spans="2:2">
      <c r="B38874" s="1"/>
    </row>
    <row r="38877" spans="2:2">
      <c r="B38877" s="1"/>
    </row>
    <row r="38880" spans="2:2">
      <c r="B38880" s="1"/>
    </row>
    <row r="38883" spans="2:2">
      <c r="B38883" s="1"/>
    </row>
    <row r="38886" spans="2:2">
      <c r="B38886" s="1"/>
    </row>
    <row r="38889" spans="2:2">
      <c r="B38889" s="1"/>
    </row>
    <row r="38892" spans="2:2">
      <c r="B38892" s="1"/>
    </row>
    <row r="38895" spans="2:2">
      <c r="B38895" s="1"/>
    </row>
    <row r="38898" spans="2:2">
      <c r="B38898" s="1"/>
    </row>
    <row r="38901" spans="2:2">
      <c r="B38901" s="1"/>
    </row>
    <row r="38904" spans="2:2">
      <c r="B38904" s="1"/>
    </row>
    <row r="38907" spans="2:2">
      <c r="B38907" s="1"/>
    </row>
    <row r="38910" spans="2:2">
      <c r="B38910" s="1"/>
    </row>
    <row r="38913" spans="2:2">
      <c r="B38913" s="1"/>
    </row>
    <row r="38916" spans="2:2">
      <c r="B38916" s="1"/>
    </row>
    <row r="38919" spans="2:2">
      <c r="B38919" s="1"/>
    </row>
    <row r="39118" spans="2:2">
      <c r="B39118" s="1"/>
    </row>
    <row r="39121" spans="2:2">
      <c r="B39121" s="1"/>
    </row>
    <row r="39124" spans="2:2">
      <c r="B39124" s="1"/>
    </row>
    <row r="39127" spans="2:2">
      <c r="B39127" s="1"/>
    </row>
    <row r="39130" spans="2:2">
      <c r="B39130" s="1"/>
    </row>
    <row r="39133" spans="2:2">
      <c r="B39133" s="1"/>
    </row>
    <row r="39136" spans="2:2">
      <c r="B39136" s="1"/>
    </row>
    <row r="39139" spans="2:2">
      <c r="B39139" s="1"/>
    </row>
    <row r="39142" spans="2:2">
      <c r="B39142" s="1"/>
    </row>
    <row r="39145" spans="2:2">
      <c r="B39145" s="1"/>
    </row>
    <row r="39148" spans="2:2">
      <c r="B39148" s="1"/>
    </row>
    <row r="39151" spans="2:2">
      <c r="B39151" s="1"/>
    </row>
    <row r="39154" spans="2:2">
      <c r="B39154" s="1"/>
    </row>
    <row r="39157" spans="2:2">
      <c r="B39157" s="1"/>
    </row>
    <row r="39160" spans="2:2">
      <c r="B39160" s="1"/>
    </row>
    <row r="39163" spans="2:2">
      <c r="B39163" s="1"/>
    </row>
    <row r="39166" spans="2:2">
      <c r="B39166" s="1"/>
    </row>
    <row r="39169" spans="2:2">
      <c r="B39169" s="1"/>
    </row>
    <row r="39172" spans="2:2">
      <c r="B39172" s="1"/>
    </row>
    <row r="39175" spans="2:2">
      <c r="B39175" s="1"/>
    </row>
    <row r="39374" spans="2:2">
      <c r="B39374" s="1"/>
    </row>
    <row r="39377" spans="2:2">
      <c r="B39377" s="1"/>
    </row>
    <row r="39380" spans="2:2">
      <c r="B39380" s="1"/>
    </row>
    <row r="39383" spans="2:2">
      <c r="B39383" s="1"/>
    </row>
    <row r="39386" spans="2:2">
      <c r="B39386" s="1"/>
    </row>
    <row r="39389" spans="2:2">
      <c r="B39389" s="1"/>
    </row>
    <row r="39392" spans="2:2">
      <c r="B39392" s="1"/>
    </row>
    <row r="39395" spans="2:2">
      <c r="B39395" s="1"/>
    </row>
    <row r="39398" spans="2:2">
      <c r="B39398" s="1"/>
    </row>
    <row r="39401" spans="2:2">
      <c r="B39401" s="1"/>
    </row>
    <row r="39404" spans="2:2">
      <c r="B39404" s="1"/>
    </row>
    <row r="39407" spans="2:2">
      <c r="B39407" s="1"/>
    </row>
    <row r="39410" spans="2:2">
      <c r="B39410" s="1"/>
    </row>
    <row r="39413" spans="2:2">
      <c r="B39413" s="1"/>
    </row>
    <row r="39416" spans="2:2">
      <c r="B39416" s="1"/>
    </row>
    <row r="39419" spans="2:2">
      <c r="B39419" s="1"/>
    </row>
    <row r="39422" spans="2:2">
      <c r="B39422" s="1"/>
    </row>
    <row r="39425" spans="2:2">
      <c r="B39425" s="1"/>
    </row>
    <row r="39428" spans="2:2">
      <c r="B39428" s="1"/>
    </row>
    <row r="39431" spans="2:2">
      <c r="B39431" s="1"/>
    </row>
    <row r="39630" spans="2:2">
      <c r="B39630" s="1"/>
    </row>
    <row r="39633" spans="2:2">
      <c r="B39633" s="1"/>
    </row>
    <row r="39636" spans="2:2">
      <c r="B39636" s="1"/>
    </row>
    <row r="39639" spans="2:2">
      <c r="B39639" s="1"/>
    </row>
    <row r="39642" spans="2:2">
      <c r="B39642" s="1"/>
    </row>
    <row r="39645" spans="2:2">
      <c r="B39645" s="1"/>
    </row>
    <row r="39648" spans="2:2">
      <c r="B39648" s="1"/>
    </row>
    <row r="39651" spans="2:2">
      <c r="B39651" s="1"/>
    </row>
    <row r="39654" spans="2:2">
      <c r="B39654" s="1"/>
    </row>
    <row r="39657" spans="2:2">
      <c r="B39657" s="1"/>
    </row>
    <row r="39660" spans="2:2">
      <c r="B39660" s="1"/>
    </row>
    <row r="39663" spans="2:2">
      <c r="B39663" s="1"/>
    </row>
    <row r="39666" spans="2:2">
      <c r="B39666" s="1"/>
    </row>
    <row r="39669" spans="2:2">
      <c r="B39669" s="1"/>
    </row>
    <row r="39672" spans="2:2">
      <c r="B39672" s="1"/>
    </row>
    <row r="39675" spans="2:2">
      <c r="B39675" s="1"/>
    </row>
    <row r="39678" spans="2:2">
      <c r="B39678" s="1"/>
    </row>
    <row r="39681" spans="2:2">
      <c r="B39681" s="1"/>
    </row>
    <row r="39684" spans="2:2">
      <c r="B39684" s="1"/>
    </row>
    <row r="39687" spans="2:2">
      <c r="B39687" s="1"/>
    </row>
    <row r="39886" spans="2:2">
      <c r="B39886" s="1"/>
    </row>
    <row r="39889" spans="2:2">
      <c r="B39889" s="1"/>
    </row>
    <row r="39892" spans="2:2">
      <c r="B39892" s="1"/>
    </row>
    <row r="39895" spans="2:2">
      <c r="B39895" s="1"/>
    </row>
    <row r="39898" spans="2:2">
      <c r="B39898" s="1"/>
    </row>
    <row r="39901" spans="2:2">
      <c r="B39901" s="1"/>
    </row>
    <row r="39904" spans="2:2">
      <c r="B39904" s="1"/>
    </row>
    <row r="39907" spans="2:2">
      <c r="B39907" s="1"/>
    </row>
    <row r="39910" spans="2:2">
      <c r="B39910" s="1"/>
    </row>
    <row r="39913" spans="2:2">
      <c r="B39913" s="1"/>
    </row>
    <row r="39916" spans="2:2">
      <c r="B39916" s="1"/>
    </row>
    <row r="39919" spans="2:2">
      <c r="B39919" s="1"/>
    </row>
    <row r="39922" spans="2:2">
      <c r="B39922" s="1"/>
    </row>
    <row r="39925" spans="2:2">
      <c r="B39925" s="1"/>
    </row>
    <row r="39928" spans="2:2">
      <c r="B39928" s="1"/>
    </row>
    <row r="39931" spans="2:2">
      <c r="B39931" s="1"/>
    </row>
    <row r="39934" spans="2:2">
      <c r="B39934" s="1"/>
    </row>
    <row r="39937" spans="2:2">
      <c r="B39937" s="1"/>
    </row>
    <row r="39940" spans="2:2">
      <c r="B39940" s="1"/>
    </row>
    <row r="39943" spans="2:2">
      <c r="B39943" s="1"/>
    </row>
    <row r="40142" spans="2:2">
      <c r="B40142" s="1"/>
    </row>
    <row r="40145" spans="2:2">
      <c r="B40145" s="1"/>
    </row>
    <row r="40148" spans="2:2">
      <c r="B40148" s="1"/>
    </row>
    <row r="40151" spans="2:2">
      <c r="B40151" s="1"/>
    </row>
    <row r="40154" spans="2:2">
      <c r="B40154" s="1"/>
    </row>
    <row r="40157" spans="2:2">
      <c r="B40157" s="1"/>
    </row>
    <row r="40160" spans="2:2">
      <c r="B40160" s="1"/>
    </row>
    <row r="40163" spans="2:2">
      <c r="B40163" s="1"/>
    </row>
    <row r="40166" spans="2:2">
      <c r="B40166" s="1"/>
    </row>
    <row r="40169" spans="2:2">
      <c r="B40169" s="1"/>
    </row>
    <row r="40172" spans="2:2">
      <c r="B40172" s="1"/>
    </row>
    <row r="40175" spans="2:2">
      <c r="B40175" s="1"/>
    </row>
    <row r="40178" spans="2:2">
      <c r="B40178" s="1"/>
    </row>
    <row r="40181" spans="2:2">
      <c r="B40181" s="1"/>
    </row>
    <row r="40184" spans="2:2">
      <c r="B40184" s="1"/>
    </row>
    <row r="40187" spans="2:2">
      <c r="B40187" s="1"/>
    </row>
    <row r="40190" spans="2:2">
      <c r="B40190" s="1"/>
    </row>
    <row r="40193" spans="2:2">
      <c r="B40193" s="1"/>
    </row>
    <row r="40196" spans="2:2">
      <c r="B40196" s="1"/>
    </row>
    <row r="40199" spans="2:2">
      <c r="B40199" s="1"/>
    </row>
    <row r="40398" spans="2:2">
      <c r="B40398" s="1"/>
    </row>
    <row r="40401" spans="2:2">
      <c r="B40401" s="1"/>
    </row>
    <row r="40404" spans="2:2">
      <c r="B40404" s="1"/>
    </row>
    <row r="40407" spans="2:2">
      <c r="B40407" s="1"/>
    </row>
    <row r="40410" spans="2:2">
      <c r="B40410" s="1"/>
    </row>
    <row r="40413" spans="2:2">
      <c r="B40413" s="1"/>
    </row>
    <row r="40416" spans="2:2">
      <c r="B40416" s="1"/>
    </row>
    <row r="40419" spans="2:2">
      <c r="B40419" s="1"/>
    </row>
    <row r="40422" spans="2:2">
      <c r="B40422" s="1"/>
    </row>
    <row r="40425" spans="2:2">
      <c r="B40425" s="1"/>
    </row>
    <row r="40428" spans="2:2">
      <c r="B40428" s="1"/>
    </row>
    <row r="40431" spans="2:2">
      <c r="B40431" s="1"/>
    </row>
    <row r="40434" spans="2:2">
      <c r="B40434" s="1"/>
    </row>
    <row r="40437" spans="2:2">
      <c r="B40437" s="1"/>
    </row>
    <row r="40440" spans="2:2">
      <c r="B40440" s="1"/>
    </row>
    <row r="40443" spans="2:2">
      <c r="B40443" s="1"/>
    </row>
    <row r="40446" spans="2:2">
      <c r="B40446" s="1"/>
    </row>
    <row r="40449" spans="2:2">
      <c r="B40449" s="1"/>
    </row>
    <row r="40452" spans="2:2">
      <c r="B40452" s="1"/>
    </row>
    <row r="40455" spans="2:2">
      <c r="B40455" s="1"/>
    </row>
    <row r="40654" spans="2:2">
      <c r="B40654" s="1"/>
    </row>
    <row r="40657" spans="2:2">
      <c r="B40657" s="1"/>
    </row>
    <row r="40660" spans="2:2">
      <c r="B40660" s="1"/>
    </row>
    <row r="40663" spans="2:2">
      <c r="B40663" s="1"/>
    </row>
    <row r="40666" spans="2:2">
      <c r="B40666" s="1"/>
    </row>
    <row r="40669" spans="2:2">
      <c r="B40669" s="1"/>
    </row>
    <row r="40672" spans="2:2">
      <c r="B40672" s="1"/>
    </row>
    <row r="40675" spans="2:2">
      <c r="B40675" s="1"/>
    </row>
    <row r="40678" spans="2:2">
      <c r="B40678" s="1"/>
    </row>
    <row r="40681" spans="2:2">
      <c r="B40681" s="1"/>
    </row>
    <row r="40684" spans="2:2">
      <c r="B40684" s="1"/>
    </row>
    <row r="40687" spans="2:2">
      <c r="B40687" s="1"/>
    </row>
    <row r="40690" spans="2:2">
      <c r="B40690" s="1"/>
    </row>
    <row r="40693" spans="2:2">
      <c r="B40693" s="1"/>
    </row>
    <row r="40696" spans="2:2">
      <c r="B40696" s="1"/>
    </row>
    <row r="40699" spans="2:2">
      <c r="B40699" s="1"/>
    </row>
    <row r="40702" spans="2:2">
      <c r="B40702" s="1"/>
    </row>
    <row r="40705" spans="2:2">
      <c r="B40705" s="1"/>
    </row>
    <row r="40708" spans="2:2">
      <c r="B40708" s="1"/>
    </row>
    <row r="40711" spans="2:2">
      <c r="B40711" s="1"/>
    </row>
    <row r="40910" spans="2:2">
      <c r="B40910" s="1"/>
    </row>
    <row r="40913" spans="2:2">
      <c r="B40913" s="1"/>
    </row>
    <row r="40916" spans="2:2">
      <c r="B40916" s="1"/>
    </row>
    <row r="40919" spans="2:2">
      <c r="B40919" s="1"/>
    </row>
    <row r="40922" spans="2:2">
      <c r="B40922" s="1"/>
    </row>
    <row r="40925" spans="2:2">
      <c r="B40925" s="1"/>
    </row>
    <row r="40928" spans="2:2">
      <c r="B40928" s="1"/>
    </row>
    <row r="40931" spans="2:2">
      <c r="B40931" s="1"/>
    </row>
    <row r="40934" spans="2:2">
      <c r="B40934" s="1"/>
    </row>
    <row r="40937" spans="2:2">
      <c r="B40937" s="1"/>
    </row>
    <row r="40940" spans="2:2">
      <c r="B40940" s="1"/>
    </row>
    <row r="40943" spans="2:2">
      <c r="B40943" s="1"/>
    </row>
    <row r="40946" spans="2:2">
      <c r="B40946" s="1"/>
    </row>
    <row r="40949" spans="2:2">
      <c r="B40949" s="1"/>
    </row>
    <row r="40952" spans="2:2">
      <c r="B40952" s="1"/>
    </row>
    <row r="40955" spans="2:2">
      <c r="B40955" s="1"/>
    </row>
    <row r="40958" spans="2:2">
      <c r="B40958" s="1"/>
    </row>
    <row r="40961" spans="2:2">
      <c r="B40961" s="1"/>
    </row>
    <row r="40964" spans="2:2">
      <c r="B40964" s="1"/>
    </row>
    <row r="40967" spans="2:2">
      <c r="B40967" s="1"/>
    </row>
    <row r="41166" spans="2:2">
      <c r="B41166" s="1"/>
    </row>
    <row r="41169" spans="2:2">
      <c r="B41169" s="1"/>
    </row>
    <row r="41172" spans="2:2">
      <c r="B41172" s="1"/>
    </row>
    <row r="41175" spans="2:2">
      <c r="B41175" s="1"/>
    </row>
    <row r="41178" spans="2:2">
      <c r="B41178" s="1"/>
    </row>
    <row r="41181" spans="2:2">
      <c r="B41181" s="1"/>
    </row>
    <row r="41184" spans="2:2">
      <c r="B41184" s="1"/>
    </row>
    <row r="41187" spans="2:2">
      <c r="B41187" s="1"/>
    </row>
    <row r="41190" spans="2:2">
      <c r="B41190" s="1"/>
    </row>
    <row r="41193" spans="2:2">
      <c r="B41193" s="1"/>
    </row>
    <row r="41196" spans="2:2">
      <c r="B41196" s="1"/>
    </row>
    <row r="41199" spans="2:2">
      <c r="B41199" s="1"/>
    </row>
    <row r="41202" spans="2:2">
      <c r="B41202" s="1"/>
    </row>
    <row r="41205" spans="2:2">
      <c r="B41205" s="1"/>
    </row>
    <row r="41208" spans="2:2">
      <c r="B41208" s="1"/>
    </row>
    <row r="41211" spans="2:2">
      <c r="B41211" s="1"/>
    </row>
    <row r="41214" spans="2:2">
      <c r="B41214" s="1"/>
    </row>
    <row r="41217" spans="2:2">
      <c r="B41217" s="1"/>
    </row>
    <row r="41220" spans="2:2">
      <c r="B41220" s="1"/>
    </row>
    <row r="41223" spans="2:2">
      <c r="B41223" s="1"/>
    </row>
    <row r="41422" spans="2:2">
      <c r="B41422" s="1"/>
    </row>
    <row r="41425" spans="2:2">
      <c r="B41425" s="1"/>
    </row>
    <row r="41428" spans="2:2">
      <c r="B41428" s="1"/>
    </row>
    <row r="41431" spans="2:2">
      <c r="B41431" s="1"/>
    </row>
    <row r="41434" spans="2:2">
      <c r="B41434" s="1"/>
    </row>
    <row r="41437" spans="2:2">
      <c r="B41437" s="1"/>
    </row>
    <row r="41440" spans="2:2">
      <c r="B41440" s="1"/>
    </row>
    <row r="41443" spans="2:2">
      <c r="B41443" s="1"/>
    </row>
    <row r="41446" spans="2:2">
      <c r="B41446" s="1"/>
    </row>
    <row r="41449" spans="2:2">
      <c r="B41449" s="1"/>
    </row>
    <row r="41452" spans="2:2">
      <c r="B41452" s="1"/>
    </row>
    <row r="41455" spans="2:2">
      <c r="B41455" s="1"/>
    </row>
    <row r="41458" spans="2:2">
      <c r="B41458" s="1"/>
    </row>
    <row r="41461" spans="2:2">
      <c r="B41461" s="1"/>
    </row>
    <row r="41464" spans="2:2">
      <c r="B41464" s="1"/>
    </row>
    <row r="41467" spans="2:2">
      <c r="B41467" s="1"/>
    </row>
    <row r="41470" spans="2:2">
      <c r="B41470" s="1"/>
    </row>
    <row r="41473" spans="2:2">
      <c r="B41473" s="1"/>
    </row>
    <row r="41476" spans="2:2">
      <c r="B41476" s="1"/>
    </row>
    <row r="41479" spans="2:2">
      <c r="B41479" s="1"/>
    </row>
    <row r="41678" spans="2:2">
      <c r="B41678" s="1"/>
    </row>
    <row r="41681" spans="2:2">
      <c r="B41681" s="1"/>
    </row>
    <row r="41684" spans="2:2">
      <c r="B41684" s="1"/>
    </row>
    <row r="41687" spans="2:2">
      <c r="B41687" s="1"/>
    </row>
    <row r="41690" spans="2:2">
      <c r="B41690" s="1"/>
    </row>
    <row r="41693" spans="2:2">
      <c r="B41693" s="1"/>
    </row>
    <row r="41696" spans="2:2">
      <c r="B41696" s="1"/>
    </row>
    <row r="41699" spans="2:2">
      <c r="B41699" s="1"/>
    </row>
    <row r="41702" spans="2:2">
      <c r="B41702" s="1"/>
    </row>
    <row r="41705" spans="2:2">
      <c r="B41705" s="1"/>
    </row>
    <row r="41708" spans="2:2">
      <c r="B41708" s="1"/>
    </row>
    <row r="41711" spans="2:2">
      <c r="B41711" s="1"/>
    </row>
    <row r="41714" spans="2:2">
      <c r="B41714" s="1"/>
    </row>
    <row r="41717" spans="2:2">
      <c r="B41717" s="1"/>
    </row>
    <row r="41720" spans="2:2">
      <c r="B41720" s="1"/>
    </row>
    <row r="41723" spans="2:2">
      <c r="B41723" s="1"/>
    </row>
    <row r="41726" spans="2:2">
      <c r="B41726" s="1"/>
    </row>
    <row r="41729" spans="2:2">
      <c r="B41729" s="1"/>
    </row>
    <row r="41732" spans="2:2">
      <c r="B41732" s="1"/>
    </row>
    <row r="41735" spans="2:2">
      <c r="B41735" s="1"/>
    </row>
    <row r="41934" spans="2:2">
      <c r="B41934" s="1"/>
    </row>
    <row r="41937" spans="2:2">
      <c r="B41937" s="1"/>
    </row>
    <row r="41940" spans="2:2">
      <c r="B41940" s="1"/>
    </row>
    <row r="41943" spans="2:2">
      <c r="B41943" s="1"/>
    </row>
    <row r="41946" spans="2:2">
      <c r="B41946" s="1"/>
    </row>
    <row r="41949" spans="2:2">
      <c r="B41949" s="1"/>
    </row>
    <row r="41952" spans="2:2">
      <c r="B41952" s="1"/>
    </row>
    <row r="41955" spans="2:2">
      <c r="B41955" s="1"/>
    </row>
    <row r="41958" spans="2:2">
      <c r="B41958" s="1"/>
    </row>
    <row r="41961" spans="2:2">
      <c r="B41961" s="1"/>
    </row>
    <row r="41964" spans="2:2">
      <c r="B41964" s="1"/>
    </row>
    <row r="41967" spans="2:2">
      <c r="B41967" s="1"/>
    </row>
    <row r="41970" spans="2:2">
      <c r="B41970" s="1"/>
    </row>
    <row r="41973" spans="2:2">
      <c r="B41973" s="1"/>
    </row>
    <row r="41976" spans="2:2">
      <c r="B41976" s="1"/>
    </row>
    <row r="41979" spans="2:2">
      <c r="B41979" s="1"/>
    </row>
    <row r="41982" spans="2:2">
      <c r="B41982" s="1"/>
    </row>
    <row r="41985" spans="2:2">
      <c r="B41985" s="1"/>
    </row>
    <row r="41988" spans="2:2">
      <c r="B41988" s="1"/>
    </row>
    <row r="41991" spans="2:2">
      <c r="B41991" s="1"/>
    </row>
    <row r="42190" spans="2:2">
      <c r="B42190" s="1"/>
    </row>
    <row r="42193" spans="2:2">
      <c r="B42193" s="1"/>
    </row>
    <row r="42196" spans="2:2">
      <c r="B42196" s="1"/>
    </row>
    <row r="42199" spans="2:2">
      <c r="B42199" s="1"/>
    </row>
    <row r="42202" spans="2:2">
      <c r="B42202" s="1"/>
    </row>
    <row r="42205" spans="2:2">
      <c r="B42205" s="1"/>
    </row>
    <row r="42208" spans="2:2">
      <c r="B42208" s="1"/>
    </row>
    <row r="42211" spans="2:2">
      <c r="B42211" s="1"/>
    </row>
    <row r="42214" spans="2:2">
      <c r="B42214" s="1"/>
    </row>
    <row r="42217" spans="2:2">
      <c r="B42217" s="1"/>
    </row>
    <row r="42220" spans="2:2">
      <c r="B42220" s="1"/>
    </row>
    <row r="42223" spans="2:2">
      <c r="B42223" s="1"/>
    </row>
    <row r="42226" spans="2:2">
      <c r="B42226" s="1"/>
    </row>
    <row r="42229" spans="2:2">
      <c r="B42229" s="1"/>
    </row>
    <row r="42232" spans="2:2">
      <c r="B42232" s="1"/>
    </row>
    <row r="42235" spans="2:2">
      <c r="B42235" s="1"/>
    </row>
    <row r="42238" spans="2:2">
      <c r="B42238" s="1"/>
    </row>
    <row r="42241" spans="2:2">
      <c r="B42241" s="1"/>
    </row>
    <row r="42244" spans="2:2">
      <c r="B42244" s="1"/>
    </row>
    <row r="42247" spans="2:2">
      <c r="B42247" s="1"/>
    </row>
    <row r="42446" spans="2:2">
      <c r="B42446" s="1"/>
    </row>
    <row r="42449" spans="2:2">
      <c r="B42449" s="1"/>
    </row>
    <row r="42452" spans="2:2">
      <c r="B42452" s="1"/>
    </row>
    <row r="42455" spans="2:2">
      <c r="B42455" s="1"/>
    </row>
    <row r="42458" spans="2:2">
      <c r="B42458" s="1"/>
    </row>
    <row r="42461" spans="2:2">
      <c r="B42461" s="1"/>
    </row>
    <row r="42464" spans="2:2">
      <c r="B42464" s="1"/>
    </row>
    <row r="42467" spans="2:2">
      <c r="B42467" s="1"/>
    </row>
    <row r="42470" spans="2:2">
      <c r="B42470" s="1"/>
    </row>
    <row r="42473" spans="2:2">
      <c r="B42473" s="1"/>
    </row>
    <row r="42476" spans="2:2">
      <c r="B42476" s="1"/>
    </row>
    <row r="42479" spans="2:2">
      <c r="B42479" s="1"/>
    </row>
    <row r="42482" spans="2:2">
      <c r="B42482" s="1"/>
    </row>
    <row r="42485" spans="2:2">
      <c r="B42485" s="1"/>
    </row>
    <row r="42488" spans="2:2">
      <c r="B42488" s="1"/>
    </row>
    <row r="42491" spans="2:2">
      <c r="B42491" s="1"/>
    </row>
    <row r="42494" spans="2:2">
      <c r="B42494" s="1"/>
    </row>
    <row r="42497" spans="2:2">
      <c r="B42497" s="1"/>
    </row>
    <row r="42500" spans="2:2">
      <c r="B42500" s="1"/>
    </row>
    <row r="42503" spans="2:2">
      <c r="B42503" s="1"/>
    </row>
    <row r="42702" spans="2:2">
      <c r="B42702" s="1"/>
    </row>
    <row r="42705" spans="2:2">
      <c r="B42705" s="1"/>
    </row>
    <row r="42708" spans="2:2">
      <c r="B42708" s="1"/>
    </row>
    <row r="42711" spans="2:2">
      <c r="B42711" s="1"/>
    </row>
    <row r="42714" spans="2:2">
      <c r="B42714" s="1"/>
    </row>
    <row r="42717" spans="2:2">
      <c r="B42717" s="1"/>
    </row>
    <row r="42720" spans="2:2">
      <c r="B42720" s="1"/>
    </row>
    <row r="42723" spans="2:2">
      <c r="B42723" s="1"/>
    </row>
    <row r="42726" spans="2:2">
      <c r="B42726" s="1"/>
    </row>
    <row r="42729" spans="2:2">
      <c r="B42729" s="1"/>
    </row>
    <row r="42732" spans="2:2">
      <c r="B42732" s="1"/>
    </row>
    <row r="42735" spans="2:2">
      <c r="B42735" s="1"/>
    </row>
    <row r="42738" spans="2:2">
      <c r="B42738" s="1"/>
    </row>
    <row r="42741" spans="2:2">
      <c r="B42741" s="1"/>
    </row>
    <row r="42744" spans="2:2">
      <c r="B42744" s="1"/>
    </row>
    <row r="42747" spans="2:2">
      <c r="B42747" s="1"/>
    </row>
    <row r="42750" spans="2:2">
      <c r="B42750" s="1"/>
    </row>
    <row r="42753" spans="2:2">
      <c r="B42753" s="1"/>
    </row>
    <row r="42756" spans="2:2">
      <c r="B42756" s="1"/>
    </row>
    <row r="42759" spans="2:2">
      <c r="B42759" s="1"/>
    </row>
    <row r="42958" spans="2:2">
      <c r="B42958" s="1"/>
    </row>
    <row r="42961" spans="2:2">
      <c r="B42961" s="1"/>
    </row>
    <row r="42964" spans="2:2">
      <c r="B42964" s="1"/>
    </row>
    <row r="42967" spans="2:2">
      <c r="B42967" s="1"/>
    </row>
    <row r="42970" spans="2:2">
      <c r="B42970" s="1"/>
    </row>
    <row r="42973" spans="2:2">
      <c r="B42973" s="1"/>
    </row>
    <row r="42976" spans="2:2">
      <c r="B42976" s="1"/>
    </row>
    <row r="42979" spans="2:2">
      <c r="B42979" s="1"/>
    </row>
    <row r="42982" spans="2:2">
      <c r="B42982" s="1"/>
    </row>
    <row r="42985" spans="2:2">
      <c r="B42985" s="1"/>
    </row>
    <row r="42988" spans="2:2">
      <c r="B42988" s="1"/>
    </row>
    <row r="42991" spans="2:2">
      <c r="B42991" s="1"/>
    </row>
    <row r="42994" spans="2:2">
      <c r="B42994" s="1"/>
    </row>
    <row r="42997" spans="2:2">
      <c r="B42997" s="1"/>
    </row>
    <row r="43000" spans="2:2">
      <c r="B43000" s="1"/>
    </row>
    <row r="43003" spans="2:2">
      <c r="B43003" s="1"/>
    </row>
    <row r="43006" spans="2:2">
      <c r="B43006" s="1"/>
    </row>
    <row r="43009" spans="2:2">
      <c r="B43009" s="1"/>
    </row>
    <row r="43012" spans="2:2">
      <c r="B43012" s="1"/>
    </row>
    <row r="43015" spans="2:2">
      <c r="B43015" s="1"/>
    </row>
    <row r="43214" spans="2:2">
      <c r="B43214" s="1"/>
    </row>
    <row r="43217" spans="2:2">
      <c r="B43217" s="1"/>
    </row>
    <row r="43220" spans="2:2">
      <c r="B43220" s="1"/>
    </row>
    <row r="43223" spans="2:2">
      <c r="B43223" s="1"/>
    </row>
    <row r="43226" spans="2:2">
      <c r="B43226" s="1"/>
    </row>
    <row r="43229" spans="2:2">
      <c r="B43229" s="1"/>
    </row>
    <row r="43232" spans="2:2">
      <c r="B43232" s="1"/>
    </row>
    <row r="43235" spans="2:2">
      <c r="B43235" s="1"/>
    </row>
    <row r="43238" spans="2:2">
      <c r="B43238" s="1"/>
    </row>
    <row r="43241" spans="2:2">
      <c r="B43241" s="1"/>
    </row>
    <row r="43244" spans="2:2">
      <c r="B43244" s="1"/>
    </row>
    <row r="43247" spans="2:2">
      <c r="B43247" s="1"/>
    </row>
    <row r="43250" spans="2:2">
      <c r="B43250" s="1"/>
    </row>
    <row r="43253" spans="2:2">
      <c r="B43253" s="1"/>
    </row>
    <row r="43256" spans="2:2">
      <c r="B43256" s="1"/>
    </row>
    <row r="43259" spans="2:2">
      <c r="B43259" s="1"/>
    </row>
    <row r="43262" spans="2:2">
      <c r="B43262" s="1"/>
    </row>
    <row r="43265" spans="2:2">
      <c r="B43265" s="1"/>
    </row>
    <row r="43268" spans="2:2">
      <c r="B43268" s="1"/>
    </row>
    <row r="43271" spans="2:2">
      <c r="B43271" s="1"/>
    </row>
    <row r="43470" spans="2:2">
      <c r="B43470" s="1"/>
    </row>
    <row r="43473" spans="2:2">
      <c r="B43473" s="1"/>
    </row>
    <row r="43476" spans="2:2">
      <c r="B43476" s="1"/>
    </row>
    <row r="43479" spans="2:2">
      <c r="B43479" s="1"/>
    </row>
    <row r="43482" spans="2:2">
      <c r="B43482" s="1"/>
    </row>
    <row r="43485" spans="2:2">
      <c r="B43485" s="1"/>
    </row>
    <row r="43488" spans="2:2">
      <c r="B43488" s="1"/>
    </row>
    <row r="43491" spans="2:2">
      <c r="B43491" s="1"/>
    </row>
    <row r="43494" spans="2:2">
      <c r="B43494" s="1"/>
    </row>
    <row r="43497" spans="2:2">
      <c r="B43497" s="1"/>
    </row>
    <row r="43500" spans="2:2">
      <c r="B43500" s="1"/>
    </row>
    <row r="43503" spans="2:2">
      <c r="B43503" s="1"/>
    </row>
    <row r="43506" spans="2:2">
      <c r="B43506" s="1"/>
    </row>
    <row r="43509" spans="2:2">
      <c r="B43509" s="1"/>
    </row>
    <row r="43512" spans="2:2">
      <c r="B43512" s="1"/>
    </row>
    <row r="43515" spans="2:2">
      <c r="B43515" s="1"/>
    </row>
    <row r="43518" spans="2:2">
      <c r="B43518" s="1"/>
    </row>
    <row r="43521" spans="2:2">
      <c r="B43521" s="1"/>
    </row>
    <row r="43524" spans="2:2">
      <c r="B43524" s="1"/>
    </row>
    <row r="43527" spans="2:2">
      <c r="B43527" s="1"/>
    </row>
    <row r="43726" spans="2:2">
      <c r="B43726" s="1"/>
    </row>
    <row r="43729" spans="2:2">
      <c r="B43729" s="1"/>
    </row>
    <row r="43732" spans="2:2">
      <c r="B43732" s="1"/>
    </row>
    <row r="43735" spans="2:2">
      <c r="B43735" s="1"/>
    </row>
    <row r="43738" spans="2:2">
      <c r="B43738" s="1"/>
    </row>
    <row r="43741" spans="2:2">
      <c r="B43741" s="1"/>
    </row>
    <row r="43744" spans="2:2">
      <c r="B43744" s="1"/>
    </row>
    <row r="43747" spans="2:2">
      <c r="B43747" s="1"/>
    </row>
    <row r="43750" spans="2:2">
      <c r="B43750" s="1"/>
    </row>
    <row r="43753" spans="2:2">
      <c r="B43753" s="1"/>
    </row>
    <row r="43756" spans="2:2">
      <c r="B43756" s="1"/>
    </row>
    <row r="43759" spans="2:2">
      <c r="B43759" s="1"/>
    </row>
    <row r="43762" spans="2:2">
      <c r="B43762" s="1"/>
    </row>
    <row r="43765" spans="2:2">
      <c r="B43765" s="1"/>
    </row>
    <row r="43768" spans="2:2">
      <c r="B43768" s="1"/>
    </row>
    <row r="43771" spans="2:2">
      <c r="B43771" s="1"/>
    </row>
    <row r="43774" spans="2:2">
      <c r="B43774" s="1"/>
    </row>
    <row r="43777" spans="2:2">
      <c r="B43777" s="1"/>
    </row>
    <row r="43780" spans="2:2">
      <c r="B43780" s="1"/>
    </row>
    <row r="43783" spans="2:2">
      <c r="B43783" s="1"/>
    </row>
    <row r="43982" spans="2:2">
      <c r="B43982" s="1"/>
    </row>
    <row r="43985" spans="2:2">
      <c r="B43985" s="1"/>
    </row>
    <row r="43988" spans="2:2">
      <c r="B43988" s="1"/>
    </row>
    <row r="43991" spans="2:2">
      <c r="B43991" s="1"/>
    </row>
    <row r="43994" spans="2:2">
      <c r="B43994" s="1"/>
    </row>
    <row r="43997" spans="2:2">
      <c r="B43997" s="1"/>
    </row>
    <row r="44000" spans="2:2">
      <c r="B44000" s="1"/>
    </row>
    <row r="44003" spans="2:2">
      <c r="B44003" s="1"/>
    </row>
    <row r="44006" spans="2:2">
      <c r="B44006" s="1"/>
    </row>
    <row r="44009" spans="2:2">
      <c r="B44009" s="1"/>
    </row>
    <row r="44012" spans="2:2">
      <c r="B44012" s="1"/>
    </row>
    <row r="44015" spans="2:2">
      <c r="B44015" s="1"/>
    </row>
    <row r="44018" spans="2:2">
      <c r="B44018" s="1"/>
    </row>
    <row r="44021" spans="2:2">
      <c r="B44021" s="1"/>
    </row>
    <row r="44024" spans="2:2">
      <c r="B44024" s="1"/>
    </row>
    <row r="44027" spans="2:2">
      <c r="B44027" s="1"/>
    </row>
    <row r="44030" spans="2:2">
      <c r="B44030" s="1"/>
    </row>
    <row r="44033" spans="2:2">
      <c r="B44033" s="1"/>
    </row>
    <row r="44036" spans="2:2">
      <c r="B44036" s="1"/>
    </row>
    <row r="44039" spans="2:2">
      <c r="B44039" s="1"/>
    </row>
    <row r="44238" spans="2:2">
      <c r="B44238" s="1"/>
    </row>
    <row r="44241" spans="2:2">
      <c r="B44241" s="1"/>
    </row>
    <row r="44244" spans="2:2">
      <c r="B44244" s="1"/>
    </row>
    <row r="44247" spans="2:2">
      <c r="B44247" s="1"/>
    </row>
    <row r="44250" spans="2:2">
      <c r="B44250" s="1"/>
    </row>
    <row r="44253" spans="2:2">
      <c r="B44253" s="1"/>
    </row>
    <row r="44256" spans="2:2">
      <c r="B44256" s="1"/>
    </row>
    <row r="44259" spans="2:2">
      <c r="B44259" s="1"/>
    </row>
    <row r="44262" spans="2:2">
      <c r="B44262" s="1"/>
    </row>
    <row r="44265" spans="2:2">
      <c r="B44265" s="1"/>
    </row>
    <row r="44268" spans="2:2">
      <c r="B44268" s="1"/>
    </row>
    <row r="44271" spans="2:2">
      <c r="B44271" s="1"/>
    </row>
    <row r="44274" spans="2:2">
      <c r="B44274" s="1"/>
    </row>
    <row r="44277" spans="2:2">
      <c r="B44277" s="1"/>
    </row>
    <row r="44280" spans="2:2">
      <c r="B44280" s="1"/>
    </row>
    <row r="44283" spans="2:2">
      <c r="B44283" s="1"/>
    </row>
    <row r="44286" spans="2:2">
      <c r="B44286" s="1"/>
    </row>
    <row r="44289" spans="2:2">
      <c r="B44289" s="1"/>
    </row>
    <row r="44292" spans="2:2">
      <c r="B44292" s="1"/>
    </row>
    <row r="44295" spans="2:2">
      <c r="B44295" s="1"/>
    </row>
    <row r="44494" spans="2:2">
      <c r="B44494" s="1"/>
    </row>
    <row r="44497" spans="2:2">
      <c r="B44497" s="1"/>
    </row>
    <row r="44500" spans="2:2">
      <c r="B44500" s="1"/>
    </row>
    <row r="44503" spans="2:2">
      <c r="B44503" s="1"/>
    </row>
    <row r="44506" spans="2:2">
      <c r="B44506" s="1"/>
    </row>
    <row r="44509" spans="2:2">
      <c r="B44509" s="1"/>
    </row>
    <row r="44512" spans="2:2">
      <c r="B44512" s="1"/>
    </row>
    <row r="44515" spans="2:2">
      <c r="B44515" s="1"/>
    </row>
    <row r="44518" spans="2:2">
      <c r="B44518" s="1"/>
    </row>
    <row r="44521" spans="2:2">
      <c r="B44521" s="1"/>
    </row>
    <row r="44524" spans="2:2">
      <c r="B44524" s="1"/>
    </row>
    <row r="44527" spans="2:2">
      <c r="B44527" s="1"/>
    </row>
    <row r="44530" spans="2:2">
      <c r="B44530" s="1"/>
    </row>
    <row r="44533" spans="2:2">
      <c r="B44533" s="1"/>
    </row>
    <row r="44536" spans="2:2">
      <c r="B44536" s="1"/>
    </row>
    <row r="44539" spans="2:2">
      <c r="B44539" s="1"/>
    </row>
    <row r="44542" spans="2:2">
      <c r="B44542" s="1"/>
    </row>
    <row r="44545" spans="2:2">
      <c r="B44545" s="1"/>
    </row>
    <row r="44548" spans="2:2">
      <c r="B44548" s="1"/>
    </row>
    <row r="44551" spans="2:2">
      <c r="B44551" s="1"/>
    </row>
    <row r="44750" spans="2:2">
      <c r="B44750" s="1"/>
    </row>
    <row r="44753" spans="2:2">
      <c r="B44753" s="1"/>
    </row>
    <row r="44756" spans="2:2">
      <c r="B44756" s="1"/>
    </row>
    <row r="44759" spans="2:2">
      <c r="B44759" s="1"/>
    </row>
    <row r="44762" spans="2:2">
      <c r="B44762" s="1"/>
    </row>
    <row r="44765" spans="2:2">
      <c r="B44765" s="1"/>
    </row>
    <row r="44768" spans="2:2">
      <c r="B44768" s="1"/>
    </row>
    <row r="44771" spans="2:2">
      <c r="B44771" s="1"/>
    </row>
    <row r="44774" spans="2:2">
      <c r="B44774" s="1"/>
    </row>
    <row r="44777" spans="2:2">
      <c r="B44777" s="1"/>
    </row>
    <row r="44780" spans="2:2">
      <c r="B44780" s="1"/>
    </row>
    <row r="44783" spans="2:2">
      <c r="B44783" s="1"/>
    </row>
    <row r="44786" spans="2:2">
      <c r="B44786" s="1"/>
    </row>
    <row r="44789" spans="2:2">
      <c r="B44789" s="1"/>
    </row>
    <row r="44792" spans="2:2">
      <c r="B44792" s="1"/>
    </row>
    <row r="44795" spans="2:2">
      <c r="B44795" s="1"/>
    </row>
    <row r="44798" spans="2:2">
      <c r="B44798" s="1"/>
    </row>
    <row r="44801" spans="2:2">
      <c r="B44801" s="1"/>
    </row>
    <row r="44804" spans="2:2">
      <c r="B44804" s="1"/>
    </row>
    <row r="44807" spans="2:2">
      <c r="B44807" s="1"/>
    </row>
    <row r="45006" spans="2:2">
      <c r="B45006" s="1"/>
    </row>
    <row r="45009" spans="2:2">
      <c r="B45009" s="1"/>
    </row>
    <row r="45012" spans="2:2">
      <c r="B45012" s="1"/>
    </row>
    <row r="45015" spans="2:2">
      <c r="B45015" s="1"/>
    </row>
    <row r="45018" spans="2:2">
      <c r="B45018" s="1"/>
    </row>
    <row r="45021" spans="2:2">
      <c r="B45021" s="1"/>
    </row>
    <row r="45024" spans="2:2">
      <c r="B45024" s="1"/>
    </row>
    <row r="45027" spans="2:2">
      <c r="B45027" s="1"/>
    </row>
    <row r="45030" spans="2:2">
      <c r="B45030" s="1"/>
    </row>
    <row r="45033" spans="2:2">
      <c r="B45033" s="1"/>
    </row>
    <row r="45036" spans="2:2">
      <c r="B45036" s="1"/>
    </row>
    <row r="45039" spans="2:2">
      <c r="B45039" s="1"/>
    </row>
    <row r="45042" spans="2:2">
      <c r="B45042" s="1"/>
    </row>
    <row r="45045" spans="2:2">
      <c r="B45045" s="1"/>
    </row>
    <row r="45048" spans="2:2">
      <c r="B45048" s="1"/>
    </row>
    <row r="45051" spans="2:2">
      <c r="B45051" s="1"/>
    </row>
    <row r="45054" spans="2:2">
      <c r="B45054" s="1"/>
    </row>
    <row r="45057" spans="2:2">
      <c r="B45057" s="1"/>
    </row>
    <row r="45060" spans="2:2">
      <c r="B45060" s="1"/>
    </row>
    <row r="45063" spans="2:2">
      <c r="B45063" s="1"/>
    </row>
    <row r="45262" spans="2:2">
      <c r="B45262" s="1"/>
    </row>
    <row r="45265" spans="2:2">
      <c r="B45265" s="1"/>
    </row>
    <row r="45268" spans="2:2">
      <c r="B45268" s="1"/>
    </row>
    <row r="45271" spans="2:2">
      <c r="B45271" s="1"/>
    </row>
    <row r="45274" spans="2:2">
      <c r="B45274" s="1"/>
    </row>
    <row r="45277" spans="2:2">
      <c r="B45277" s="1"/>
    </row>
    <row r="45280" spans="2:2">
      <c r="B45280" s="1"/>
    </row>
    <row r="45283" spans="2:2">
      <c r="B45283" s="1"/>
    </row>
    <row r="45286" spans="2:2">
      <c r="B45286" s="1"/>
    </row>
    <row r="45289" spans="2:2">
      <c r="B45289" s="1"/>
    </row>
    <row r="45292" spans="2:2">
      <c r="B45292" s="1"/>
    </row>
    <row r="45295" spans="2:2">
      <c r="B45295" s="1"/>
    </row>
    <row r="45298" spans="2:2">
      <c r="B45298" s="1"/>
    </row>
    <row r="45301" spans="2:2">
      <c r="B45301" s="1"/>
    </row>
    <row r="45304" spans="2:2">
      <c r="B45304" s="1"/>
    </row>
    <row r="45307" spans="2:2">
      <c r="B45307" s="1"/>
    </row>
    <row r="45310" spans="2:2">
      <c r="B45310" s="1"/>
    </row>
    <row r="45313" spans="2:2">
      <c r="B45313" s="1"/>
    </row>
    <row r="45316" spans="2:2">
      <c r="B45316" s="1"/>
    </row>
    <row r="45319" spans="2:2">
      <c r="B45319" s="1"/>
    </row>
    <row r="45518" spans="2:2">
      <c r="B45518" s="1"/>
    </row>
    <row r="45521" spans="2:2">
      <c r="B45521" s="1"/>
    </row>
    <row r="45524" spans="2:2">
      <c r="B45524" s="1"/>
    </row>
    <row r="45527" spans="2:2">
      <c r="B45527" s="1"/>
    </row>
    <row r="45530" spans="2:2">
      <c r="B45530" s="1"/>
    </row>
    <row r="45533" spans="2:2">
      <c r="B45533" s="1"/>
    </row>
    <row r="45536" spans="2:2">
      <c r="B45536" s="1"/>
    </row>
    <row r="45539" spans="2:2">
      <c r="B45539" s="1"/>
    </row>
    <row r="45542" spans="2:2">
      <c r="B45542" s="1"/>
    </row>
    <row r="45545" spans="2:2">
      <c r="B45545" s="1"/>
    </row>
    <row r="45548" spans="2:2">
      <c r="B45548" s="1"/>
    </row>
    <row r="45551" spans="2:2">
      <c r="B45551" s="1"/>
    </row>
    <row r="45554" spans="2:2">
      <c r="B45554" s="1"/>
    </row>
    <row r="45557" spans="2:2">
      <c r="B45557" s="1"/>
    </row>
    <row r="45560" spans="2:2">
      <c r="B45560" s="1"/>
    </row>
    <row r="45563" spans="2:2">
      <c r="B45563" s="1"/>
    </row>
    <row r="45566" spans="2:2">
      <c r="B45566" s="1"/>
    </row>
    <row r="45569" spans="2:2">
      <c r="B45569" s="1"/>
    </row>
    <row r="45572" spans="2:2">
      <c r="B45572" s="1"/>
    </row>
    <row r="45575" spans="2:2">
      <c r="B45575" s="1"/>
    </row>
    <row r="45774" spans="2:2">
      <c r="B45774" s="1"/>
    </row>
    <row r="45777" spans="2:2">
      <c r="B45777" s="1"/>
    </row>
    <row r="45780" spans="2:2">
      <c r="B45780" s="1"/>
    </row>
    <row r="45783" spans="2:2">
      <c r="B45783" s="1"/>
    </row>
    <row r="45786" spans="2:2">
      <c r="B45786" s="1"/>
    </row>
    <row r="45789" spans="2:2">
      <c r="B45789" s="1"/>
    </row>
    <row r="45792" spans="2:2">
      <c r="B45792" s="1"/>
    </row>
    <row r="45795" spans="2:2">
      <c r="B45795" s="1"/>
    </row>
    <row r="45798" spans="2:2">
      <c r="B45798" s="1"/>
    </row>
    <row r="45801" spans="2:2">
      <c r="B45801" s="1"/>
    </row>
    <row r="45804" spans="2:2">
      <c r="B45804" s="1"/>
    </row>
    <row r="45807" spans="2:2">
      <c r="B45807" s="1"/>
    </row>
    <row r="45810" spans="2:2">
      <c r="B45810" s="1"/>
    </row>
    <row r="45813" spans="2:2">
      <c r="B45813" s="1"/>
    </row>
    <row r="45816" spans="2:2">
      <c r="B45816" s="1"/>
    </row>
    <row r="45819" spans="2:2">
      <c r="B45819" s="1"/>
    </row>
    <row r="45822" spans="2:2">
      <c r="B45822" s="1"/>
    </row>
    <row r="45825" spans="2:2">
      <c r="B45825" s="1"/>
    </row>
    <row r="45828" spans="2:2">
      <c r="B45828" s="1"/>
    </row>
    <row r="45831" spans="2:2">
      <c r="B45831" s="1"/>
    </row>
    <row r="46030" spans="2:2">
      <c r="B46030" s="1"/>
    </row>
    <row r="46033" spans="2:2">
      <c r="B46033" s="1"/>
    </row>
    <row r="46036" spans="2:2">
      <c r="B46036" s="1"/>
    </row>
    <row r="46039" spans="2:2">
      <c r="B46039" s="1"/>
    </row>
    <row r="46042" spans="2:2">
      <c r="B46042" s="1"/>
    </row>
    <row r="46045" spans="2:2">
      <c r="B46045" s="1"/>
    </row>
    <row r="46048" spans="2:2">
      <c r="B46048" s="1"/>
    </row>
    <row r="46051" spans="2:2">
      <c r="B46051" s="1"/>
    </row>
    <row r="46054" spans="2:2">
      <c r="B46054" s="1"/>
    </row>
    <row r="46057" spans="2:2">
      <c r="B46057" s="1"/>
    </row>
    <row r="46060" spans="2:2">
      <c r="B46060" s="1"/>
    </row>
    <row r="46063" spans="2:2">
      <c r="B46063" s="1"/>
    </row>
    <row r="46066" spans="2:2">
      <c r="B46066" s="1"/>
    </row>
    <row r="46069" spans="2:2">
      <c r="B46069" s="1"/>
    </row>
    <row r="46072" spans="2:2">
      <c r="B46072" s="1"/>
    </row>
    <row r="46075" spans="2:2">
      <c r="B46075" s="1"/>
    </row>
    <row r="46078" spans="2:2">
      <c r="B46078" s="1"/>
    </row>
    <row r="46081" spans="2:2">
      <c r="B46081" s="1"/>
    </row>
    <row r="46084" spans="2:2">
      <c r="B46084" s="1"/>
    </row>
    <row r="46087" spans="2:2">
      <c r="B46087" s="1"/>
    </row>
    <row r="46286" spans="2:2">
      <c r="B46286" s="1"/>
    </row>
    <row r="46289" spans="2:2">
      <c r="B46289" s="1"/>
    </row>
    <row r="46292" spans="2:2">
      <c r="B46292" s="1"/>
    </row>
    <row r="46295" spans="2:2">
      <c r="B46295" s="1"/>
    </row>
    <row r="46298" spans="2:2">
      <c r="B46298" s="1"/>
    </row>
    <row r="46301" spans="2:2">
      <c r="B46301" s="1"/>
    </row>
    <row r="46304" spans="2:2">
      <c r="B46304" s="1"/>
    </row>
    <row r="46307" spans="2:2">
      <c r="B46307" s="1"/>
    </row>
    <row r="46310" spans="2:2">
      <c r="B46310" s="1"/>
    </row>
    <row r="46313" spans="2:2">
      <c r="B46313" s="1"/>
    </row>
    <row r="46316" spans="2:2">
      <c r="B46316" s="1"/>
    </row>
    <row r="46319" spans="2:2">
      <c r="B46319" s="1"/>
    </row>
    <row r="46322" spans="2:2">
      <c r="B46322" s="1"/>
    </row>
    <row r="46325" spans="2:2">
      <c r="B46325" s="1"/>
    </row>
    <row r="46328" spans="2:2">
      <c r="B46328" s="1"/>
    </row>
    <row r="46331" spans="2:2">
      <c r="B46331" s="1"/>
    </row>
    <row r="46334" spans="2:2">
      <c r="B46334" s="1"/>
    </row>
    <row r="46337" spans="2:2">
      <c r="B46337" s="1"/>
    </row>
    <row r="46340" spans="2:2">
      <c r="B46340" s="1"/>
    </row>
    <row r="46343" spans="2:2">
      <c r="B46343" s="1"/>
    </row>
    <row r="46542" spans="2:2">
      <c r="B46542" s="1"/>
    </row>
    <row r="46545" spans="2:2">
      <c r="B46545" s="1"/>
    </row>
    <row r="46548" spans="2:2">
      <c r="B46548" s="1"/>
    </row>
    <row r="46551" spans="2:2">
      <c r="B46551" s="1"/>
    </row>
    <row r="46554" spans="2:2">
      <c r="B46554" s="1"/>
    </row>
    <row r="46557" spans="2:2">
      <c r="B46557" s="1"/>
    </row>
    <row r="46560" spans="2:2">
      <c r="B46560" s="1"/>
    </row>
    <row r="46563" spans="2:2">
      <c r="B46563" s="1"/>
    </row>
    <row r="46566" spans="2:2">
      <c r="B46566" s="1"/>
    </row>
    <row r="46569" spans="2:2">
      <c r="B46569" s="1"/>
    </row>
    <row r="46572" spans="2:2">
      <c r="B46572" s="1"/>
    </row>
    <row r="46575" spans="2:2">
      <c r="B46575" s="1"/>
    </row>
    <row r="46578" spans="2:2">
      <c r="B46578" s="1"/>
    </row>
    <row r="46581" spans="2:2">
      <c r="B46581" s="1"/>
    </row>
    <row r="46584" spans="2:2">
      <c r="B46584" s="1"/>
    </row>
    <row r="46587" spans="2:2">
      <c r="B46587" s="1"/>
    </row>
    <row r="46590" spans="2:2">
      <c r="B46590" s="1"/>
    </row>
    <row r="46593" spans="2:2">
      <c r="B46593" s="1"/>
    </row>
    <row r="46596" spans="2:2">
      <c r="B46596" s="1"/>
    </row>
    <row r="46599" spans="2:2">
      <c r="B46599" s="1"/>
    </row>
    <row r="46798" spans="2:2">
      <c r="B46798" s="1"/>
    </row>
    <row r="46801" spans="2:2">
      <c r="B46801" s="1"/>
    </row>
    <row r="46804" spans="2:2">
      <c r="B46804" s="1"/>
    </row>
    <row r="46807" spans="2:2">
      <c r="B46807" s="1"/>
    </row>
    <row r="46810" spans="2:2">
      <c r="B46810" s="1"/>
    </row>
    <row r="46813" spans="2:2">
      <c r="B46813" s="1"/>
    </row>
    <row r="46816" spans="2:2">
      <c r="B46816" s="1"/>
    </row>
    <row r="46819" spans="2:2">
      <c r="B46819" s="1"/>
    </row>
    <row r="46822" spans="2:2">
      <c r="B46822" s="1"/>
    </row>
    <row r="46825" spans="2:2">
      <c r="B46825" s="1"/>
    </row>
    <row r="46828" spans="2:2">
      <c r="B46828" s="1"/>
    </row>
    <row r="46831" spans="2:2">
      <c r="B46831" s="1"/>
    </row>
    <row r="46834" spans="2:2">
      <c r="B46834" s="1"/>
    </row>
    <row r="46837" spans="2:2">
      <c r="B46837" s="1"/>
    </row>
    <row r="46840" spans="2:2">
      <c r="B46840" s="1"/>
    </row>
    <row r="46843" spans="2:2">
      <c r="B46843" s="1"/>
    </row>
    <row r="46846" spans="2:2">
      <c r="B46846" s="1"/>
    </row>
    <row r="46849" spans="2:2">
      <c r="B46849" s="1"/>
    </row>
    <row r="46852" spans="2:2">
      <c r="B46852" s="1"/>
    </row>
    <row r="46855" spans="2:2">
      <c r="B46855" s="1"/>
    </row>
    <row r="47054" spans="2:2">
      <c r="B47054" s="1"/>
    </row>
    <row r="47057" spans="2:2">
      <c r="B47057" s="1"/>
    </row>
    <row r="47060" spans="2:2">
      <c r="B47060" s="1"/>
    </row>
    <row r="47063" spans="2:2">
      <c r="B47063" s="1"/>
    </row>
    <row r="47066" spans="2:2">
      <c r="B47066" s="1"/>
    </row>
    <row r="47069" spans="2:2">
      <c r="B47069" s="1"/>
    </row>
    <row r="47072" spans="2:2">
      <c r="B47072" s="1"/>
    </row>
    <row r="47075" spans="2:2">
      <c r="B47075" s="1"/>
    </row>
    <row r="47078" spans="2:2">
      <c r="B47078" s="1"/>
    </row>
    <row r="47081" spans="2:2">
      <c r="B47081" s="1"/>
    </row>
    <row r="47084" spans="2:2">
      <c r="B47084" s="1"/>
    </row>
    <row r="47087" spans="2:2">
      <c r="B47087" s="1"/>
    </row>
    <row r="47090" spans="2:2">
      <c r="B47090" s="1"/>
    </row>
    <row r="47093" spans="2:2">
      <c r="B47093" s="1"/>
    </row>
    <row r="47096" spans="2:2">
      <c r="B47096" s="1"/>
    </row>
    <row r="47099" spans="2:2">
      <c r="B47099" s="1"/>
    </row>
    <row r="47102" spans="2:2">
      <c r="B47102" s="1"/>
    </row>
    <row r="47105" spans="2:2">
      <c r="B47105" s="1"/>
    </row>
    <row r="47108" spans="2:2">
      <c r="B47108" s="1"/>
    </row>
    <row r="47111" spans="2:2">
      <c r="B47111" s="1"/>
    </row>
    <row r="47310" spans="2:2">
      <c r="B47310" s="1"/>
    </row>
    <row r="47313" spans="2:2">
      <c r="B47313" s="1"/>
    </row>
    <row r="47316" spans="2:2">
      <c r="B47316" s="1"/>
    </row>
    <row r="47319" spans="2:2">
      <c r="B47319" s="1"/>
    </row>
    <row r="47322" spans="2:2">
      <c r="B47322" s="1"/>
    </row>
    <row r="47325" spans="2:2">
      <c r="B47325" s="1"/>
    </row>
    <row r="47328" spans="2:2">
      <c r="B47328" s="1"/>
    </row>
    <row r="47331" spans="2:2">
      <c r="B47331" s="1"/>
    </row>
    <row r="47334" spans="2:2">
      <c r="B47334" s="1"/>
    </row>
    <row r="47337" spans="2:2">
      <c r="B47337" s="1"/>
    </row>
    <row r="47340" spans="2:2">
      <c r="B47340" s="1"/>
    </row>
    <row r="47343" spans="2:2">
      <c r="B47343" s="1"/>
    </row>
    <row r="47346" spans="2:2">
      <c r="B47346" s="1"/>
    </row>
    <row r="47349" spans="2:2">
      <c r="B47349" s="1"/>
    </row>
    <row r="47352" spans="2:2">
      <c r="B47352" s="1"/>
    </row>
    <row r="47355" spans="2:2">
      <c r="B47355" s="1"/>
    </row>
    <row r="47358" spans="2:2">
      <c r="B47358" s="1"/>
    </row>
    <row r="47361" spans="2:2">
      <c r="B47361" s="1"/>
    </row>
    <row r="47364" spans="2:2">
      <c r="B47364" s="1"/>
    </row>
    <row r="47367" spans="2:2">
      <c r="B47367" s="1"/>
    </row>
    <row r="47566" spans="2:2">
      <c r="B47566" s="1"/>
    </row>
    <row r="47569" spans="2:2">
      <c r="B47569" s="1"/>
    </row>
    <row r="47572" spans="2:2">
      <c r="B47572" s="1"/>
    </row>
    <row r="47575" spans="2:2">
      <c r="B47575" s="1"/>
    </row>
    <row r="47578" spans="2:2">
      <c r="B47578" s="1"/>
    </row>
    <row r="47581" spans="2:2">
      <c r="B47581" s="1"/>
    </row>
    <row r="47584" spans="2:2">
      <c r="B47584" s="1"/>
    </row>
    <row r="47587" spans="2:2">
      <c r="B47587" s="1"/>
    </row>
    <row r="47590" spans="2:2">
      <c r="B47590" s="1"/>
    </row>
    <row r="47593" spans="2:2">
      <c r="B47593" s="1"/>
    </row>
    <row r="47596" spans="2:2">
      <c r="B47596" s="1"/>
    </row>
    <row r="47599" spans="2:2">
      <c r="B47599" s="1"/>
    </row>
    <row r="47602" spans="2:2">
      <c r="B47602" s="1"/>
    </row>
    <row r="47605" spans="2:2">
      <c r="B47605" s="1"/>
    </row>
    <row r="47608" spans="2:2">
      <c r="B47608" s="1"/>
    </row>
    <row r="47611" spans="2:2">
      <c r="B47611" s="1"/>
    </row>
    <row r="47614" spans="2:2">
      <c r="B47614" s="1"/>
    </row>
    <row r="47617" spans="2:2">
      <c r="B47617" s="1"/>
    </row>
    <row r="47620" spans="2:2">
      <c r="B47620" s="1"/>
    </row>
    <row r="47623" spans="2:2">
      <c r="B47623" s="1"/>
    </row>
    <row r="47822" spans="2:2">
      <c r="B47822" s="1"/>
    </row>
    <row r="47825" spans="2:2">
      <c r="B47825" s="1"/>
    </row>
    <row r="47828" spans="2:2">
      <c r="B47828" s="1"/>
    </row>
    <row r="47831" spans="2:2">
      <c r="B47831" s="1"/>
    </row>
    <row r="47834" spans="2:2">
      <c r="B47834" s="1"/>
    </row>
    <row r="47837" spans="2:2">
      <c r="B47837" s="1"/>
    </row>
    <row r="47840" spans="2:2">
      <c r="B47840" s="1"/>
    </row>
    <row r="47843" spans="2:2">
      <c r="B47843" s="1"/>
    </row>
    <row r="47846" spans="2:2">
      <c r="B47846" s="1"/>
    </row>
    <row r="47849" spans="2:2">
      <c r="B47849" s="1"/>
    </row>
    <row r="47852" spans="2:2">
      <c r="B47852" s="1"/>
    </row>
    <row r="47855" spans="2:2">
      <c r="B47855" s="1"/>
    </row>
    <row r="47858" spans="2:2">
      <c r="B47858" s="1"/>
    </row>
    <row r="47861" spans="2:2">
      <c r="B47861" s="1"/>
    </row>
    <row r="47864" spans="2:2">
      <c r="B47864" s="1"/>
    </row>
    <row r="47867" spans="2:2">
      <c r="B47867" s="1"/>
    </row>
    <row r="47870" spans="2:2">
      <c r="B47870" s="1"/>
    </row>
    <row r="47873" spans="2:2">
      <c r="B47873" s="1"/>
    </row>
    <row r="47876" spans="2:2">
      <c r="B47876" s="1"/>
    </row>
    <row r="47879" spans="2:2">
      <c r="B47879" s="1"/>
    </row>
    <row r="48078" spans="2:2">
      <c r="B48078" s="1"/>
    </row>
    <row r="48081" spans="2:2">
      <c r="B48081" s="1"/>
    </row>
    <row r="48084" spans="2:2">
      <c r="B48084" s="1"/>
    </row>
    <row r="48087" spans="2:2">
      <c r="B48087" s="1"/>
    </row>
    <row r="48090" spans="2:2">
      <c r="B48090" s="1"/>
    </row>
    <row r="48093" spans="2:2">
      <c r="B48093" s="1"/>
    </row>
    <row r="48096" spans="2:2">
      <c r="B48096" s="1"/>
    </row>
    <row r="48099" spans="2:2">
      <c r="B48099" s="1"/>
    </row>
    <row r="48102" spans="2:2">
      <c r="B48102" s="1"/>
    </row>
    <row r="48105" spans="2:2">
      <c r="B48105" s="1"/>
    </row>
    <row r="48108" spans="2:2">
      <c r="B48108" s="1"/>
    </row>
    <row r="48111" spans="2:2">
      <c r="B48111" s="1"/>
    </row>
    <row r="48114" spans="2:2">
      <c r="B48114" s="1"/>
    </row>
    <row r="48117" spans="2:2">
      <c r="B48117" s="1"/>
    </row>
    <row r="48120" spans="2:2">
      <c r="B48120" s="1"/>
    </row>
    <row r="48123" spans="2:2">
      <c r="B48123" s="1"/>
    </row>
    <row r="48126" spans="2:2">
      <c r="B48126" s="1"/>
    </row>
    <row r="48129" spans="2:2">
      <c r="B48129" s="1"/>
    </row>
    <row r="48132" spans="2:2">
      <c r="B48132" s="1"/>
    </row>
    <row r="48135" spans="2:2">
      <c r="B48135" s="1"/>
    </row>
    <row r="48334" spans="2:2">
      <c r="B48334" s="1"/>
    </row>
    <row r="48337" spans="2:2">
      <c r="B48337" s="1"/>
    </row>
    <row r="48340" spans="2:2">
      <c r="B48340" s="1"/>
    </row>
    <row r="48343" spans="2:2">
      <c r="B48343" s="1"/>
    </row>
    <row r="48346" spans="2:2">
      <c r="B48346" s="1"/>
    </row>
    <row r="48349" spans="2:2">
      <c r="B48349" s="1"/>
    </row>
    <row r="48352" spans="2:2">
      <c r="B48352" s="1"/>
    </row>
    <row r="48355" spans="2:2">
      <c r="B48355" s="1"/>
    </row>
    <row r="48358" spans="2:2">
      <c r="B48358" s="1"/>
    </row>
    <row r="48361" spans="2:2">
      <c r="B48361" s="1"/>
    </row>
    <row r="48364" spans="2:2">
      <c r="B48364" s="1"/>
    </row>
    <row r="48367" spans="2:2">
      <c r="B48367" s="1"/>
    </row>
    <row r="48370" spans="2:2">
      <c r="B48370" s="1"/>
    </row>
    <row r="48373" spans="2:2">
      <c r="B48373" s="1"/>
    </row>
    <row r="48376" spans="2:2">
      <c r="B48376" s="1"/>
    </row>
    <row r="48379" spans="2:2">
      <c r="B48379" s="1"/>
    </row>
    <row r="48382" spans="2:2">
      <c r="B48382" s="1"/>
    </row>
    <row r="48385" spans="2:2">
      <c r="B48385" s="1"/>
    </row>
    <row r="48388" spans="2:2">
      <c r="B48388" s="1"/>
    </row>
    <row r="48391" spans="2:2">
      <c r="B48391" s="1"/>
    </row>
    <row r="48590" spans="2:2">
      <c r="B48590" s="1"/>
    </row>
    <row r="48593" spans="2:2">
      <c r="B48593" s="1"/>
    </row>
    <row r="48596" spans="2:2">
      <c r="B48596" s="1"/>
    </row>
    <row r="48599" spans="2:2">
      <c r="B48599" s="1"/>
    </row>
    <row r="48602" spans="2:2">
      <c r="B48602" s="1"/>
    </row>
    <row r="48605" spans="2:2">
      <c r="B48605" s="1"/>
    </row>
    <row r="48608" spans="2:2">
      <c r="B48608" s="1"/>
    </row>
    <row r="48611" spans="2:2">
      <c r="B48611" s="1"/>
    </row>
    <row r="48614" spans="2:2">
      <c r="B48614" s="1"/>
    </row>
    <row r="48617" spans="2:2">
      <c r="B48617" s="1"/>
    </row>
    <row r="48620" spans="2:2">
      <c r="B48620" s="1"/>
    </row>
    <row r="48623" spans="2:2">
      <c r="B48623" s="1"/>
    </row>
    <row r="48626" spans="2:2">
      <c r="B48626" s="1"/>
    </row>
    <row r="48629" spans="2:2">
      <c r="B48629" s="1"/>
    </row>
    <row r="48632" spans="2:2">
      <c r="B48632" s="1"/>
    </row>
    <row r="48635" spans="2:2">
      <c r="B48635" s="1"/>
    </row>
    <row r="48638" spans="2:2">
      <c r="B48638" s="1"/>
    </row>
    <row r="48641" spans="2:2">
      <c r="B48641" s="1"/>
    </row>
    <row r="48644" spans="2:2">
      <c r="B48644" s="1"/>
    </row>
    <row r="48647" spans="2:2">
      <c r="B48647" s="1"/>
    </row>
    <row r="48846" spans="2:2">
      <c r="B48846" s="1"/>
    </row>
    <row r="48849" spans="2:2">
      <c r="B48849" s="1"/>
    </row>
    <row r="48852" spans="2:2">
      <c r="B48852" s="1"/>
    </row>
    <row r="48855" spans="2:2">
      <c r="B48855" s="1"/>
    </row>
    <row r="48858" spans="2:2">
      <c r="B48858" s="1"/>
    </row>
    <row r="48861" spans="2:2">
      <c r="B48861" s="1"/>
    </row>
    <row r="48864" spans="2:2">
      <c r="B48864" s="1"/>
    </row>
    <row r="48867" spans="2:2">
      <c r="B48867" s="1"/>
    </row>
    <row r="48870" spans="2:2">
      <c r="B48870" s="1"/>
    </row>
    <row r="48873" spans="2:2">
      <c r="B48873" s="1"/>
    </row>
    <row r="48876" spans="2:2">
      <c r="B48876" s="1"/>
    </row>
    <row r="48879" spans="2:2">
      <c r="B48879" s="1"/>
    </row>
    <row r="48882" spans="2:2">
      <c r="B48882" s="1"/>
    </row>
    <row r="48885" spans="2:2">
      <c r="B48885" s="1"/>
    </row>
    <row r="48888" spans="2:2">
      <c r="B48888" s="1"/>
    </row>
    <row r="48891" spans="2:2">
      <c r="B48891" s="1"/>
    </row>
    <row r="48894" spans="2:2">
      <c r="B48894" s="1"/>
    </row>
    <row r="48897" spans="2:2">
      <c r="B48897" s="1"/>
    </row>
    <row r="48900" spans="2:2">
      <c r="B48900" s="1"/>
    </row>
    <row r="48903" spans="2:2">
      <c r="B48903" s="1"/>
    </row>
    <row r="49102" spans="2:2">
      <c r="B49102" s="1"/>
    </row>
    <row r="49105" spans="2:2">
      <c r="B49105" s="1"/>
    </row>
    <row r="49108" spans="2:2">
      <c r="B49108" s="1"/>
    </row>
    <row r="49111" spans="2:2">
      <c r="B49111" s="1"/>
    </row>
    <row r="49114" spans="2:2">
      <c r="B49114" s="1"/>
    </row>
    <row r="49117" spans="2:2">
      <c r="B49117" s="1"/>
    </row>
    <row r="49120" spans="2:2">
      <c r="B49120" s="1"/>
    </row>
    <row r="49123" spans="2:2">
      <c r="B49123" s="1"/>
    </row>
    <row r="49126" spans="2:2">
      <c r="B49126" s="1"/>
    </row>
    <row r="49129" spans="2:2">
      <c r="B49129" s="1"/>
    </row>
    <row r="49132" spans="2:2">
      <c r="B49132" s="1"/>
    </row>
    <row r="49135" spans="2:2">
      <c r="B49135" s="1"/>
    </row>
    <row r="49138" spans="2:2">
      <c r="B49138" s="1"/>
    </row>
    <row r="49141" spans="2:2">
      <c r="B49141" s="1"/>
    </row>
    <row r="49144" spans="2:2">
      <c r="B49144" s="1"/>
    </row>
    <row r="49147" spans="2:2">
      <c r="B49147" s="1"/>
    </row>
    <row r="49150" spans="2:2">
      <c r="B49150" s="1"/>
    </row>
    <row r="49153" spans="2:2">
      <c r="B49153" s="1"/>
    </row>
    <row r="49156" spans="2:2">
      <c r="B49156" s="1"/>
    </row>
    <row r="49159" spans="2:2">
      <c r="B49159" s="1"/>
    </row>
    <row r="49358" spans="2:2">
      <c r="B49358" s="1"/>
    </row>
    <row r="49361" spans="2:2">
      <c r="B49361" s="1"/>
    </row>
    <row r="49364" spans="2:2">
      <c r="B49364" s="1"/>
    </row>
    <row r="49367" spans="2:2">
      <c r="B49367" s="1"/>
    </row>
    <row r="49370" spans="2:2">
      <c r="B49370" s="1"/>
    </row>
    <row r="49373" spans="2:2">
      <c r="B49373" s="1"/>
    </row>
    <row r="49376" spans="2:2">
      <c r="B49376" s="1"/>
    </row>
    <row r="49379" spans="2:2">
      <c r="B49379" s="1"/>
    </row>
    <row r="49382" spans="2:2">
      <c r="B49382" s="1"/>
    </row>
    <row r="49385" spans="2:2">
      <c r="B49385" s="1"/>
    </row>
    <row r="49388" spans="2:2">
      <c r="B49388" s="1"/>
    </row>
    <row r="49391" spans="2:2">
      <c r="B49391" s="1"/>
    </row>
    <row r="49394" spans="2:2">
      <c r="B49394" s="1"/>
    </row>
    <row r="49397" spans="2:2">
      <c r="B49397" s="1"/>
    </row>
    <row r="49400" spans="2:2">
      <c r="B49400" s="1"/>
    </row>
    <row r="49403" spans="2:2">
      <c r="B49403" s="1"/>
    </row>
    <row r="49406" spans="2:2">
      <c r="B49406" s="1"/>
    </row>
    <row r="49409" spans="2:2">
      <c r="B49409" s="1"/>
    </row>
    <row r="49412" spans="2:2">
      <c r="B49412" s="1"/>
    </row>
    <row r="49415" spans="2:2">
      <c r="B49415" s="1"/>
    </row>
    <row r="49614" spans="2:2">
      <c r="B49614" s="1"/>
    </row>
    <row r="49617" spans="2:2">
      <c r="B49617" s="1"/>
    </row>
    <row r="49620" spans="2:2">
      <c r="B49620" s="1"/>
    </row>
    <row r="49623" spans="2:2">
      <c r="B49623" s="1"/>
    </row>
    <row r="49626" spans="2:2">
      <c r="B49626" s="1"/>
    </row>
    <row r="49629" spans="2:2">
      <c r="B49629" s="1"/>
    </row>
    <row r="49632" spans="2:2">
      <c r="B49632" s="1"/>
    </row>
    <row r="49635" spans="2:2">
      <c r="B49635" s="1"/>
    </row>
    <row r="49638" spans="2:2">
      <c r="B49638" s="1"/>
    </row>
    <row r="49641" spans="2:2">
      <c r="B49641" s="1"/>
    </row>
    <row r="49644" spans="2:2">
      <c r="B49644" s="1"/>
    </row>
    <row r="49647" spans="2:2">
      <c r="B49647" s="1"/>
    </row>
    <row r="49650" spans="2:2">
      <c r="B49650" s="1"/>
    </row>
    <row r="49653" spans="2:2">
      <c r="B49653" s="1"/>
    </row>
    <row r="49656" spans="2:2">
      <c r="B49656" s="1"/>
    </row>
    <row r="49659" spans="2:2">
      <c r="B49659" s="1"/>
    </row>
    <row r="49662" spans="2:2">
      <c r="B49662" s="1"/>
    </row>
    <row r="49665" spans="2:2">
      <c r="B49665" s="1"/>
    </row>
    <row r="49668" spans="2:2">
      <c r="B49668" s="1"/>
    </row>
    <row r="49671" spans="2:2">
      <c r="B49671" s="1"/>
    </row>
    <row r="49870" spans="2:2">
      <c r="B49870" s="1"/>
    </row>
    <row r="49873" spans="2:2">
      <c r="B49873" s="1"/>
    </row>
    <row r="49876" spans="2:2">
      <c r="B49876" s="1"/>
    </row>
    <row r="49879" spans="2:2">
      <c r="B49879" s="1"/>
    </row>
    <row r="49882" spans="2:2">
      <c r="B49882" s="1"/>
    </row>
    <row r="49885" spans="2:2">
      <c r="B49885" s="1"/>
    </row>
    <row r="49888" spans="2:2">
      <c r="B49888" s="1"/>
    </row>
    <row r="49891" spans="2:2">
      <c r="B49891" s="1"/>
    </row>
    <row r="49894" spans="2:2">
      <c r="B49894" s="1"/>
    </row>
    <row r="49897" spans="2:2">
      <c r="B49897" s="1"/>
    </row>
    <row r="49900" spans="2:2">
      <c r="B49900" s="1"/>
    </row>
    <row r="49903" spans="2:2">
      <c r="B49903" s="1"/>
    </row>
    <row r="49906" spans="2:2">
      <c r="B49906" s="1"/>
    </row>
    <row r="49909" spans="2:2">
      <c r="B49909" s="1"/>
    </row>
    <row r="49912" spans="2:2">
      <c r="B49912" s="1"/>
    </row>
    <row r="49915" spans="2:2">
      <c r="B49915" s="1"/>
    </row>
    <row r="49918" spans="2:2">
      <c r="B49918" s="1"/>
    </row>
    <row r="49921" spans="2:2">
      <c r="B49921" s="1"/>
    </row>
    <row r="49924" spans="2:2">
      <c r="B49924" s="1"/>
    </row>
    <row r="49927" spans="2:2">
      <c r="B49927" s="1"/>
    </row>
    <row r="50126" spans="2:2">
      <c r="B50126" s="1"/>
    </row>
    <row r="50129" spans="2:2">
      <c r="B50129" s="1"/>
    </row>
    <row r="50132" spans="2:2">
      <c r="B50132" s="1"/>
    </row>
    <row r="50135" spans="2:2">
      <c r="B50135" s="1"/>
    </row>
    <row r="50138" spans="2:2">
      <c r="B50138" s="1"/>
    </row>
    <row r="50141" spans="2:2">
      <c r="B50141" s="1"/>
    </row>
    <row r="50144" spans="2:2">
      <c r="B50144" s="1"/>
    </row>
    <row r="50147" spans="2:2">
      <c r="B50147" s="1"/>
    </row>
    <row r="50150" spans="2:2">
      <c r="B50150" s="1"/>
    </row>
    <row r="50153" spans="2:2">
      <c r="B50153" s="1"/>
    </row>
    <row r="50156" spans="2:2">
      <c r="B50156" s="1"/>
    </row>
    <row r="50159" spans="2:2">
      <c r="B50159" s="1"/>
    </row>
    <row r="50162" spans="2:2">
      <c r="B50162" s="1"/>
    </row>
    <row r="50165" spans="2:2">
      <c r="B50165" s="1"/>
    </row>
    <row r="50168" spans="2:2">
      <c r="B50168" s="1"/>
    </row>
    <row r="50171" spans="2:2">
      <c r="B50171" s="1"/>
    </row>
    <row r="50174" spans="2:2">
      <c r="B50174" s="1"/>
    </row>
    <row r="50177" spans="2:2">
      <c r="B50177" s="1"/>
    </row>
    <row r="50180" spans="2:2">
      <c r="B50180" s="1"/>
    </row>
    <row r="50183" spans="2:2">
      <c r="B50183" s="1"/>
    </row>
    <row r="50382" spans="2:2">
      <c r="B50382" s="1"/>
    </row>
    <row r="50385" spans="2:2">
      <c r="B50385" s="1"/>
    </row>
    <row r="50388" spans="2:2">
      <c r="B50388" s="1"/>
    </row>
    <row r="50391" spans="2:2">
      <c r="B50391" s="1"/>
    </row>
    <row r="50394" spans="2:2">
      <c r="B50394" s="1"/>
    </row>
    <row r="50397" spans="2:2">
      <c r="B50397" s="1"/>
    </row>
    <row r="50400" spans="2:2">
      <c r="B50400" s="1"/>
    </row>
    <row r="50403" spans="2:2">
      <c r="B50403" s="1"/>
    </row>
    <row r="50406" spans="2:2">
      <c r="B50406" s="1"/>
    </row>
    <row r="50409" spans="2:2">
      <c r="B50409" s="1"/>
    </row>
    <row r="50412" spans="2:2">
      <c r="B50412" s="1"/>
    </row>
    <row r="50415" spans="2:2">
      <c r="B50415" s="1"/>
    </row>
    <row r="50418" spans="2:2">
      <c r="B50418" s="1"/>
    </row>
    <row r="50421" spans="2:2">
      <c r="B50421" s="1"/>
    </row>
    <row r="50424" spans="2:2">
      <c r="B50424" s="1"/>
    </row>
    <row r="50427" spans="2:2">
      <c r="B50427" s="1"/>
    </row>
    <row r="50430" spans="2:2">
      <c r="B50430" s="1"/>
    </row>
    <row r="50433" spans="2:2">
      <c r="B50433" s="1"/>
    </row>
    <row r="50436" spans="2:2">
      <c r="B50436" s="1"/>
    </row>
    <row r="50439" spans="2:2">
      <c r="B50439" s="1"/>
    </row>
    <row r="50638" spans="2:2">
      <c r="B50638" s="1"/>
    </row>
    <row r="50641" spans="2:2">
      <c r="B50641" s="1"/>
    </row>
    <row r="50644" spans="2:2">
      <c r="B50644" s="1"/>
    </row>
    <row r="50647" spans="2:2">
      <c r="B50647" s="1"/>
    </row>
    <row r="50650" spans="2:2">
      <c r="B50650" s="1"/>
    </row>
    <row r="50653" spans="2:2">
      <c r="B50653" s="1"/>
    </row>
    <row r="50656" spans="2:2">
      <c r="B50656" s="1"/>
    </row>
    <row r="50659" spans="2:2">
      <c r="B50659" s="1"/>
    </row>
    <row r="50662" spans="2:2">
      <c r="B50662" s="1"/>
    </row>
    <row r="50665" spans="2:2">
      <c r="B50665" s="1"/>
    </row>
    <row r="50668" spans="2:2">
      <c r="B50668" s="1"/>
    </row>
    <row r="50671" spans="2:2">
      <c r="B50671" s="1"/>
    </row>
    <row r="50674" spans="2:2">
      <c r="B50674" s="1"/>
    </row>
    <row r="50677" spans="2:2">
      <c r="B50677" s="1"/>
    </row>
    <row r="50680" spans="2:2">
      <c r="B50680" s="1"/>
    </row>
    <row r="50683" spans="2:2">
      <c r="B50683" s="1"/>
    </row>
    <row r="50686" spans="2:2">
      <c r="B50686" s="1"/>
    </row>
    <row r="50689" spans="2:2">
      <c r="B50689" s="1"/>
    </row>
    <row r="50692" spans="2:2">
      <c r="B50692" s="1"/>
    </row>
    <row r="50695" spans="2:2">
      <c r="B50695" s="1"/>
    </row>
    <row r="50894" spans="2:2">
      <c r="B50894" s="1"/>
    </row>
    <row r="50897" spans="2:2">
      <c r="B50897" s="1"/>
    </row>
    <row r="50900" spans="2:2">
      <c r="B50900" s="1"/>
    </row>
    <row r="50903" spans="2:2">
      <c r="B50903" s="1"/>
    </row>
    <row r="50906" spans="2:2">
      <c r="B50906" s="1"/>
    </row>
    <row r="50909" spans="2:2">
      <c r="B50909" s="1"/>
    </row>
    <row r="50912" spans="2:2">
      <c r="B50912" s="1"/>
    </row>
    <row r="50915" spans="2:2">
      <c r="B50915" s="1"/>
    </row>
    <row r="50918" spans="2:2">
      <c r="B50918" s="1"/>
    </row>
    <row r="50921" spans="2:2">
      <c r="B50921" s="1"/>
    </row>
    <row r="50924" spans="2:2">
      <c r="B50924" s="1"/>
    </row>
    <row r="50927" spans="2:2">
      <c r="B50927" s="1"/>
    </row>
    <row r="50930" spans="2:2">
      <c r="B50930" s="1"/>
    </row>
    <row r="50933" spans="2:2">
      <c r="B50933" s="1"/>
    </row>
    <row r="50936" spans="2:2">
      <c r="B50936" s="1"/>
    </row>
    <row r="50939" spans="2:2">
      <c r="B50939" s="1"/>
    </row>
    <row r="50942" spans="2:2">
      <c r="B50942" s="1"/>
    </row>
    <row r="50945" spans="2:2">
      <c r="B50945" s="1"/>
    </row>
    <row r="50948" spans="2:2">
      <c r="B50948" s="1"/>
    </row>
    <row r="50951" spans="2:2">
      <c r="B50951" s="1"/>
    </row>
    <row r="51150" spans="2:2">
      <c r="B51150" s="1"/>
    </row>
    <row r="51153" spans="2:2">
      <c r="B51153" s="1"/>
    </row>
    <row r="51156" spans="2:2">
      <c r="B51156" s="1"/>
    </row>
    <row r="51159" spans="2:2">
      <c r="B51159" s="1"/>
    </row>
    <row r="51162" spans="2:2">
      <c r="B51162" s="1"/>
    </row>
    <row r="51165" spans="2:2">
      <c r="B51165" s="1"/>
    </row>
    <row r="51168" spans="2:2">
      <c r="B51168" s="1"/>
    </row>
    <row r="51171" spans="2:2">
      <c r="B51171" s="1"/>
    </row>
    <row r="51174" spans="2:2">
      <c r="B51174" s="1"/>
    </row>
    <row r="51177" spans="2:2">
      <c r="B51177" s="1"/>
    </row>
    <row r="51180" spans="2:2">
      <c r="B51180" s="1"/>
    </row>
    <row r="51183" spans="2:2">
      <c r="B51183" s="1"/>
    </row>
    <row r="51186" spans="2:2">
      <c r="B51186" s="1"/>
    </row>
    <row r="51189" spans="2:2">
      <c r="B51189" s="1"/>
    </row>
    <row r="51192" spans="2:2">
      <c r="B51192" s="1"/>
    </row>
    <row r="51195" spans="2:2">
      <c r="B51195" s="1"/>
    </row>
    <row r="51198" spans="2:2">
      <c r="B51198" s="1"/>
    </row>
    <row r="51201" spans="2:2">
      <c r="B51201" s="1"/>
    </row>
    <row r="51204" spans="2:2">
      <c r="B51204" s="1"/>
    </row>
    <row r="51207" spans="2:2">
      <c r="B51207" s="1"/>
    </row>
    <row r="51406" spans="2:2">
      <c r="B51406" s="1"/>
    </row>
    <row r="51409" spans="2:2">
      <c r="B51409" s="1"/>
    </row>
    <row r="51412" spans="2:2">
      <c r="B51412" s="1"/>
    </row>
    <row r="51415" spans="2:2">
      <c r="B51415" s="1"/>
    </row>
    <row r="51418" spans="2:2">
      <c r="B51418" s="1"/>
    </row>
    <row r="51421" spans="2:2">
      <c r="B51421" s="1"/>
    </row>
    <row r="51424" spans="2:2">
      <c r="B51424" s="1"/>
    </row>
    <row r="51427" spans="2:2">
      <c r="B51427" s="1"/>
    </row>
    <row r="51430" spans="2:2">
      <c r="B51430" s="1"/>
    </row>
    <row r="51433" spans="2:2">
      <c r="B51433" s="1"/>
    </row>
    <row r="51436" spans="2:2">
      <c r="B51436" s="1"/>
    </row>
    <row r="51439" spans="2:2">
      <c r="B51439" s="1"/>
    </row>
    <row r="51442" spans="2:2">
      <c r="B51442" s="1"/>
    </row>
    <row r="51445" spans="2:2">
      <c r="B51445" s="1"/>
    </row>
    <row r="51448" spans="2:2">
      <c r="B51448" s="1"/>
    </row>
    <row r="51451" spans="2:2">
      <c r="B51451" s="1"/>
    </row>
    <row r="51454" spans="2:2">
      <c r="B51454" s="1"/>
    </row>
    <row r="51457" spans="2:2">
      <c r="B51457" s="1"/>
    </row>
    <row r="51460" spans="2:2">
      <c r="B51460" s="1"/>
    </row>
    <row r="51463" spans="2:2">
      <c r="B51463" s="1"/>
    </row>
    <row r="51662" spans="2:2">
      <c r="B51662" s="1"/>
    </row>
    <row r="51665" spans="2:2">
      <c r="B51665" s="1"/>
    </row>
    <row r="51668" spans="2:2">
      <c r="B51668" s="1"/>
    </row>
    <row r="51671" spans="2:2">
      <c r="B51671" s="1"/>
    </row>
    <row r="51674" spans="2:2">
      <c r="B51674" s="1"/>
    </row>
    <row r="51677" spans="2:2">
      <c r="B51677" s="1"/>
    </row>
    <row r="51680" spans="2:2">
      <c r="B51680" s="1"/>
    </row>
    <row r="51683" spans="2:2">
      <c r="B51683" s="1"/>
    </row>
    <row r="51686" spans="2:2">
      <c r="B51686" s="1"/>
    </row>
    <row r="51689" spans="2:2">
      <c r="B51689" s="1"/>
    </row>
    <row r="51692" spans="2:2">
      <c r="B51692" s="1"/>
    </row>
    <row r="51695" spans="2:2">
      <c r="B51695" s="1"/>
    </row>
    <row r="51698" spans="2:2">
      <c r="B51698" s="1"/>
    </row>
    <row r="51701" spans="2:2">
      <c r="B51701" s="1"/>
    </row>
    <row r="51704" spans="2:2">
      <c r="B51704" s="1"/>
    </row>
    <row r="51707" spans="2:2">
      <c r="B51707" s="1"/>
    </row>
    <row r="51710" spans="2:2">
      <c r="B51710" s="1"/>
    </row>
    <row r="51713" spans="2:2">
      <c r="B51713" s="1"/>
    </row>
    <row r="51716" spans="2:2">
      <c r="B51716" s="1"/>
    </row>
    <row r="51719" spans="2:2">
      <c r="B51719" s="1"/>
    </row>
    <row r="51918" spans="2:2">
      <c r="B51918" s="1"/>
    </row>
    <row r="51921" spans="2:2">
      <c r="B51921" s="1"/>
    </row>
    <row r="51924" spans="2:2">
      <c r="B51924" s="1"/>
    </row>
    <row r="51927" spans="2:2">
      <c r="B51927" s="1"/>
    </row>
    <row r="51930" spans="2:2">
      <c r="B51930" s="1"/>
    </row>
    <row r="51933" spans="2:2">
      <c r="B51933" s="1"/>
    </row>
    <row r="51936" spans="2:2">
      <c r="B51936" s="1"/>
    </row>
    <row r="51939" spans="2:2">
      <c r="B51939" s="1"/>
    </row>
    <row r="51942" spans="2:2">
      <c r="B51942" s="1"/>
    </row>
    <row r="51945" spans="2:2">
      <c r="B51945" s="1"/>
    </row>
    <row r="51948" spans="2:2">
      <c r="B51948" s="1"/>
    </row>
    <row r="51951" spans="2:2">
      <c r="B51951" s="1"/>
    </row>
    <row r="51954" spans="2:2">
      <c r="B51954" s="1"/>
    </row>
    <row r="51957" spans="2:2">
      <c r="B51957" s="1"/>
    </row>
    <row r="51960" spans="2:2">
      <c r="B51960" s="1"/>
    </row>
    <row r="51963" spans="2:2">
      <c r="B51963" s="1"/>
    </row>
    <row r="51966" spans="2:2">
      <c r="B51966" s="1"/>
    </row>
    <row r="51969" spans="2:2">
      <c r="B51969" s="1"/>
    </row>
    <row r="51972" spans="2:2">
      <c r="B51972" s="1"/>
    </row>
    <row r="51975" spans="2:2">
      <c r="B51975" s="1"/>
    </row>
    <row r="52174" spans="2:2">
      <c r="B52174" s="1"/>
    </row>
    <row r="52177" spans="2:2">
      <c r="B52177" s="1"/>
    </row>
    <row r="52180" spans="2:2">
      <c r="B52180" s="1"/>
    </row>
    <row r="52183" spans="2:2">
      <c r="B52183" s="1"/>
    </row>
    <row r="52186" spans="2:2">
      <c r="B52186" s="1"/>
    </row>
    <row r="52189" spans="2:2">
      <c r="B52189" s="1"/>
    </row>
    <row r="52192" spans="2:2">
      <c r="B52192" s="1"/>
    </row>
    <row r="52195" spans="2:2">
      <c r="B52195" s="1"/>
    </row>
    <row r="52198" spans="2:2">
      <c r="B52198" s="1"/>
    </row>
    <row r="52201" spans="2:2">
      <c r="B52201" s="1"/>
    </row>
    <row r="52204" spans="2:2">
      <c r="B52204" s="1"/>
    </row>
    <row r="52207" spans="2:2">
      <c r="B52207" s="1"/>
    </row>
    <row r="52210" spans="2:2">
      <c r="B52210" s="1"/>
    </row>
    <row r="52213" spans="2:2">
      <c r="B52213" s="1"/>
    </row>
    <row r="52216" spans="2:2">
      <c r="B52216" s="1"/>
    </row>
    <row r="52219" spans="2:2">
      <c r="B52219" s="1"/>
    </row>
    <row r="52222" spans="2:2">
      <c r="B52222" s="1"/>
    </row>
    <row r="52225" spans="2:2">
      <c r="B52225" s="1"/>
    </row>
    <row r="52228" spans="2:2">
      <c r="B52228" s="1"/>
    </row>
    <row r="52231" spans="2:2">
      <c r="B52231" s="1"/>
    </row>
    <row r="52430" spans="2:2">
      <c r="B52430" s="1"/>
    </row>
    <row r="52433" spans="2:2">
      <c r="B52433" s="1"/>
    </row>
    <row r="52436" spans="2:2">
      <c r="B52436" s="1"/>
    </row>
    <row r="52439" spans="2:2">
      <c r="B52439" s="1"/>
    </row>
    <row r="52442" spans="2:2">
      <c r="B52442" s="1"/>
    </row>
    <row r="52445" spans="2:2">
      <c r="B52445" s="1"/>
    </row>
    <row r="52448" spans="2:2">
      <c r="B52448" s="1"/>
    </row>
    <row r="52451" spans="2:2">
      <c r="B52451" s="1"/>
    </row>
    <row r="52454" spans="2:2">
      <c r="B52454" s="1"/>
    </row>
    <row r="52457" spans="2:2">
      <c r="B52457" s="1"/>
    </row>
    <row r="52460" spans="2:2">
      <c r="B52460" s="1"/>
    </row>
    <row r="52463" spans="2:2">
      <c r="B52463" s="1"/>
    </row>
    <row r="52466" spans="2:2">
      <c r="B52466" s="1"/>
    </row>
    <row r="52469" spans="2:2">
      <c r="B52469" s="1"/>
    </row>
    <row r="52472" spans="2:2">
      <c r="B52472" s="1"/>
    </row>
    <row r="52475" spans="2:2">
      <c r="B52475" s="1"/>
    </row>
    <row r="52478" spans="2:2">
      <c r="B52478" s="1"/>
    </row>
    <row r="52481" spans="2:2">
      <c r="B52481" s="1"/>
    </row>
    <row r="52484" spans="2:2">
      <c r="B52484" s="1"/>
    </row>
    <row r="52487" spans="2:2">
      <c r="B52487" s="1"/>
    </row>
    <row r="52686" spans="2:2">
      <c r="B52686" s="1"/>
    </row>
    <row r="52689" spans="2:2">
      <c r="B52689" s="1"/>
    </row>
    <row r="52692" spans="2:2">
      <c r="B52692" s="1"/>
    </row>
    <row r="52695" spans="2:2">
      <c r="B52695" s="1"/>
    </row>
    <row r="52698" spans="2:2">
      <c r="B52698" s="1"/>
    </row>
    <row r="52701" spans="2:2">
      <c r="B52701" s="1"/>
    </row>
    <row r="52704" spans="2:2">
      <c r="B52704" s="1"/>
    </row>
    <row r="52707" spans="2:2">
      <c r="B52707" s="1"/>
    </row>
    <row r="52710" spans="2:2">
      <c r="B52710" s="1"/>
    </row>
    <row r="52713" spans="2:2">
      <c r="B52713" s="1"/>
    </row>
    <row r="52716" spans="2:2">
      <c r="B52716" s="1"/>
    </row>
    <row r="52719" spans="2:2">
      <c r="B52719" s="1"/>
    </row>
    <row r="52722" spans="2:2">
      <c r="B52722" s="1"/>
    </row>
    <row r="52725" spans="2:2">
      <c r="B52725" s="1"/>
    </row>
    <row r="52728" spans="2:2">
      <c r="B52728" s="1"/>
    </row>
    <row r="52731" spans="2:2">
      <c r="B52731" s="1"/>
    </row>
    <row r="52734" spans="2:2">
      <c r="B52734" s="1"/>
    </row>
    <row r="52737" spans="2:2">
      <c r="B52737" s="1"/>
    </row>
    <row r="52740" spans="2:2">
      <c r="B52740" s="1"/>
    </row>
    <row r="52743" spans="2:2">
      <c r="B52743" s="1"/>
    </row>
    <row r="52942" spans="2:2">
      <c r="B52942" s="1"/>
    </row>
    <row r="52945" spans="2:2">
      <c r="B52945" s="1"/>
    </row>
    <row r="52948" spans="2:2">
      <c r="B52948" s="1"/>
    </row>
    <row r="52951" spans="2:2">
      <c r="B52951" s="1"/>
    </row>
    <row r="52954" spans="2:2">
      <c r="B52954" s="1"/>
    </row>
    <row r="52957" spans="2:2">
      <c r="B52957" s="1"/>
    </row>
    <row r="52960" spans="2:2">
      <c r="B52960" s="1"/>
    </row>
    <row r="52963" spans="2:2">
      <c r="B52963" s="1"/>
    </row>
    <row r="52966" spans="2:2">
      <c r="B52966" s="1"/>
    </row>
    <row r="52969" spans="2:2">
      <c r="B52969" s="1"/>
    </row>
    <row r="52972" spans="2:2">
      <c r="B52972" s="1"/>
    </row>
    <row r="52975" spans="2:2">
      <c r="B52975" s="1"/>
    </row>
    <row r="52978" spans="2:2">
      <c r="B52978" s="1"/>
    </row>
    <row r="52981" spans="2:2">
      <c r="B52981" s="1"/>
    </row>
    <row r="52984" spans="2:2">
      <c r="B52984" s="1"/>
    </row>
    <row r="52987" spans="2:2">
      <c r="B52987" s="1"/>
    </row>
    <row r="52990" spans="2:2">
      <c r="B52990" s="1"/>
    </row>
    <row r="52993" spans="2:2">
      <c r="B52993" s="1"/>
    </row>
    <row r="52996" spans="2:2">
      <c r="B52996" s="1"/>
    </row>
    <row r="52999" spans="2:2">
      <c r="B52999" s="1"/>
    </row>
    <row r="53198" spans="2:2">
      <c r="B53198" s="1"/>
    </row>
    <row r="53201" spans="2:2">
      <c r="B53201" s="1"/>
    </row>
    <row r="53204" spans="2:2">
      <c r="B53204" s="1"/>
    </row>
    <row r="53207" spans="2:2">
      <c r="B53207" s="1"/>
    </row>
    <row r="53210" spans="2:2">
      <c r="B53210" s="1"/>
    </row>
    <row r="53213" spans="2:2">
      <c r="B53213" s="1"/>
    </row>
    <row r="53216" spans="2:2">
      <c r="B53216" s="1"/>
    </row>
    <row r="53219" spans="2:2">
      <c r="B53219" s="1"/>
    </row>
    <row r="53222" spans="2:2">
      <c r="B53222" s="1"/>
    </row>
    <row r="53225" spans="2:2">
      <c r="B53225" s="1"/>
    </row>
    <row r="53228" spans="2:2">
      <c r="B53228" s="1"/>
    </row>
    <row r="53231" spans="2:2">
      <c r="B53231" s="1"/>
    </row>
    <row r="53234" spans="2:2">
      <c r="B53234" s="1"/>
    </row>
    <row r="53237" spans="2:2">
      <c r="B53237" s="1"/>
    </row>
    <row r="53240" spans="2:2">
      <c r="B53240" s="1"/>
    </row>
    <row r="53243" spans="2:2">
      <c r="B53243" s="1"/>
    </row>
    <row r="53246" spans="2:2">
      <c r="B53246" s="1"/>
    </row>
    <row r="53249" spans="2:2">
      <c r="B53249" s="1"/>
    </row>
    <row r="53252" spans="2:2">
      <c r="B53252" s="1"/>
    </row>
    <row r="53255" spans="2:2">
      <c r="B53255" s="1"/>
    </row>
    <row r="53454" spans="2:2">
      <c r="B53454" s="1"/>
    </row>
    <row r="53457" spans="2:2">
      <c r="B53457" s="1"/>
    </row>
    <row r="53460" spans="2:2">
      <c r="B53460" s="1"/>
    </row>
    <row r="53463" spans="2:2">
      <c r="B53463" s="1"/>
    </row>
    <row r="53466" spans="2:2">
      <c r="B53466" s="1"/>
    </row>
    <row r="53469" spans="2:2">
      <c r="B53469" s="1"/>
    </row>
    <row r="53472" spans="2:2">
      <c r="B53472" s="1"/>
    </row>
    <row r="53475" spans="2:2">
      <c r="B53475" s="1"/>
    </row>
    <row r="53478" spans="2:2">
      <c r="B53478" s="1"/>
    </row>
    <row r="53481" spans="2:2">
      <c r="B53481" s="1"/>
    </row>
    <row r="53484" spans="2:2">
      <c r="B53484" s="1"/>
    </row>
    <row r="53487" spans="2:2">
      <c r="B53487" s="1"/>
    </row>
    <row r="53490" spans="2:2">
      <c r="B53490" s="1"/>
    </row>
    <row r="53493" spans="2:2">
      <c r="B53493" s="1"/>
    </row>
    <row r="53496" spans="2:2">
      <c r="B53496" s="1"/>
    </row>
    <row r="53499" spans="2:2">
      <c r="B53499" s="1"/>
    </row>
    <row r="53502" spans="2:2">
      <c r="B53502" s="1"/>
    </row>
    <row r="53505" spans="2:2">
      <c r="B53505" s="1"/>
    </row>
    <row r="53508" spans="2:2">
      <c r="B53508" s="1"/>
    </row>
    <row r="53511" spans="2:2">
      <c r="B53511" s="1"/>
    </row>
    <row r="53710" spans="2:2">
      <c r="B53710" s="1"/>
    </row>
    <row r="53713" spans="2:2">
      <c r="B53713" s="1"/>
    </row>
    <row r="53716" spans="2:2">
      <c r="B53716" s="1"/>
    </row>
    <row r="53719" spans="2:2">
      <c r="B53719" s="1"/>
    </row>
    <row r="53722" spans="2:2">
      <c r="B53722" s="1"/>
    </row>
    <row r="53725" spans="2:2">
      <c r="B53725" s="1"/>
    </row>
    <row r="53728" spans="2:2">
      <c r="B53728" s="1"/>
    </row>
    <row r="53731" spans="2:2">
      <c r="B53731" s="1"/>
    </row>
    <row r="53734" spans="2:2">
      <c r="B53734" s="1"/>
    </row>
    <row r="53737" spans="2:2">
      <c r="B53737" s="1"/>
    </row>
    <row r="53740" spans="2:2">
      <c r="B53740" s="1"/>
    </row>
    <row r="53743" spans="2:2">
      <c r="B53743" s="1"/>
    </row>
    <row r="53746" spans="2:2">
      <c r="B53746" s="1"/>
    </row>
    <row r="53749" spans="2:2">
      <c r="B53749" s="1"/>
    </row>
    <row r="53752" spans="2:2">
      <c r="B53752" s="1"/>
    </row>
    <row r="53755" spans="2:2">
      <c r="B53755" s="1"/>
    </row>
    <row r="53758" spans="2:2">
      <c r="B53758" s="1"/>
    </row>
    <row r="53761" spans="2:2">
      <c r="B53761" s="1"/>
    </row>
    <row r="53764" spans="2:2">
      <c r="B53764" s="1"/>
    </row>
    <row r="53767" spans="2:2">
      <c r="B53767" s="1"/>
    </row>
    <row r="53966" spans="2:2">
      <c r="B53966" s="1"/>
    </row>
    <row r="53969" spans="2:2">
      <c r="B53969" s="1"/>
    </row>
    <row r="53972" spans="2:2">
      <c r="B53972" s="1"/>
    </row>
    <row r="53975" spans="2:2">
      <c r="B53975" s="1"/>
    </row>
    <row r="53978" spans="2:2">
      <c r="B53978" s="1"/>
    </row>
    <row r="53981" spans="2:2">
      <c r="B53981" s="1"/>
    </row>
    <row r="53984" spans="2:2">
      <c r="B53984" s="1"/>
    </row>
    <row r="53987" spans="2:2">
      <c r="B53987" s="1"/>
    </row>
    <row r="53990" spans="2:2">
      <c r="B53990" s="1"/>
    </row>
    <row r="53993" spans="2:2">
      <c r="B53993" s="1"/>
    </row>
    <row r="53996" spans="2:2">
      <c r="B53996" s="1"/>
    </row>
    <row r="53999" spans="2:2">
      <c r="B53999" s="1"/>
    </row>
    <row r="54002" spans="2:2">
      <c r="B54002" s="1"/>
    </row>
    <row r="54005" spans="2:2">
      <c r="B54005" s="1"/>
    </row>
    <row r="54008" spans="2:2">
      <c r="B54008" s="1"/>
    </row>
    <row r="54011" spans="2:2">
      <c r="B54011" s="1"/>
    </row>
    <row r="54014" spans="2:2">
      <c r="B54014" s="1"/>
    </row>
    <row r="54017" spans="2:2">
      <c r="B54017" s="1"/>
    </row>
    <row r="54020" spans="2:2">
      <c r="B54020" s="1"/>
    </row>
    <row r="54023" spans="2:2">
      <c r="B54023" s="1"/>
    </row>
    <row r="54222" spans="2:2">
      <c r="B54222" s="1"/>
    </row>
    <row r="54225" spans="2:2">
      <c r="B54225" s="1"/>
    </row>
    <row r="54228" spans="2:2">
      <c r="B54228" s="1"/>
    </row>
    <row r="54231" spans="2:2">
      <c r="B54231" s="1"/>
    </row>
    <row r="54234" spans="2:2">
      <c r="B54234" s="1"/>
    </row>
    <row r="54237" spans="2:2">
      <c r="B54237" s="1"/>
    </row>
    <row r="54240" spans="2:2">
      <c r="B54240" s="1"/>
    </row>
    <row r="54243" spans="2:2">
      <c r="B54243" s="1"/>
    </row>
    <row r="54246" spans="2:2">
      <c r="B54246" s="1"/>
    </row>
    <row r="54249" spans="2:2">
      <c r="B54249" s="1"/>
    </row>
    <row r="54252" spans="2:2">
      <c r="B54252" s="1"/>
    </row>
    <row r="54255" spans="2:2">
      <c r="B54255" s="1"/>
    </row>
    <row r="54258" spans="2:2">
      <c r="B54258" s="1"/>
    </row>
    <row r="54261" spans="2:2">
      <c r="B54261" s="1"/>
    </row>
    <row r="54264" spans="2:2">
      <c r="B54264" s="1"/>
    </row>
    <row r="54267" spans="2:2">
      <c r="B54267" s="1"/>
    </row>
    <row r="54270" spans="2:2">
      <c r="B54270" s="1"/>
    </row>
    <row r="54273" spans="2:2">
      <c r="B54273" s="1"/>
    </row>
    <row r="54276" spans="2:2">
      <c r="B54276" s="1"/>
    </row>
    <row r="54279" spans="2:2">
      <c r="B54279" s="1"/>
    </row>
    <row r="54478" spans="2:2">
      <c r="B54478" s="1"/>
    </row>
    <row r="54481" spans="2:2">
      <c r="B54481" s="1"/>
    </row>
    <row r="54484" spans="2:2">
      <c r="B54484" s="1"/>
    </row>
    <row r="54487" spans="2:2">
      <c r="B54487" s="1"/>
    </row>
    <row r="54490" spans="2:2">
      <c r="B54490" s="1"/>
    </row>
    <row r="54493" spans="2:2">
      <c r="B54493" s="1"/>
    </row>
    <row r="54496" spans="2:2">
      <c r="B54496" s="1"/>
    </row>
    <row r="54499" spans="2:2">
      <c r="B54499" s="1"/>
    </row>
    <row r="54502" spans="2:2">
      <c r="B54502" s="1"/>
    </row>
    <row r="54505" spans="2:2">
      <c r="B54505" s="1"/>
    </row>
    <row r="54508" spans="2:2">
      <c r="B54508" s="1"/>
    </row>
    <row r="54511" spans="2:2">
      <c r="B54511" s="1"/>
    </row>
    <row r="54514" spans="2:2">
      <c r="B54514" s="1"/>
    </row>
    <row r="54517" spans="2:2">
      <c r="B54517" s="1"/>
    </row>
    <row r="54520" spans="2:2">
      <c r="B54520" s="1"/>
    </row>
    <row r="54523" spans="2:2">
      <c r="B54523" s="1"/>
    </row>
    <row r="54526" spans="2:2">
      <c r="B54526" s="1"/>
    </row>
    <row r="54529" spans="2:2">
      <c r="B54529" s="1"/>
    </row>
    <row r="54532" spans="2:2">
      <c r="B54532" s="1"/>
    </row>
    <row r="54535" spans="2:2">
      <c r="B54535" s="1"/>
    </row>
    <row r="54734" spans="2:2">
      <c r="B54734" s="1"/>
    </row>
    <row r="54737" spans="2:2">
      <c r="B54737" s="1"/>
    </row>
    <row r="54740" spans="2:2">
      <c r="B54740" s="1"/>
    </row>
    <row r="54743" spans="2:2">
      <c r="B54743" s="1"/>
    </row>
    <row r="54746" spans="2:2">
      <c r="B54746" s="1"/>
    </row>
    <row r="54749" spans="2:2">
      <c r="B54749" s="1"/>
    </row>
    <row r="54752" spans="2:2">
      <c r="B54752" s="1"/>
    </row>
    <row r="54755" spans="2:2">
      <c r="B54755" s="1"/>
    </row>
    <row r="54758" spans="2:2">
      <c r="B54758" s="1"/>
    </row>
    <row r="54761" spans="2:2">
      <c r="B54761" s="1"/>
    </row>
    <row r="54764" spans="2:2">
      <c r="B54764" s="1"/>
    </row>
    <row r="54767" spans="2:2">
      <c r="B54767" s="1"/>
    </row>
    <row r="54770" spans="2:2">
      <c r="B54770" s="1"/>
    </row>
    <row r="54773" spans="2:2">
      <c r="B54773" s="1"/>
    </row>
    <row r="54776" spans="2:2">
      <c r="B54776" s="1"/>
    </row>
    <row r="54779" spans="2:2">
      <c r="B54779" s="1"/>
    </row>
    <row r="54782" spans="2:2">
      <c r="B54782" s="1"/>
    </row>
    <row r="54785" spans="2:2">
      <c r="B54785" s="1"/>
    </row>
    <row r="54788" spans="2:2">
      <c r="B54788" s="1"/>
    </row>
    <row r="54791" spans="2:2">
      <c r="B54791" s="1"/>
    </row>
    <row r="54990" spans="2:2">
      <c r="B54990" s="1"/>
    </row>
    <row r="54993" spans="2:2">
      <c r="B54993" s="1"/>
    </row>
    <row r="54996" spans="2:2">
      <c r="B54996" s="1"/>
    </row>
    <row r="54999" spans="2:2">
      <c r="B54999" s="1"/>
    </row>
    <row r="55002" spans="2:2">
      <c r="B55002" s="1"/>
    </row>
    <row r="55005" spans="2:2">
      <c r="B55005" s="1"/>
    </row>
    <row r="55008" spans="2:2">
      <c r="B55008" s="1"/>
    </row>
    <row r="55011" spans="2:2">
      <c r="B55011" s="1"/>
    </row>
    <row r="55014" spans="2:2">
      <c r="B55014" s="1"/>
    </row>
    <row r="55017" spans="2:2">
      <c r="B55017" s="1"/>
    </row>
    <row r="55020" spans="2:2">
      <c r="B55020" s="1"/>
    </row>
    <row r="55023" spans="2:2">
      <c r="B55023" s="1"/>
    </row>
    <row r="55026" spans="2:2">
      <c r="B55026" s="1"/>
    </row>
    <row r="55029" spans="2:2">
      <c r="B55029" s="1"/>
    </row>
    <row r="55032" spans="2:2">
      <c r="B55032" s="1"/>
    </row>
    <row r="55035" spans="2:2">
      <c r="B55035" s="1"/>
    </row>
    <row r="55038" spans="2:2">
      <c r="B55038" s="1"/>
    </row>
    <row r="55041" spans="2:2">
      <c r="B55041" s="1"/>
    </row>
    <row r="55044" spans="2:2">
      <c r="B55044" s="1"/>
    </row>
    <row r="55047" spans="2:2">
      <c r="B55047" s="1"/>
    </row>
    <row r="55246" spans="2:2">
      <c r="B55246" s="1"/>
    </row>
    <row r="55249" spans="2:2">
      <c r="B55249" s="1"/>
    </row>
    <row r="55252" spans="2:2">
      <c r="B55252" s="1"/>
    </row>
    <row r="55255" spans="2:2">
      <c r="B55255" s="1"/>
    </row>
    <row r="55258" spans="2:2">
      <c r="B55258" s="1"/>
    </row>
    <row r="55261" spans="2:2">
      <c r="B55261" s="1"/>
    </row>
    <row r="55264" spans="2:2">
      <c r="B55264" s="1"/>
    </row>
    <row r="55267" spans="2:2">
      <c r="B55267" s="1"/>
    </row>
    <row r="55270" spans="2:2">
      <c r="B55270" s="1"/>
    </row>
    <row r="55273" spans="2:2">
      <c r="B55273" s="1"/>
    </row>
    <row r="55276" spans="2:2">
      <c r="B55276" s="1"/>
    </row>
    <row r="55279" spans="2:2">
      <c r="B55279" s="1"/>
    </row>
    <row r="55282" spans="2:2">
      <c r="B55282" s="1"/>
    </row>
    <row r="55285" spans="2:2">
      <c r="B55285" s="1"/>
    </row>
    <row r="55288" spans="2:2">
      <c r="B55288" s="1"/>
    </row>
    <row r="55291" spans="2:2">
      <c r="B55291" s="1"/>
    </row>
    <row r="55294" spans="2:2">
      <c r="B55294" s="1"/>
    </row>
    <row r="55297" spans="2:2">
      <c r="B55297" s="1"/>
    </row>
    <row r="55300" spans="2:2">
      <c r="B55300" s="1"/>
    </row>
    <row r="55303" spans="2:2">
      <c r="B55303" s="1"/>
    </row>
    <row r="55502" spans="2:2">
      <c r="B55502" s="1"/>
    </row>
    <row r="55505" spans="2:2">
      <c r="B55505" s="1"/>
    </row>
    <row r="55508" spans="2:2">
      <c r="B55508" s="1"/>
    </row>
    <row r="55511" spans="2:2">
      <c r="B55511" s="1"/>
    </row>
    <row r="55514" spans="2:2">
      <c r="B55514" s="1"/>
    </row>
    <row r="55517" spans="2:2">
      <c r="B55517" s="1"/>
    </row>
    <row r="55520" spans="2:2">
      <c r="B55520" s="1"/>
    </row>
    <row r="55523" spans="2:2">
      <c r="B55523" s="1"/>
    </row>
    <row r="55526" spans="2:2">
      <c r="B55526" s="1"/>
    </row>
    <row r="55529" spans="2:2">
      <c r="B55529" s="1"/>
    </row>
    <row r="55532" spans="2:2">
      <c r="B55532" s="1"/>
    </row>
    <row r="55535" spans="2:2">
      <c r="B55535" s="1"/>
    </row>
    <row r="55538" spans="2:2">
      <c r="B55538" s="1"/>
    </row>
    <row r="55541" spans="2:2">
      <c r="B55541" s="1"/>
    </row>
    <row r="55544" spans="2:2">
      <c r="B55544" s="1"/>
    </row>
    <row r="55547" spans="2:2">
      <c r="B55547" s="1"/>
    </row>
    <row r="55550" spans="2:2">
      <c r="B55550" s="1"/>
    </row>
    <row r="55553" spans="2:2">
      <c r="B55553" s="1"/>
    </row>
    <row r="55556" spans="2:2">
      <c r="B55556" s="1"/>
    </row>
    <row r="55559" spans="2:2">
      <c r="B55559" s="1"/>
    </row>
    <row r="55758" spans="2:2">
      <c r="B55758" s="1"/>
    </row>
    <row r="55761" spans="2:2">
      <c r="B55761" s="1"/>
    </row>
    <row r="55764" spans="2:2">
      <c r="B55764" s="1"/>
    </row>
    <row r="55767" spans="2:2">
      <c r="B55767" s="1"/>
    </row>
    <row r="55770" spans="2:2">
      <c r="B55770" s="1"/>
    </row>
    <row r="55773" spans="2:2">
      <c r="B55773" s="1"/>
    </row>
    <row r="55776" spans="2:2">
      <c r="B55776" s="1"/>
    </row>
    <row r="55779" spans="2:2">
      <c r="B55779" s="1"/>
    </row>
    <row r="55782" spans="2:2">
      <c r="B55782" s="1"/>
    </row>
    <row r="55785" spans="2:2">
      <c r="B55785" s="1"/>
    </row>
    <row r="55788" spans="2:2">
      <c r="B55788" s="1"/>
    </row>
    <row r="55791" spans="2:2">
      <c r="B55791" s="1"/>
    </row>
    <row r="55794" spans="2:2">
      <c r="B55794" s="1"/>
    </row>
    <row r="55797" spans="2:2">
      <c r="B55797" s="1"/>
    </row>
    <row r="55800" spans="2:2">
      <c r="B55800" s="1"/>
    </row>
    <row r="55803" spans="2:2">
      <c r="B55803" s="1"/>
    </row>
    <row r="55806" spans="2:2">
      <c r="B55806" s="1"/>
    </row>
    <row r="55809" spans="2:2">
      <c r="B55809" s="1"/>
    </row>
    <row r="55812" spans="2:2">
      <c r="B55812" s="1"/>
    </row>
    <row r="55815" spans="2:2">
      <c r="B55815" s="1"/>
    </row>
    <row r="56014" spans="2:2">
      <c r="B56014" s="1"/>
    </row>
    <row r="56017" spans="2:2">
      <c r="B56017" s="1"/>
    </row>
    <row r="56020" spans="2:2">
      <c r="B56020" s="1"/>
    </row>
    <row r="56023" spans="2:2">
      <c r="B56023" s="1"/>
    </row>
    <row r="56026" spans="2:2">
      <c r="B56026" s="1"/>
    </row>
    <row r="56029" spans="2:2">
      <c r="B56029" s="1"/>
    </row>
    <row r="56032" spans="2:2">
      <c r="B56032" s="1"/>
    </row>
    <row r="56035" spans="2:2">
      <c r="B56035" s="1"/>
    </row>
    <row r="56038" spans="2:2">
      <c r="B56038" s="1"/>
    </row>
    <row r="56041" spans="2:2">
      <c r="B56041" s="1"/>
    </row>
    <row r="56044" spans="2:2">
      <c r="B56044" s="1"/>
    </row>
    <row r="56047" spans="2:2">
      <c r="B56047" s="1"/>
    </row>
    <row r="56050" spans="2:2">
      <c r="B56050" s="1"/>
    </row>
    <row r="56053" spans="2:2">
      <c r="B56053" s="1"/>
    </row>
    <row r="56056" spans="2:2">
      <c r="B56056" s="1"/>
    </row>
    <row r="56059" spans="2:2">
      <c r="B56059" s="1"/>
    </row>
    <row r="56062" spans="2:2">
      <c r="B56062" s="1"/>
    </row>
    <row r="56065" spans="2:2">
      <c r="B56065" s="1"/>
    </row>
    <row r="56068" spans="2:2">
      <c r="B56068" s="1"/>
    </row>
    <row r="56071" spans="2:2">
      <c r="B56071" s="1"/>
    </row>
    <row r="56270" spans="2:2">
      <c r="B56270" s="1"/>
    </row>
    <row r="56273" spans="2:2">
      <c r="B56273" s="1"/>
    </row>
    <row r="56276" spans="2:2">
      <c r="B56276" s="1"/>
    </row>
    <row r="56279" spans="2:2">
      <c r="B56279" s="1"/>
    </row>
    <row r="56282" spans="2:2">
      <c r="B56282" s="1"/>
    </row>
    <row r="56285" spans="2:2">
      <c r="B56285" s="1"/>
    </row>
    <row r="56288" spans="2:2">
      <c r="B56288" s="1"/>
    </row>
    <row r="56291" spans="2:2">
      <c r="B56291" s="1"/>
    </row>
    <row r="56294" spans="2:2">
      <c r="B56294" s="1"/>
    </row>
    <row r="56297" spans="2:2">
      <c r="B56297" s="1"/>
    </row>
    <row r="56300" spans="2:2">
      <c r="B56300" s="1"/>
    </row>
    <row r="56303" spans="2:2">
      <c r="B56303" s="1"/>
    </row>
    <row r="56306" spans="2:2">
      <c r="B56306" s="1"/>
    </row>
    <row r="56309" spans="2:2">
      <c r="B56309" s="1"/>
    </row>
    <row r="56312" spans="2:2">
      <c r="B56312" s="1"/>
    </row>
    <row r="56315" spans="2:2">
      <c r="B56315" s="1"/>
    </row>
    <row r="56318" spans="2:2">
      <c r="B56318" s="1"/>
    </row>
    <row r="56321" spans="2:2">
      <c r="B56321" s="1"/>
    </row>
    <row r="56324" spans="2:2">
      <c r="B56324" s="1"/>
    </row>
    <row r="56327" spans="2:2">
      <c r="B56327" s="1"/>
    </row>
    <row r="56526" spans="2:2">
      <c r="B56526" s="1"/>
    </row>
    <row r="56529" spans="2:2">
      <c r="B56529" s="1"/>
    </row>
    <row r="56532" spans="2:2">
      <c r="B56532" s="1"/>
    </row>
    <row r="56535" spans="2:2">
      <c r="B56535" s="1"/>
    </row>
    <row r="56538" spans="2:2">
      <c r="B56538" s="1"/>
    </row>
    <row r="56541" spans="2:2">
      <c r="B56541" s="1"/>
    </row>
    <row r="56544" spans="2:2">
      <c r="B56544" s="1"/>
    </row>
    <row r="56547" spans="2:2">
      <c r="B56547" s="1"/>
    </row>
    <row r="56550" spans="2:2">
      <c r="B56550" s="1"/>
    </row>
    <row r="56553" spans="2:2">
      <c r="B56553" s="1"/>
    </row>
    <row r="56556" spans="2:2">
      <c r="B56556" s="1"/>
    </row>
    <row r="56559" spans="2:2">
      <c r="B56559" s="1"/>
    </row>
    <row r="56562" spans="2:2">
      <c r="B56562" s="1"/>
    </row>
    <row r="56565" spans="2:2">
      <c r="B56565" s="1"/>
    </row>
    <row r="56568" spans="2:2">
      <c r="B56568" s="1"/>
    </row>
    <row r="56571" spans="2:2">
      <c r="B56571" s="1"/>
    </row>
    <row r="56574" spans="2:2">
      <c r="B56574" s="1"/>
    </row>
    <row r="56577" spans="2:2">
      <c r="B56577" s="1"/>
    </row>
    <row r="56580" spans="2:2">
      <c r="B56580" s="1"/>
    </row>
    <row r="56583" spans="2:2">
      <c r="B56583" s="1"/>
    </row>
    <row r="56782" spans="2:2">
      <c r="B56782" s="1"/>
    </row>
    <row r="56785" spans="2:2">
      <c r="B56785" s="1"/>
    </row>
    <row r="56788" spans="2:2">
      <c r="B56788" s="1"/>
    </row>
    <row r="56791" spans="2:2">
      <c r="B56791" s="1"/>
    </row>
    <row r="56794" spans="2:2">
      <c r="B56794" s="1"/>
    </row>
    <row r="56797" spans="2:2">
      <c r="B56797" s="1"/>
    </row>
    <row r="56800" spans="2:2">
      <c r="B56800" s="1"/>
    </row>
    <row r="56803" spans="2:2">
      <c r="B56803" s="1"/>
    </row>
    <row r="56806" spans="2:2">
      <c r="B56806" s="1"/>
    </row>
    <row r="56809" spans="2:2">
      <c r="B56809" s="1"/>
    </row>
    <row r="56812" spans="2:2">
      <c r="B56812" s="1"/>
    </row>
    <row r="56815" spans="2:2">
      <c r="B56815" s="1"/>
    </row>
    <row r="56818" spans="2:2">
      <c r="B56818" s="1"/>
    </row>
    <row r="56821" spans="2:2">
      <c r="B56821" s="1"/>
    </row>
    <row r="56824" spans="2:2">
      <c r="B56824" s="1"/>
    </row>
    <row r="56827" spans="2:2">
      <c r="B56827" s="1"/>
    </row>
    <row r="56830" spans="2:2">
      <c r="B56830" s="1"/>
    </row>
    <row r="56833" spans="2:2">
      <c r="B56833" s="1"/>
    </row>
    <row r="56836" spans="2:2">
      <c r="B56836" s="1"/>
    </row>
    <row r="56839" spans="2:2">
      <c r="B56839" s="1"/>
    </row>
    <row r="57038" spans="2:2">
      <c r="B57038" s="1"/>
    </row>
    <row r="57041" spans="2:2">
      <c r="B57041" s="1"/>
    </row>
    <row r="57044" spans="2:2">
      <c r="B57044" s="1"/>
    </row>
    <row r="57047" spans="2:2">
      <c r="B57047" s="1"/>
    </row>
    <row r="57050" spans="2:2">
      <c r="B57050" s="1"/>
    </row>
    <row r="57053" spans="2:2">
      <c r="B57053" s="1"/>
    </row>
    <row r="57056" spans="2:2">
      <c r="B57056" s="1"/>
    </row>
    <row r="57059" spans="2:2">
      <c r="B57059" s="1"/>
    </row>
    <row r="57062" spans="2:2">
      <c r="B57062" s="1"/>
    </row>
    <row r="57065" spans="2:2">
      <c r="B57065" s="1"/>
    </row>
    <row r="57068" spans="2:2">
      <c r="B57068" s="1"/>
    </row>
    <row r="57071" spans="2:2">
      <c r="B57071" s="1"/>
    </row>
    <row r="57074" spans="2:2">
      <c r="B57074" s="1"/>
    </row>
    <row r="57077" spans="2:2">
      <c r="B57077" s="1"/>
    </row>
    <row r="57080" spans="2:2">
      <c r="B57080" s="1"/>
    </row>
    <row r="57083" spans="2:2">
      <c r="B57083" s="1"/>
    </row>
    <row r="57086" spans="2:2">
      <c r="B57086" s="1"/>
    </row>
    <row r="57089" spans="2:2">
      <c r="B57089" s="1"/>
    </row>
    <row r="57092" spans="2:2">
      <c r="B57092" s="1"/>
    </row>
    <row r="57095" spans="2:2">
      <c r="B57095" s="1"/>
    </row>
    <row r="57294" spans="2:2">
      <c r="B57294" s="1"/>
    </row>
    <row r="57297" spans="2:2">
      <c r="B57297" s="1"/>
    </row>
    <row r="57300" spans="2:2">
      <c r="B57300" s="1"/>
    </row>
    <row r="57303" spans="2:2">
      <c r="B57303" s="1"/>
    </row>
    <row r="57306" spans="2:2">
      <c r="B57306" s="1"/>
    </row>
    <row r="57309" spans="2:2">
      <c r="B57309" s="1"/>
    </row>
    <row r="57312" spans="2:2">
      <c r="B57312" s="1"/>
    </row>
    <row r="57315" spans="2:2">
      <c r="B57315" s="1"/>
    </row>
    <row r="57318" spans="2:2">
      <c r="B57318" s="1"/>
    </row>
    <row r="57321" spans="2:2">
      <c r="B57321" s="1"/>
    </row>
    <row r="57324" spans="2:2">
      <c r="B57324" s="1"/>
    </row>
    <row r="57327" spans="2:2">
      <c r="B57327" s="1"/>
    </row>
    <row r="57330" spans="2:2">
      <c r="B57330" s="1"/>
    </row>
    <row r="57333" spans="2:2">
      <c r="B57333" s="1"/>
    </row>
    <row r="57336" spans="2:2">
      <c r="B57336" s="1"/>
    </row>
    <row r="57339" spans="2:2">
      <c r="B57339" s="1"/>
    </row>
    <row r="57342" spans="2:2">
      <c r="B57342" s="1"/>
    </row>
    <row r="57345" spans="2:2">
      <c r="B57345" s="1"/>
    </row>
    <row r="57348" spans="2:2">
      <c r="B57348" s="1"/>
    </row>
    <row r="57351" spans="2:2">
      <c r="B57351" s="1"/>
    </row>
    <row r="57550" spans="2:2">
      <c r="B57550" s="1"/>
    </row>
    <row r="57553" spans="2:2">
      <c r="B57553" s="1"/>
    </row>
    <row r="57556" spans="2:2">
      <c r="B57556" s="1"/>
    </row>
    <row r="57559" spans="2:2">
      <c r="B57559" s="1"/>
    </row>
    <row r="57562" spans="2:2">
      <c r="B57562" s="1"/>
    </row>
    <row r="57565" spans="2:2">
      <c r="B57565" s="1"/>
    </row>
    <row r="57568" spans="2:2">
      <c r="B57568" s="1"/>
    </row>
    <row r="57571" spans="2:2">
      <c r="B57571" s="1"/>
    </row>
    <row r="57574" spans="2:2">
      <c r="B57574" s="1"/>
    </row>
    <row r="57577" spans="2:2">
      <c r="B57577" s="1"/>
    </row>
    <row r="57580" spans="2:2">
      <c r="B57580" s="1"/>
    </row>
    <row r="57583" spans="2:2">
      <c r="B57583" s="1"/>
    </row>
    <row r="57586" spans="2:2">
      <c r="B57586" s="1"/>
    </row>
    <row r="57589" spans="2:2">
      <c r="B57589" s="1"/>
    </row>
    <row r="57592" spans="2:2">
      <c r="B57592" s="1"/>
    </row>
    <row r="57595" spans="2:2">
      <c r="B57595" s="1"/>
    </row>
    <row r="57598" spans="2:2">
      <c r="B57598" s="1"/>
    </row>
    <row r="57601" spans="2:2">
      <c r="B57601" s="1"/>
    </row>
    <row r="57604" spans="2:2">
      <c r="B57604" s="1"/>
    </row>
    <row r="57607" spans="2:2">
      <c r="B57607" s="1"/>
    </row>
    <row r="57806" spans="2:2">
      <c r="B57806" s="1"/>
    </row>
    <row r="57809" spans="2:2">
      <c r="B57809" s="1"/>
    </row>
    <row r="57812" spans="2:2">
      <c r="B57812" s="1"/>
    </row>
    <row r="57815" spans="2:2">
      <c r="B57815" s="1"/>
    </row>
    <row r="57818" spans="2:2">
      <c r="B57818" s="1"/>
    </row>
    <row r="57821" spans="2:2">
      <c r="B57821" s="1"/>
    </row>
    <row r="57824" spans="2:2">
      <c r="B57824" s="1"/>
    </row>
    <row r="57827" spans="2:2">
      <c r="B57827" s="1"/>
    </row>
    <row r="57830" spans="2:2">
      <c r="B57830" s="1"/>
    </row>
    <row r="57833" spans="2:2">
      <c r="B57833" s="1"/>
    </row>
    <row r="57836" spans="2:2">
      <c r="B57836" s="1"/>
    </row>
    <row r="57839" spans="2:2">
      <c r="B57839" s="1"/>
    </row>
    <row r="57842" spans="2:2">
      <c r="B57842" s="1"/>
    </row>
    <row r="57845" spans="2:2">
      <c r="B57845" s="1"/>
    </row>
    <row r="57848" spans="2:2">
      <c r="B57848" s="1"/>
    </row>
    <row r="57851" spans="2:2">
      <c r="B57851" s="1"/>
    </row>
    <row r="57854" spans="2:2">
      <c r="B57854" s="1"/>
    </row>
    <row r="57857" spans="2:2">
      <c r="B57857" s="1"/>
    </row>
    <row r="57860" spans="2:2">
      <c r="B57860" s="1"/>
    </row>
    <row r="57863" spans="2:2">
      <c r="B57863" s="1"/>
    </row>
    <row r="58062" spans="2:2">
      <c r="B58062" s="1"/>
    </row>
    <row r="58065" spans="2:2">
      <c r="B58065" s="1"/>
    </row>
    <row r="58068" spans="2:2">
      <c r="B58068" s="1"/>
    </row>
    <row r="58071" spans="2:2">
      <c r="B58071" s="1"/>
    </row>
    <row r="58074" spans="2:2">
      <c r="B58074" s="1"/>
    </row>
    <row r="58077" spans="2:2">
      <c r="B58077" s="1"/>
    </row>
    <row r="58080" spans="2:2">
      <c r="B58080" s="1"/>
    </row>
    <row r="58083" spans="2:2">
      <c r="B58083" s="1"/>
    </row>
    <row r="58086" spans="2:2">
      <c r="B58086" s="1"/>
    </row>
    <row r="58089" spans="2:2">
      <c r="B58089" s="1"/>
    </row>
    <row r="58092" spans="2:2">
      <c r="B58092" s="1"/>
    </row>
    <row r="58095" spans="2:2">
      <c r="B58095" s="1"/>
    </row>
    <row r="58098" spans="2:2">
      <c r="B58098" s="1"/>
    </row>
    <row r="58101" spans="2:2">
      <c r="B58101" s="1"/>
    </row>
    <row r="58104" spans="2:2">
      <c r="B58104" s="1"/>
    </row>
    <row r="58107" spans="2:2">
      <c r="B58107" s="1"/>
    </row>
    <row r="58110" spans="2:2">
      <c r="B58110" s="1"/>
    </row>
    <row r="58113" spans="2:2">
      <c r="B58113" s="1"/>
    </row>
    <row r="58116" spans="2:2">
      <c r="B58116" s="1"/>
    </row>
    <row r="58119" spans="2:2">
      <c r="B58119" s="1"/>
    </row>
    <row r="58318" spans="2:2">
      <c r="B58318" s="1"/>
    </row>
    <row r="58321" spans="2:2">
      <c r="B58321" s="1"/>
    </row>
    <row r="58324" spans="2:2">
      <c r="B58324" s="1"/>
    </row>
    <row r="58327" spans="2:2">
      <c r="B58327" s="1"/>
    </row>
    <row r="58330" spans="2:2">
      <c r="B58330" s="1"/>
    </row>
    <row r="58333" spans="2:2">
      <c r="B58333" s="1"/>
    </row>
    <row r="58336" spans="2:2">
      <c r="B58336" s="1"/>
    </row>
    <row r="58339" spans="2:2">
      <c r="B58339" s="1"/>
    </row>
    <row r="58342" spans="2:2">
      <c r="B58342" s="1"/>
    </row>
    <row r="58345" spans="2:2">
      <c r="B58345" s="1"/>
    </row>
    <row r="58348" spans="2:2">
      <c r="B58348" s="1"/>
    </row>
    <row r="58351" spans="2:2">
      <c r="B58351" s="1"/>
    </row>
    <row r="58354" spans="2:2">
      <c r="B58354" s="1"/>
    </row>
    <row r="58357" spans="2:2">
      <c r="B58357" s="1"/>
    </row>
    <row r="58360" spans="2:2">
      <c r="B58360" s="1"/>
    </row>
    <row r="58363" spans="2:2">
      <c r="B58363" s="1"/>
    </row>
    <row r="58366" spans="2:2">
      <c r="B58366" s="1"/>
    </row>
    <row r="58369" spans="2:2">
      <c r="B58369" s="1"/>
    </row>
    <row r="58372" spans="2:2">
      <c r="B58372" s="1"/>
    </row>
    <row r="58375" spans="2:2">
      <c r="B58375" s="1"/>
    </row>
    <row r="58574" spans="2:2">
      <c r="B58574" s="1"/>
    </row>
    <row r="58577" spans="2:2">
      <c r="B58577" s="1"/>
    </row>
    <row r="58580" spans="2:2">
      <c r="B58580" s="1"/>
    </row>
    <row r="58583" spans="2:2">
      <c r="B58583" s="1"/>
    </row>
    <row r="58586" spans="2:2">
      <c r="B58586" s="1"/>
    </row>
    <row r="58589" spans="2:2">
      <c r="B58589" s="1"/>
    </row>
    <row r="58592" spans="2:2">
      <c r="B58592" s="1"/>
    </row>
    <row r="58595" spans="2:2">
      <c r="B58595" s="1"/>
    </row>
    <row r="58598" spans="2:2">
      <c r="B58598" s="1"/>
    </row>
    <row r="58601" spans="2:2">
      <c r="B58601" s="1"/>
    </row>
    <row r="58604" spans="2:2">
      <c r="B58604" s="1"/>
    </row>
    <row r="58607" spans="2:2">
      <c r="B58607" s="1"/>
    </row>
    <row r="58610" spans="2:2">
      <c r="B58610" s="1"/>
    </row>
    <row r="58613" spans="2:2">
      <c r="B58613" s="1"/>
    </row>
    <row r="58616" spans="2:2">
      <c r="B58616" s="1"/>
    </row>
    <row r="58619" spans="2:2">
      <c r="B58619" s="1"/>
    </row>
    <row r="58622" spans="2:2">
      <c r="B58622" s="1"/>
    </row>
    <row r="58625" spans="2:2">
      <c r="B58625" s="1"/>
    </row>
    <row r="58628" spans="2:2">
      <c r="B58628" s="1"/>
    </row>
    <row r="58631" spans="2:2">
      <c r="B58631" s="1"/>
    </row>
    <row r="58830" spans="2:2">
      <c r="B58830" s="1"/>
    </row>
    <row r="58833" spans="2:2">
      <c r="B58833" s="1"/>
    </row>
    <row r="58836" spans="2:2">
      <c r="B58836" s="1"/>
    </row>
    <row r="58839" spans="2:2">
      <c r="B58839" s="1"/>
    </row>
    <row r="58842" spans="2:2">
      <c r="B58842" s="1"/>
    </row>
    <row r="58845" spans="2:2">
      <c r="B58845" s="1"/>
    </row>
    <row r="58848" spans="2:2">
      <c r="B58848" s="1"/>
    </row>
    <row r="58851" spans="2:2">
      <c r="B58851" s="1"/>
    </row>
    <row r="58854" spans="2:2">
      <c r="B58854" s="1"/>
    </row>
    <row r="58857" spans="2:2">
      <c r="B58857" s="1"/>
    </row>
    <row r="58860" spans="2:2">
      <c r="B58860" s="1"/>
    </row>
    <row r="58863" spans="2:2">
      <c r="B58863" s="1"/>
    </row>
    <row r="58866" spans="2:2">
      <c r="B58866" s="1"/>
    </row>
    <row r="58869" spans="2:2">
      <c r="B58869" s="1"/>
    </row>
    <row r="58872" spans="2:2">
      <c r="B58872" s="1"/>
    </row>
    <row r="58875" spans="2:2">
      <c r="B58875" s="1"/>
    </row>
    <row r="58878" spans="2:2">
      <c r="B58878" s="1"/>
    </row>
    <row r="58881" spans="2:2">
      <c r="B58881" s="1"/>
    </row>
    <row r="58884" spans="2:2">
      <c r="B58884" s="1"/>
    </row>
    <row r="58887" spans="2:2">
      <c r="B58887" s="1"/>
    </row>
    <row r="59086" spans="2:2">
      <c r="B59086" s="1"/>
    </row>
    <row r="59089" spans="2:2">
      <c r="B59089" s="1"/>
    </row>
    <row r="59092" spans="2:2">
      <c r="B59092" s="1"/>
    </row>
    <row r="59095" spans="2:2">
      <c r="B59095" s="1"/>
    </row>
    <row r="59098" spans="2:2">
      <c r="B59098" s="1"/>
    </row>
    <row r="59101" spans="2:2">
      <c r="B59101" s="1"/>
    </row>
    <row r="59104" spans="2:2">
      <c r="B59104" s="1"/>
    </row>
    <row r="59107" spans="2:2">
      <c r="B59107" s="1"/>
    </row>
    <row r="59110" spans="2:2">
      <c r="B59110" s="1"/>
    </row>
    <row r="59113" spans="2:2">
      <c r="B59113" s="1"/>
    </row>
    <row r="59116" spans="2:2">
      <c r="B59116" s="1"/>
    </row>
    <row r="59119" spans="2:2">
      <c r="B59119" s="1"/>
    </row>
    <row r="59122" spans="2:2">
      <c r="B59122" s="1"/>
    </row>
    <row r="59125" spans="2:2">
      <c r="B59125" s="1"/>
    </row>
    <row r="59128" spans="2:2">
      <c r="B59128" s="1"/>
    </row>
    <row r="59131" spans="2:2">
      <c r="B59131" s="1"/>
    </row>
    <row r="59134" spans="2:2">
      <c r="B59134" s="1"/>
    </row>
    <row r="59137" spans="2:2">
      <c r="B59137" s="1"/>
    </row>
    <row r="59140" spans="2:2">
      <c r="B59140" s="1"/>
    </row>
    <row r="59143" spans="2:2">
      <c r="B59143" s="1"/>
    </row>
    <row r="59342" spans="2:2">
      <c r="B59342" s="1"/>
    </row>
    <row r="59345" spans="2:2">
      <c r="B59345" s="1"/>
    </row>
    <row r="59348" spans="2:2">
      <c r="B59348" s="1"/>
    </row>
    <row r="59351" spans="2:2">
      <c r="B59351" s="1"/>
    </row>
    <row r="59354" spans="2:2">
      <c r="B59354" s="1"/>
    </row>
    <row r="59357" spans="2:2">
      <c r="B59357" s="1"/>
    </row>
    <row r="59360" spans="2:2">
      <c r="B59360" s="1"/>
    </row>
    <row r="59363" spans="2:2">
      <c r="B59363" s="1"/>
    </row>
    <row r="59366" spans="2:2">
      <c r="B59366" s="1"/>
    </row>
    <row r="59369" spans="2:2">
      <c r="B59369" s="1"/>
    </row>
    <row r="59372" spans="2:2">
      <c r="B59372" s="1"/>
    </row>
    <row r="59375" spans="2:2">
      <c r="B59375" s="1"/>
    </row>
    <row r="59378" spans="2:2">
      <c r="B59378" s="1"/>
    </row>
    <row r="59381" spans="2:2">
      <c r="B59381" s="1"/>
    </row>
    <row r="59384" spans="2:2">
      <c r="B59384" s="1"/>
    </row>
    <row r="59387" spans="2:2">
      <c r="B59387" s="1"/>
    </row>
    <row r="59390" spans="2:2">
      <c r="B59390" s="1"/>
    </row>
    <row r="59393" spans="2:2">
      <c r="B59393" s="1"/>
    </row>
    <row r="59396" spans="2:2">
      <c r="B59396" s="1"/>
    </row>
    <row r="59399" spans="2:2">
      <c r="B59399" s="1"/>
    </row>
    <row r="59598" spans="2:2">
      <c r="B59598" s="1"/>
    </row>
    <row r="59601" spans="2:2">
      <c r="B59601" s="1"/>
    </row>
    <row r="59604" spans="2:2">
      <c r="B59604" s="1"/>
    </row>
    <row r="59607" spans="2:2">
      <c r="B59607" s="1"/>
    </row>
    <row r="59610" spans="2:2">
      <c r="B59610" s="1"/>
    </row>
    <row r="59613" spans="2:2">
      <c r="B59613" s="1"/>
    </row>
    <row r="59616" spans="2:2">
      <c r="B59616" s="1"/>
    </row>
    <row r="59619" spans="2:2">
      <c r="B59619" s="1"/>
    </row>
    <row r="59622" spans="2:2">
      <c r="B59622" s="1"/>
    </row>
    <row r="59625" spans="2:2">
      <c r="B59625" s="1"/>
    </row>
    <row r="59628" spans="2:2">
      <c r="B59628" s="1"/>
    </row>
    <row r="59631" spans="2:2">
      <c r="B59631" s="1"/>
    </row>
    <row r="59634" spans="2:2">
      <c r="B59634" s="1"/>
    </row>
    <row r="59637" spans="2:2">
      <c r="B59637" s="1"/>
    </row>
    <row r="59640" spans="2:2">
      <c r="B59640" s="1"/>
    </row>
    <row r="59643" spans="2:2">
      <c r="B59643" s="1"/>
    </row>
    <row r="59646" spans="2:2">
      <c r="B59646" s="1"/>
    </row>
    <row r="59649" spans="2:2">
      <c r="B59649" s="1"/>
    </row>
    <row r="59652" spans="2:2">
      <c r="B59652" s="1"/>
    </row>
    <row r="59655" spans="2:2">
      <c r="B59655" s="1"/>
    </row>
    <row r="59854" spans="2:2">
      <c r="B59854" s="1"/>
    </row>
    <row r="59857" spans="2:2">
      <c r="B59857" s="1"/>
    </row>
    <row r="59860" spans="2:2">
      <c r="B59860" s="1"/>
    </row>
    <row r="59863" spans="2:2">
      <c r="B59863" s="1"/>
    </row>
    <row r="59866" spans="2:2">
      <c r="B59866" s="1"/>
    </row>
    <row r="59869" spans="2:2">
      <c r="B59869" s="1"/>
    </row>
    <row r="59872" spans="2:2">
      <c r="B59872" s="1"/>
    </row>
    <row r="59875" spans="2:2">
      <c r="B59875" s="1"/>
    </row>
    <row r="59878" spans="2:2">
      <c r="B59878" s="1"/>
    </row>
    <row r="59881" spans="2:2">
      <c r="B59881" s="1"/>
    </row>
    <row r="59884" spans="2:2">
      <c r="B59884" s="1"/>
    </row>
    <row r="59887" spans="2:2">
      <c r="B59887" s="1"/>
    </row>
    <row r="59890" spans="2:2">
      <c r="B59890" s="1"/>
    </row>
    <row r="59893" spans="2:2">
      <c r="B59893" s="1"/>
    </row>
    <row r="59896" spans="2:2">
      <c r="B59896" s="1"/>
    </row>
    <row r="59899" spans="2:2">
      <c r="B59899" s="1"/>
    </row>
    <row r="59902" spans="2:2">
      <c r="B59902" s="1"/>
    </row>
    <row r="59905" spans="2:2">
      <c r="B59905" s="1"/>
    </row>
    <row r="59908" spans="2:2">
      <c r="B59908" s="1"/>
    </row>
    <row r="59911" spans="2:2">
      <c r="B59911" s="1"/>
    </row>
    <row r="60110" spans="2:2">
      <c r="B60110" s="1"/>
    </row>
    <row r="60113" spans="2:2">
      <c r="B60113" s="1"/>
    </row>
    <row r="60116" spans="2:2">
      <c r="B60116" s="1"/>
    </row>
    <row r="60119" spans="2:2">
      <c r="B60119" s="1"/>
    </row>
    <row r="60122" spans="2:2">
      <c r="B60122" s="1"/>
    </row>
    <row r="60125" spans="2:2">
      <c r="B60125" s="1"/>
    </row>
    <row r="60128" spans="2:2">
      <c r="B60128" s="1"/>
    </row>
    <row r="60131" spans="2:2">
      <c r="B60131" s="1"/>
    </row>
    <row r="60134" spans="2:2">
      <c r="B60134" s="1"/>
    </row>
    <row r="60137" spans="2:2">
      <c r="B60137" s="1"/>
    </row>
    <row r="60140" spans="2:2">
      <c r="B60140" s="1"/>
    </row>
    <row r="60143" spans="2:2">
      <c r="B60143" s="1"/>
    </row>
    <row r="60146" spans="2:2">
      <c r="B60146" s="1"/>
    </row>
    <row r="60149" spans="2:2">
      <c r="B60149" s="1"/>
    </row>
    <row r="60152" spans="2:2">
      <c r="B60152" s="1"/>
    </row>
    <row r="60155" spans="2:2">
      <c r="B60155" s="1"/>
    </row>
    <row r="60158" spans="2:2">
      <c r="B60158" s="1"/>
    </row>
    <row r="60161" spans="2:2">
      <c r="B60161" s="1"/>
    </row>
    <row r="60164" spans="2:2">
      <c r="B60164" s="1"/>
    </row>
    <row r="60167" spans="2:2">
      <c r="B60167" s="1"/>
    </row>
    <row r="60366" spans="2:2">
      <c r="B60366" s="1"/>
    </row>
    <row r="60369" spans="2:2">
      <c r="B60369" s="1"/>
    </row>
    <row r="60372" spans="2:2">
      <c r="B60372" s="1"/>
    </row>
    <row r="60375" spans="2:2">
      <c r="B60375" s="1"/>
    </row>
    <row r="60378" spans="2:2">
      <c r="B60378" s="1"/>
    </row>
    <row r="60381" spans="2:2">
      <c r="B60381" s="1"/>
    </row>
    <row r="60384" spans="2:2">
      <c r="B60384" s="1"/>
    </row>
    <row r="60387" spans="2:2">
      <c r="B60387" s="1"/>
    </row>
    <row r="60390" spans="2:2">
      <c r="B60390" s="1"/>
    </row>
    <row r="60393" spans="2:2">
      <c r="B60393" s="1"/>
    </row>
    <row r="60396" spans="2:2">
      <c r="B60396" s="1"/>
    </row>
    <row r="60399" spans="2:2">
      <c r="B60399" s="1"/>
    </row>
    <row r="60402" spans="2:2">
      <c r="B60402" s="1"/>
    </row>
    <row r="60405" spans="2:2">
      <c r="B60405" s="1"/>
    </row>
    <row r="60408" spans="2:2">
      <c r="B60408" s="1"/>
    </row>
    <row r="60411" spans="2:2">
      <c r="B60411" s="1"/>
    </row>
    <row r="60414" spans="2:2">
      <c r="B60414" s="1"/>
    </row>
    <row r="60417" spans="2:2">
      <c r="B60417" s="1"/>
    </row>
    <row r="60420" spans="2:2">
      <c r="B60420" s="1"/>
    </row>
    <row r="60423" spans="2:2">
      <c r="B60423" s="1"/>
    </row>
    <row r="60622" spans="2:2">
      <c r="B60622" s="1"/>
    </row>
    <row r="60625" spans="2:2">
      <c r="B60625" s="1"/>
    </row>
    <row r="60628" spans="2:2">
      <c r="B60628" s="1"/>
    </row>
    <row r="60631" spans="2:2">
      <c r="B60631" s="1"/>
    </row>
    <row r="60634" spans="2:2">
      <c r="B60634" s="1"/>
    </row>
    <row r="60637" spans="2:2">
      <c r="B60637" s="1"/>
    </row>
    <row r="60640" spans="2:2">
      <c r="B60640" s="1"/>
    </row>
    <row r="60643" spans="2:2">
      <c r="B60643" s="1"/>
    </row>
    <row r="60646" spans="2:2">
      <c r="B60646" s="1"/>
    </row>
    <row r="60649" spans="2:2">
      <c r="B60649" s="1"/>
    </row>
    <row r="60652" spans="2:2">
      <c r="B60652" s="1"/>
    </row>
    <row r="60655" spans="2:2">
      <c r="B60655" s="1"/>
    </row>
    <row r="60658" spans="2:2">
      <c r="B60658" s="1"/>
    </row>
    <row r="60661" spans="2:2">
      <c r="B60661" s="1"/>
    </row>
    <row r="60664" spans="2:2">
      <c r="B60664" s="1"/>
    </row>
    <row r="60667" spans="2:2">
      <c r="B60667" s="1"/>
    </row>
    <row r="60670" spans="2:2">
      <c r="B60670" s="1"/>
    </row>
    <row r="60673" spans="2:2">
      <c r="B60673" s="1"/>
    </row>
    <row r="60676" spans="2:2">
      <c r="B60676" s="1"/>
    </row>
    <row r="60679" spans="2:2">
      <c r="B60679" s="1"/>
    </row>
    <row r="60878" spans="2:2">
      <c r="B60878" s="1"/>
    </row>
    <row r="60881" spans="2:2">
      <c r="B60881" s="1"/>
    </row>
    <row r="60884" spans="2:2">
      <c r="B60884" s="1"/>
    </row>
    <row r="60887" spans="2:2">
      <c r="B60887" s="1"/>
    </row>
    <row r="60890" spans="2:2">
      <c r="B60890" s="1"/>
    </row>
    <row r="60893" spans="2:2">
      <c r="B60893" s="1"/>
    </row>
    <row r="60896" spans="2:2">
      <c r="B60896" s="1"/>
    </row>
    <row r="60899" spans="2:2">
      <c r="B60899" s="1"/>
    </row>
    <row r="60902" spans="2:2">
      <c r="B60902" s="1"/>
    </row>
    <row r="60905" spans="2:2">
      <c r="B60905" s="1"/>
    </row>
    <row r="60908" spans="2:2">
      <c r="B60908" s="1"/>
    </row>
    <row r="60911" spans="2:2">
      <c r="B60911" s="1"/>
    </row>
    <row r="60914" spans="2:2">
      <c r="B60914" s="1"/>
    </row>
    <row r="60917" spans="2:2">
      <c r="B60917" s="1"/>
    </row>
    <row r="60920" spans="2:2">
      <c r="B60920" s="1"/>
    </row>
    <row r="60923" spans="2:2">
      <c r="B60923" s="1"/>
    </row>
    <row r="60926" spans="2:2">
      <c r="B60926" s="1"/>
    </row>
    <row r="60929" spans="2:2">
      <c r="B60929" s="1"/>
    </row>
    <row r="60932" spans="2:2">
      <c r="B60932" s="1"/>
    </row>
    <row r="60935" spans="2:2">
      <c r="B60935" s="1"/>
    </row>
    <row r="61134" spans="2:2">
      <c r="B61134" s="1"/>
    </row>
    <row r="61137" spans="2:2">
      <c r="B61137" s="1"/>
    </row>
    <row r="61140" spans="2:2">
      <c r="B61140" s="1"/>
    </row>
    <row r="61143" spans="2:2">
      <c r="B61143" s="1"/>
    </row>
    <row r="61146" spans="2:2">
      <c r="B61146" s="1"/>
    </row>
    <row r="61149" spans="2:2">
      <c r="B61149" s="1"/>
    </row>
    <row r="61152" spans="2:2">
      <c r="B61152" s="1"/>
    </row>
    <row r="61155" spans="2:2">
      <c r="B61155" s="1"/>
    </row>
    <row r="61158" spans="2:2">
      <c r="B61158" s="1"/>
    </row>
    <row r="61161" spans="2:2">
      <c r="B61161" s="1"/>
    </row>
    <row r="61164" spans="2:2">
      <c r="B61164" s="1"/>
    </row>
    <row r="61167" spans="2:2">
      <c r="B61167" s="1"/>
    </row>
    <row r="61170" spans="2:2">
      <c r="B61170" s="1"/>
    </row>
    <row r="61173" spans="2:2">
      <c r="B61173" s="1"/>
    </row>
    <row r="61176" spans="2:2">
      <c r="B61176" s="1"/>
    </row>
    <row r="61179" spans="2:2">
      <c r="B61179" s="1"/>
    </row>
    <row r="61182" spans="2:2">
      <c r="B61182" s="1"/>
    </row>
    <row r="61185" spans="2:2">
      <c r="B61185" s="1"/>
    </row>
    <row r="61188" spans="2:2">
      <c r="B61188" s="1"/>
    </row>
    <row r="61191" spans="2:2">
      <c r="B61191" s="1"/>
    </row>
    <row r="61390" spans="2:2">
      <c r="B61390" s="1"/>
    </row>
    <row r="61393" spans="2:2">
      <c r="B61393" s="1"/>
    </row>
    <row r="61396" spans="2:2">
      <c r="B61396" s="1"/>
    </row>
    <row r="61399" spans="2:2">
      <c r="B61399" s="1"/>
    </row>
    <row r="61402" spans="2:2">
      <c r="B61402" s="1"/>
    </row>
    <row r="61405" spans="2:2">
      <c r="B61405" s="1"/>
    </row>
    <row r="61408" spans="2:2">
      <c r="B61408" s="1"/>
    </row>
    <row r="61411" spans="2:2">
      <c r="B61411" s="1"/>
    </row>
    <row r="61414" spans="2:2">
      <c r="B61414" s="1"/>
    </row>
    <row r="61417" spans="2:2">
      <c r="B61417" s="1"/>
    </row>
    <row r="61420" spans="2:2">
      <c r="B61420" s="1"/>
    </row>
    <row r="61423" spans="2:2">
      <c r="B61423" s="1"/>
    </row>
    <row r="61426" spans="2:2">
      <c r="B61426" s="1"/>
    </row>
    <row r="61429" spans="2:2">
      <c r="B61429" s="1"/>
    </row>
    <row r="61432" spans="2:2">
      <c r="B61432" s="1"/>
    </row>
    <row r="61435" spans="2:2">
      <c r="B61435" s="1"/>
    </row>
    <row r="61438" spans="2:2">
      <c r="B61438" s="1"/>
    </row>
    <row r="61441" spans="2:2">
      <c r="B61441" s="1"/>
    </row>
    <row r="61444" spans="2:2">
      <c r="B61444" s="1"/>
    </row>
    <row r="61447" spans="2:2">
      <c r="B61447" s="1"/>
    </row>
    <row r="61646" spans="2:2">
      <c r="B61646" s="1"/>
    </row>
    <row r="61649" spans="2:2">
      <c r="B61649" s="1"/>
    </row>
    <row r="61652" spans="2:2">
      <c r="B61652" s="1"/>
    </row>
    <row r="61655" spans="2:2">
      <c r="B61655" s="1"/>
    </row>
    <row r="61658" spans="2:2">
      <c r="B61658" s="1"/>
    </row>
    <row r="61661" spans="2:2">
      <c r="B61661" s="1"/>
    </row>
    <row r="61664" spans="2:2">
      <c r="B61664" s="1"/>
    </row>
    <row r="61667" spans="2:2">
      <c r="B61667" s="1"/>
    </row>
    <row r="61670" spans="2:2">
      <c r="B61670" s="1"/>
    </row>
    <row r="61673" spans="2:2">
      <c r="B61673" s="1"/>
    </row>
    <row r="61676" spans="2:2">
      <c r="B61676" s="1"/>
    </row>
    <row r="61679" spans="2:2">
      <c r="B61679" s="1"/>
    </row>
    <row r="61682" spans="2:2">
      <c r="B61682" s="1"/>
    </row>
    <row r="61685" spans="2:2">
      <c r="B61685" s="1"/>
    </row>
    <row r="61688" spans="2:2">
      <c r="B61688" s="1"/>
    </row>
    <row r="61691" spans="2:2">
      <c r="B61691" s="1"/>
    </row>
    <row r="61694" spans="2:2">
      <c r="B61694" s="1"/>
    </row>
    <row r="61697" spans="2:2">
      <c r="B61697" s="1"/>
    </row>
    <row r="61700" spans="2:2">
      <c r="B61700" s="1"/>
    </row>
    <row r="61703" spans="2:2">
      <c r="B61703" s="1"/>
    </row>
    <row r="61902" spans="2:2">
      <c r="B61902" s="1"/>
    </row>
    <row r="61905" spans="2:2">
      <c r="B61905" s="1"/>
    </row>
    <row r="61908" spans="2:2">
      <c r="B61908" s="1"/>
    </row>
    <row r="61911" spans="2:2">
      <c r="B61911" s="1"/>
    </row>
    <row r="61914" spans="2:2">
      <c r="B61914" s="1"/>
    </row>
    <row r="61917" spans="2:2">
      <c r="B61917" s="1"/>
    </row>
    <row r="61920" spans="2:2">
      <c r="B61920" s="1"/>
    </row>
    <row r="61923" spans="2:2">
      <c r="B61923" s="1"/>
    </row>
    <row r="61926" spans="2:2">
      <c r="B61926" s="1"/>
    </row>
    <row r="61929" spans="2:2">
      <c r="B61929" s="1"/>
    </row>
    <row r="61932" spans="2:2">
      <c r="B61932" s="1"/>
    </row>
    <row r="61935" spans="2:2">
      <c r="B61935" s="1"/>
    </row>
    <row r="61938" spans="2:2">
      <c r="B61938" s="1"/>
    </row>
    <row r="61941" spans="2:2">
      <c r="B61941" s="1"/>
    </row>
    <row r="61944" spans="2:2">
      <c r="B61944" s="1"/>
    </row>
    <row r="61947" spans="2:2">
      <c r="B61947" s="1"/>
    </row>
    <row r="61950" spans="2:2">
      <c r="B61950" s="1"/>
    </row>
    <row r="61953" spans="2:2">
      <c r="B61953" s="1"/>
    </row>
    <row r="61956" spans="2:2">
      <c r="B61956" s="1"/>
    </row>
    <row r="61959" spans="2:2">
      <c r="B61959" s="1"/>
    </row>
    <row r="62158" spans="2:2">
      <c r="B62158" s="1"/>
    </row>
    <row r="62161" spans="2:2">
      <c r="B62161" s="1"/>
    </row>
    <row r="62164" spans="2:2">
      <c r="B62164" s="1"/>
    </row>
    <row r="62167" spans="2:2">
      <c r="B62167" s="1"/>
    </row>
    <row r="62170" spans="2:2">
      <c r="B62170" s="1"/>
    </row>
    <row r="62173" spans="2:2">
      <c r="B62173" s="1"/>
    </row>
    <row r="62176" spans="2:2">
      <c r="B62176" s="1"/>
    </row>
    <row r="62179" spans="2:2">
      <c r="B62179" s="1"/>
    </row>
    <row r="62182" spans="2:2">
      <c r="B62182" s="1"/>
    </row>
    <row r="62185" spans="2:2">
      <c r="B62185" s="1"/>
    </row>
    <row r="62188" spans="2:2">
      <c r="B62188" s="1"/>
    </row>
    <row r="62191" spans="2:2">
      <c r="B62191" s="1"/>
    </row>
    <row r="62194" spans="2:2">
      <c r="B62194" s="1"/>
    </row>
    <row r="62197" spans="2:2">
      <c r="B62197" s="1"/>
    </row>
    <row r="62200" spans="2:2">
      <c r="B62200" s="1"/>
    </row>
    <row r="62203" spans="2:2">
      <c r="B62203" s="1"/>
    </row>
    <row r="62206" spans="2:2">
      <c r="B62206" s="1"/>
    </row>
    <row r="62209" spans="2:2">
      <c r="B62209" s="1"/>
    </row>
    <row r="62212" spans="2:2">
      <c r="B62212" s="1"/>
    </row>
    <row r="62215" spans="2:2">
      <c r="B62215" s="1"/>
    </row>
    <row r="62414" spans="2:2">
      <c r="B62414" s="1"/>
    </row>
    <row r="62417" spans="2:2">
      <c r="B62417" s="1"/>
    </row>
    <row r="62420" spans="2:2">
      <c r="B62420" s="1"/>
    </row>
    <row r="62423" spans="2:2">
      <c r="B62423" s="1"/>
    </row>
    <row r="62426" spans="2:2">
      <c r="B62426" s="1"/>
    </row>
    <row r="62429" spans="2:2">
      <c r="B62429" s="1"/>
    </row>
    <row r="62432" spans="2:2">
      <c r="B62432" s="1"/>
    </row>
    <row r="62435" spans="2:2">
      <c r="B62435" s="1"/>
    </row>
    <row r="62438" spans="2:2">
      <c r="B62438" s="1"/>
    </row>
    <row r="62441" spans="2:2">
      <c r="B62441" s="1"/>
    </row>
    <row r="62444" spans="2:2">
      <c r="B62444" s="1"/>
    </row>
    <row r="62447" spans="2:2">
      <c r="B62447" s="1"/>
    </row>
    <row r="62450" spans="2:2">
      <c r="B62450" s="1"/>
    </row>
    <row r="62453" spans="2:2">
      <c r="B62453" s="1"/>
    </row>
    <row r="62456" spans="2:2">
      <c r="B62456" s="1"/>
    </row>
    <row r="62459" spans="2:2">
      <c r="B62459" s="1"/>
    </row>
    <row r="62462" spans="2:2">
      <c r="B62462" s="1"/>
    </row>
    <row r="62465" spans="2:2">
      <c r="B62465" s="1"/>
    </row>
    <row r="62468" spans="2:2">
      <c r="B62468" s="1"/>
    </row>
    <row r="62471" spans="2:2">
      <c r="B62471" s="1"/>
    </row>
    <row r="62670" spans="2:2">
      <c r="B62670" s="1"/>
    </row>
    <row r="62673" spans="2:2">
      <c r="B62673" s="1"/>
    </row>
    <row r="62676" spans="2:2">
      <c r="B62676" s="1"/>
    </row>
    <row r="62679" spans="2:2">
      <c r="B62679" s="1"/>
    </row>
    <row r="62682" spans="2:2">
      <c r="B62682" s="1"/>
    </row>
    <row r="62685" spans="2:2">
      <c r="B62685" s="1"/>
    </row>
    <row r="62688" spans="2:2">
      <c r="B62688" s="1"/>
    </row>
    <row r="62691" spans="2:2">
      <c r="B62691" s="1"/>
    </row>
    <row r="62694" spans="2:2">
      <c r="B62694" s="1"/>
    </row>
    <row r="62697" spans="2:2">
      <c r="B62697" s="1"/>
    </row>
    <row r="62700" spans="2:2">
      <c r="B62700" s="1"/>
    </row>
    <row r="62703" spans="2:2">
      <c r="B62703" s="1"/>
    </row>
    <row r="62706" spans="2:2">
      <c r="B62706" s="1"/>
    </row>
    <row r="62709" spans="2:2">
      <c r="B62709" s="1"/>
    </row>
    <row r="62712" spans="2:2">
      <c r="B62712" s="1"/>
    </row>
    <row r="62715" spans="2:2">
      <c r="B62715" s="1"/>
    </row>
    <row r="62718" spans="2:2">
      <c r="B62718" s="1"/>
    </row>
    <row r="62721" spans="2:2">
      <c r="B62721" s="1"/>
    </row>
    <row r="62724" spans="2:2">
      <c r="B62724" s="1"/>
    </row>
    <row r="62727" spans="2:2">
      <c r="B62727" s="1"/>
    </row>
    <row r="62926" spans="2:2">
      <c r="B62926" s="1"/>
    </row>
    <row r="62929" spans="2:2">
      <c r="B62929" s="1"/>
    </row>
    <row r="62932" spans="2:2">
      <c r="B62932" s="1"/>
    </row>
    <row r="62935" spans="2:2">
      <c r="B62935" s="1"/>
    </row>
    <row r="62938" spans="2:2">
      <c r="B62938" s="1"/>
    </row>
    <row r="62941" spans="2:2">
      <c r="B62941" s="1"/>
    </row>
    <row r="62944" spans="2:2">
      <c r="B62944" s="1"/>
    </row>
    <row r="62947" spans="2:2">
      <c r="B62947" s="1"/>
    </row>
    <row r="62950" spans="2:2">
      <c r="B62950" s="1"/>
    </row>
    <row r="62953" spans="2:2">
      <c r="B62953" s="1"/>
    </row>
    <row r="62956" spans="2:2">
      <c r="B62956" s="1"/>
    </row>
    <row r="62959" spans="2:2">
      <c r="B62959" s="1"/>
    </row>
    <row r="62962" spans="2:2">
      <c r="B62962" s="1"/>
    </row>
    <row r="62965" spans="2:2">
      <c r="B62965" s="1"/>
    </row>
    <row r="62968" spans="2:2">
      <c r="B62968" s="1"/>
    </row>
    <row r="62971" spans="2:2">
      <c r="B62971" s="1"/>
    </row>
    <row r="62974" spans="2:2">
      <c r="B62974" s="1"/>
    </row>
    <row r="62977" spans="2:2">
      <c r="B62977" s="1"/>
    </row>
    <row r="62980" spans="2:2">
      <c r="B62980" s="1"/>
    </row>
    <row r="62983" spans="2:2">
      <c r="B62983" s="1"/>
    </row>
    <row r="63182" spans="2:2">
      <c r="B63182" s="1"/>
    </row>
    <row r="63185" spans="2:2">
      <c r="B63185" s="1"/>
    </row>
    <row r="63188" spans="2:2">
      <c r="B63188" s="1"/>
    </row>
    <row r="63191" spans="2:2">
      <c r="B63191" s="1"/>
    </row>
    <row r="63194" spans="2:2">
      <c r="B63194" s="1"/>
    </row>
    <row r="63197" spans="2:2">
      <c r="B63197" s="1"/>
    </row>
    <row r="63200" spans="2:2">
      <c r="B63200" s="1"/>
    </row>
    <row r="63203" spans="2:2">
      <c r="B63203" s="1"/>
    </row>
    <row r="63206" spans="2:2">
      <c r="B63206" s="1"/>
    </row>
    <row r="63209" spans="2:2">
      <c r="B63209" s="1"/>
    </row>
    <row r="63212" spans="2:2">
      <c r="B63212" s="1"/>
    </row>
    <row r="63215" spans="2:2">
      <c r="B63215" s="1"/>
    </row>
    <row r="63218" spans="2:2">
      <c r="B63218" s="1"/>
    </row>
    <row r="63221" spans="2:2">
      <c r="B63221" s="1"/>
    </row>
    <row r="63224" spans="2:2">
      <c r="B63224" s="1"/>
    </row>
    <row r="63227" spans="2:2">
      <c r="B63227" s="1"/>
    </row>
    <row r="63230" spans="2:2">
      <c r="B63230" s="1"/>
    </row>
    <row r="63233" spans="2:2">
      <c r="B63233" s="1"/>
    </row>
    <row r="63236" spans="2:2">
      <c r="B63236" s="1"/>
    </row>
    <row r="63239" spans="2:2">
      <c r="B63239" s="1"/>
    </row>
    <row r="63438" spans="2:2">
      <c r="B63438" s="1"/>
    </row>
    <row r="63441" spans="2:2">
      <c r="B63441" s="1"/>
    </row>
    <row r="63444" spans="2:2">
      <c r="B63444" s="1"/>
    </row>
    <row r="63447" spans="2:2">
      <c r="B63447" s="1"/>
    </row>
    <row r="63450" spans="2:2">
      <c r="B63450" s="1"/>
    </row>
    <row r="63453" spans="2:2">
      <c r="B63453" s="1"/>
    </row>
    <row r="63456" spans="2:2">
      <c r="B63456" s="1"/>
    </row>
    <row r="63459" spans="2:2">
      <c r="B63459" s="1"/>
    </row>
    <row r="63462" spans="2:2">
      <c r="B63462" s="1"/>
    </row>
    <row r="63465" spans="2:2">
      <c r="B63465" s="1"/>
    </row>
    <row r="63468" spans="2:2">
      <c r="B63468" s="1"/>
    </row>
    <row r="63471" spans="2:2">
      <c r="B63471" s="1"/>
    </row>
    <row r="63474" spans="2:2">
      <c r="B63474" s="1"/>
    </row>
    <row r="63477" spans="2:2">
      <c r="B63477" s="1"/>
    </row>
    <row r="63480" spans="2:2">
      <c r="B63480" s="1"/>
    </row>
    <row r="63483" spans="2:2">
      <c r="B63483" s="1"/>
    </row>
    <row r="63486" spans="2:2">
      <c r="B63486" s="1"/>
    </row>
    <row r="63489" spans="2:2">
      <c r="B63489" s="1"/>
    </row>
    <row r="63492" spans="2:2">
      <c r="B63492" s="1"/>
    </row>
    <row r="63495" spans="2:2">
      <c r="B63495" s="1"/>
    </row>
    <row r="63694" spans="2:2">
      <c r="B63694" s="1"/>
    </row>
    <row r="63697" spans="2:2">
      <c r="B63697" s="1"/>
    </row>
    <row r="63700" spans="2:2">
      <c r="B63700" s="1"/>
    </row>
    <row r="63703" spans="2:2">
      <c r="B63703" s="1"/>
    </row>
    <row r="63706" spans="2:2">
      <c r="B63706" s="1"/>
    </row>
    <row r="63709" spans="2:2">
      <c r="B63709" s="1"/>
    </row>
    <row r="63712" spans="2:2">
      <c r="B63712" s="1"/>
    </row>
    <row r="63715" spans="2:2">
      <c r="B63715" s="1"/>
    </row>
    <row r="63718" spans="2:2">
      <c r="B63718" s="1"/>
    </row>
    <row r="63721" spans="2:2">
      <c r="B63721" s="1"/>
    </row>
    <row r="63724" spans="2:2">
      <c r="B63724" s="1"/>
    </row>
    <row r="63727" spans="2:2">
      <c r="B63727" s="1"/>
    </row>
    <row r="63730" spans="2:2">
      <c r="B63730" s="1"/>
    </row>
    <row r="63733" spans="2:2">
      <c r="B63733" s="1"/>
    </row>
    <row r="63736" spans="2:2">
      <c r="B63736" s="1"/>
    </row>
    <row r="63739" spans="2:2">
      <c r="B63739" s="1"/>
    </row>
    <row r="63742" spans="2:2">
      <c r="B63742" s="1"/>
    </row>
    <row r="63745" spans="2:2">
      <c r="B63745" s="1"/>
    </row>
    <row r="63748" spans="2:2">
      <c r="B63748" s="1"/>
    </row>
    <row r="63751" spans="2:2">
      <c r="B63751" s="1"/>
    </row>
    <row r="63950" spans="2:2">
      <c r="B63950" s="1"/>
    </row>
    <row r="63953" spans="2:2">
      <c r="B63953" s="1"/>
    </row>
    <row r="63956" spans="2:2">
      <c r="B63956" s="1"/>
    </row>
    <row r="63959" spans="2:2">
      <c r="B63959" s="1"/>
    </row>
    <row r="63962" spans="2:2">
      <c r="B63962" s="1"/>
    </row>
    <row r="63965" spans="2:2">
      <c r="B63965" s="1"/>
    </row>
    <row r="63968" spans="2:2">
      <c r="B63968" s="1"/>
    </row>
    <row r="63971" spans="2:2">
      <c r="B63971" s="1"/>
    </row>
    <row r="63974" spans="2:2">
      <c r="B63974" s="1"/>
    </row>
    <row r="63977" spans="2:2">
      <c r="B63977" s="1"/>
    </row>
    <row r="63980" spans="2:2">
      <c r="B63980" s="1"/>
    </row>
    <row r="63983" spans="2:2">
      <c r="B63983" s="1"/>
    </row>
    <row r="63986" spans="2:2">
      <c r="B63986" s="1"/>
    </row>
    <row r="63989" spans="2:2">
      <c r="B63989" s="1"/>
    </row>
    <row r="63992" spans="2:2">
      <c r="B63992" s="1"/>
    </row>
    <row r="63995" spans="2:2">
      <c r="B63995" s="1"/>
    </row>
    <row r="63998" spans="2:2">
      <c r="B63998" s="1"/>
    </row>
    <row r="64001" spans="2:2">
      <c r="B64001" s="1"/>
    </row>
    <row r="64004" spans="2:2">
      <c r="B64004" s="1"/>
    </row>
    <row r="64007" spans="2:2">
      <c r="B64007" s="1"/>
    </row>
    <row r="64206" spans="2:2">
      <c r="B64206" s="1"/>
    </row>
    <row r="64209" spans="2:2">
      <c r="B64209" s="1"/>
    </row>
    <row r="64212" spans="2:2">
      <c r="B64212" s="1"/>
    </row>
    <row r="64215" spans="2:2">
      <c r="B64215" s="1"/>
    </row>
    <row r="64218" spans="2:2">
      <c r="B64218" s="1"/>
    </row>
    <row r="64221" spans="2:2">
      <c r="B64221" s="1"/>
    </row>
    <row r="64224" spans="2:2">
      <c r="B64224" s="1"/>
    </row>
    <row r="64227" spans="2:2">
      <c r="B64227" s="1"/>
    </row>
    <row r="64230" spans="2:2">
      <c r="B64230" s="1"/>
    </row>
    <row r="64233" spans="2:2">
      <c r="B64233" s="1"/>
    </row>
    <row r="64236" spans="2:2">
      <c r="B64236" s="1"/>
    </row>
    <row r="64239" spans="2:2">
      <c r="B64239" s="1"/>
    </row>
    <row r="64242" spans="2:2">
      <c r="B64242" s="1"/>
    </row>
    <row r="64245" spans="2:2">
      <c r="B64245" s="1"/>
    </row>
    <row r="64248" spans="2:2">
      <c r="B64248" s="1"/>
    </row>
    <row r="64251" spans="2:2">
      <c r="B64251" s="1"/>
    </row>
    <row r="64254" spans="2:2">
      <c r="B64254" s="1"/>
    </row>
    <row r="64257" spans="2:2">
      <c r="B64257" s="1"/>
    </row>
    <row r="64260" spans="2:2">
      <c r="B64260" s="1"/>
    </row>
    <row r="64263" spans="2:2">
      <c r="B64263" s="1"/>
    </row>
    <row r="64462" spans="2:2">
      <c r="B64462" s="1"/>
    </row>
    <row r="64465" spans="2:2">
      <c r="B64465" s="1"/>
    </row>
    <row r="64468" spans="2:2">
      <c r="B64468" s="1"/>
    </row>
    <row r="64471" spans="2:2">
      <c r="B64471" s="1"/>
    </row>
    <row r="64474" spans="2:2">
      <c r="B64474" s="1"/>
    </row>
    <row r="64477" spans="2:2">
      <c r="B64477" s="1"/>
    </row>
    <row r="64480" spans="2:2">
      <c r="B64480" s="1"/>
    </row>
    <row r="64483" spans="2:2">
      <c r="B64483" s="1"/>
    </row>
    <row r="64486" spans="2:2">
      <c r="B64486" s="1"/>
    </row>
    <row r="64489" spans="2:2">
      <c r="B64489" s="1"/>
    </row>
    <row r="64492" spans="2:2">
      <c r="B64492" s="1"/>
    </row>
    <row r="64495" spans="2:2">
      <c r="B64495" s="1"/>
    </row>
    <row r="64498" spans="2:2">
      <c r="B64498" s="1"/>
    </row>
    <row r="64501" spans="2:2">
      <c r="B64501" s="1"/>
    </row>
    <row r="64504" spans="2:2">
      <c r="B64504" s="1"/>
    </row>
    <row r="64507" spans="2:2">
      <c r="B64507" s="1"/>
    </row>
    <row r="64510" spans="2:2">
      <c r="B64510" s="1"/>
    </row>
    <row r="64513" spans="2:2">
      <c r="B64513" s="1"/>
    </row>
    <row r="64516" spans="2:2">
      <c r="B64516" s="1"/>
    </row>
    <row r="64519" spans="2:2">
      <c r="B64519" s="1"/>
    </row>
    <row r="64718" spans="2:2">
      <c r="B64718" s="1"/>
    </row>
    <row r="64721" spans="2:2">
      <c r="B64721" s="1"/>
    </row>
    <row r="64724" spans="2:2">
      <c r="B64724" s="1"/>
    </row>
    <row r="64727" spans="2:2">
      <c r="B64727" s="1"/>
    </row>
    <row r="64730" spans="2:2">
      <c r="B64730" s="1"/>
    </row>
    <row r="64733" spans="2:2">
      <c r="B64733" s="1"/>
    </row>
    <row r="64736" spans="2:2">
      <c r="B64736" s="1"/>
    </row>
    <row r="64739" spans="2:2">
      <c r="B64739" s="1"/>
    </row>
    <row r="64742" spans="2:2">
      <c r="B64742" s="1"/>
    </row>
    <row r="64745" spans="2:2">
      <c r="B64745" s="1"/>
    </row>
    <row r="64748" spans="2:2">
      <c r="B64748" s="1"/>
    </row>
    <row r="64751" spans="2:2">
      <c r="B64751" s="1"/>
    </row>
    <row r="64754" spans="2:2">
      <c r="B64754" s="1"/>
    </row>
    <row r="64757" spans="2:2">
      <c r="B64757" s="1"/>
    </row>
    <row r="64760" spans="2:2">
      <c r="B64760" s="1"/>
    </row>
    <row r="64763" spans="2:2">
      <c r="B64763" s="1"/>
    </row>
    <row r="64766" spans="2:2">
      <c r="B64766" s="1"/>
    </row>
    <row r="64769" spans="2:2">
      <c r="B64769" s="1"/>
    </row>
    <row r="64772" spans="2:2">
      <c r="B64772" s="1"/>
    </row>
    <row r="64775" spans="2:2">
      <c r="B64775" s="1"/>
    </row>
    <row r="64974" spans="2:2">
      <c r="B64974" s="1"/>
    </row>
    <row r="64977" spans="2:2">
      <c r="B64977" s="1"/>
    </row>
    <row r="64980" spans="2:2">
      <c r="B64980" s="1"/>
    </row>
    <row r="64983" spans="2:2">
      <c r="B64983" s="1"/>
    </row>
    <row r="64986" spans="2:2">
      <c r="B64986" s="1"/>
    </row>
    <row r="64989" spans="2:2">
      <c r="B64989" s="1"/>
    </row>
    <row r="64992" spans="2:2">
      <c r="B64992" s="1"/>
    </row>
    <row r="64995" spans="2:2">
      <c r="B64995" s="1"/>
    </row>
    <row r="64998" spans="2:2">
      <c r="B64998" s="1"/>
    </row>
    <row r="65001" spans="2:2">
      <c r="B65001" s="1"/>
    </row>
    <row r="65004" spans="2:2">
      <c r="B65004" s="1"/>
    </row>
    <row r="65007" spans="2:2">
      <c r="B65007" s="1"/>
    </row>
    <row r="65010" spans="2:2">
      <c r="B65010" s="1"/>
    </row>
    <row r="65013" spans="2:2">
      <c r="B65013" s="1"/>
    </row>
    <row r="65016" spans="2:2">
      <c r="B65016" s="1"/>
    </row>
    <row r="65019" spans="2:2">
      <c r="B65019" s="1"/>
    </row>
    <row r="65022" spans="2:2">
      <c r="B65022" s="1"/>
    </row>
    <row r="65025" spans="2:2">
      <c r="B65025" s="1"/>
    </row>
    <row r="65028" spans="2:2">
      <c r="B65028" s="1"/>
    </row>
    <row r="65031" spans="2:2">
      <c r="B65031" s="1"/>
    </row>
    <row r="65230" spans="2:2">
      <c r="B65230" s="1"/>
    </row>
    <row r="65233" spans="2:2">
      <c r="B65233" s="1"/>
    </row>
    <row r="65236" spans="2:2">
      <c r="B65236" s="1"/>
    </row>
    <row r="65239" spans="2:2">
      <c r="B65239" s="1"/>
    </row>
    <row r="65242" spans="2:2">
      <c r="B65242" s="1"/>
    </row>
    <row r="65245" spans="2:2">
      <c r="B65245" s="1"/>
    </row>
    <row r="65248" spans="2:2">
      <c r="B65248" s="1"/>
    </row>
    <row r="65251" spans="2:2">
      <c r="B65251" s="1"/>
    </row>
    <row r="65254" spans="2:2">
      <c r="B65254" s="1"/>
    </row>
    <row r="65257" spans="2:2">
      <c r="B65257" s="1"/>
    </row>
    <row r="65260" spans="2:2">
      <c r="B65260" s="1"/>
    </row>
    <row r="65263" spans="2:2">
      <c r="B65263" s="1"/>
    </row>
    <row r="65266" spans="2:2">
      <c r="B65266" s="1"/>
    </row>
    <row r="65269" spans="2:2">
      <c r="B65269" s="1"/>
    </row>
    <row r="65272" spans="2:2">
      <c r="B65272" s="1"/>
    </row>
    <row r="65275" spans="2:2">
      <c r="B65275" s="1"/>
    </row>
    <row r="65278" spans="2:2">
      <c r="B65278" s="1"/>
    </row>
    <row r="65281" spans="2:2">
      <c r="B65281" s="1"/>
    </row>
    <row r="65284" spans="2:2">
      <c r="B65284" s="1"/>
    </row>
    <row r="65287" spans="2:2">
      <c r="B65287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5287"/>
  <sheetViews>
    <sheetView workbookViewId="0">
      <selection sqref="A1:XFD1048576"/>
    </sheetView>
  </sheetViews>
  <sheetFormatPr defaultRowHeight="15"/>
  <cols>
    <col min="1" max="1" width="11.28515625" customWidth="1"/>
    <col min="2" max="2" width="19.42578125" customWidth="1"/>
    <col min="3" max="3" width="14.85546875" bestFit="1" customWidth="1"/>
    <col min="4" max="4" width="14.5703125" bestFit="1" customWidth="1"/>
    <col min="5" max="5" width="12.5703125" customWidth="1"/>
    <col min="6" max="6" width="13" customWidth="1"/>
    <col min="7" max="7" width="12" bestFit="1" customWidth="1"/>
    <col min="8" max="8" width="24.28515625" customWidth="1"/>
    <col min="9" max="9" width="12" bestFit="1" customWidth="1"/>
    <col min="10" max="10" width="20.85546875" customWidth="1"/>
    <col min="11" max="11" width="15.42578125" bestFit="1" customWidth="1"/>
    <col min="257" max="257" width="11.28515625" customWidth="1"/>
    <col min="258" max="258" width="19.42578125" customWidth="1"/>
    <col min="259" max="259" width="14.85546875" bestFit="1" customWidth="1"/>
    <col min="260" max="260" width="14.5703125" bestFit="1" customWidth="1"/>
    <col min="261" max="261" width="12.5703125" customWidth="1"/>
    <col min="262" max="262" width="13" customWidth="1"/>
    <col min="263" max="263" width="12" bestFit="1" customWidth="1"/>
    <col min="264" max="264" width="24.28515625" customWidth="1"/>
    <col min="265" max="265" width="12" bestFit="1" customWidth="1"/>
    <col min="266" max="266" width="20.85546875" customWidth="1"/>
    <col min="267" max="267" width="15.42578125" bestFit="1" customWidth="1"/>
    <col min="513" max="513" width="11.28515625" customWidth="1"/>
    <col min="514" max="514" width="19.42578125" customWidth="1"/>
    <col min="515" max="515" width="14.85546875" bestFit="1" customWidth="1"/>
    <col min="516" max="516" width="14.5703125" bestFit="1" customWidth="1"/>
    <col min="517" max="517" width="12.5703125" customWidth="1"/>
    <col min="518" max="518" width="13" customWidth="1"/>
    <col min="519" max="519" width="12" bestFit="1" customWidth="1"/>
    <col min="520" max="520" width="24.28515625" customWidth="1"/>
    <col min="521" max="521" width="12" bestFit="1" customWidth="1"/>
    <col min="522" max="522" width="20.85546875" customWidth="1"/>
    <col min="523" max="523" width="15.42578125" bestFit="1" customWidth="1"/>
    <col min="769" max="769" width="11.28515625" customWidth="1"/>
    <col min="770" max="770" width="19.42578125" customWidth="1"/>
    <col min="771" max="771" width="14.85546875" bestFit="1" customWidth="1"/>
    <col min="772" max="772" width="14.5703125" bestFit="1" customWidth="1"/>
    <col min="773" max="773" width="12.5703125" customWidth="1"/>
    <col min="774" max="774" width="13" customWidth="1"/>
    <col min="775" max="775" width="12" bestFit="1" customWidth="1"/>
    <col min="776" max="776" width="24.28515625" customWidth="1"/>
    <col min="777" max="777" width="12" bestFit="1" customWidth="1"/>
    <col min="778" max="778" width="20.85546875" customWidth="1"/>
    <col min="779" max="779" width="15.42578125" bestFit="1" customWidth="1"/>
    <col min="1025" max="1025" width="11.28515625" customWidth="1"/>
    <col min="1026" max="1026" width="19.42578125" customWidth="1"/>
    <col min="1027" max="1027" width="14.85546875" bestFit="1" customWidth="1"/>
    <col min="1028" max="1028" width="14.5703125" bestFit="1" customWidth="1"/>
    <col min="1029" max="1029" width="12.5703125" customWidth="1"/>
    <col min="1030" max="1030" width="13" customWidth="1"/>
    <col min="1031" max="1031" width="12" bestFit="1" customWidth="1"/>
    <col min="1032" max="1032" width="24.28515625" customWidth="1"/>
    <col min="1033" max="1033" width="12" bestFit="1" customWidth="1"/>
    <col min="1034" max="1034" width="20.85546875" customWidth="1"/>
    <col min="1035" max="1035" width="15.42578125" bestFit="1" customWidth="1"/>
    <col min="1281" max="1281" width="11.28515625" customWidth="1"/>
    <col min="1282" max="1282" width="19.42578125" customWidth="1"/>
    <col min="1283" max="1283" width="14.85546875" bestFit="1" customWidth="1"/>
    <col min="1284" max="1284" width="14.5703125" bestFit="1" customWidth="1"/>
    <col min="1285" max="1285" width="12.5703125" customWidth="1"/>
    <col min="1286" max="1286" width="13" customWidth="1"/>
    <col min="1287" max="1287" width="12" bestFit="1" customWidth="1"/>
    <col min="1288" max="1288" width="24.28515625" customWidth="1"/>
    <col min="1289" max="1289" width="12" bestFit="1" customWidth="1"/>
    <col min="1290" max="1290" width="20.85546875" customWidth="1"/>
    <col min="1291" max="1291" width="15.42578125" bestFit="1" customWidth="1"/>
    <col min="1537" max="1537" width="11.28515625" customWidth="1"/>
    <col min="1538" max="1538" width="19.42578125" customWidth="1"/>
    <col min="1539" max="1539" width="14.85546875" bestFit="1" customWidth="1"/>
    <col min="1540" max="1540" width="14.5703125" bestFit="1" customWidth="1"/>
    <col min="1541" max="1541" width="12.5703125" customWidth="1"/>
    <col min="1542" max="1542" width="13" customWidth="1"/>
    <col min="1543" max="1543" width="12" bestFit="1" customWidth="1"/>
    <col min="1544" max="1544" width="24.28515625" customWidth="1"/>
    <col min="1545" max="1545" width="12" bestFit="1" customWidth="1"/>
    <col min="1546" max="1546" width="20.85546875" customWidth="1"/>
    <col min="1547" max="1547" width="15.42578125" bestFit="1" customWidth="1"/>
    <col min="1793" max="1793" width="11.28515625" customWidth="1"/>
    <col min="1794" max="1794" width="19.42578125" customWidth="1"/>
    <col min="1795" max="1795" width="14.85546875" bestFit="1" customWidth="1"/>
    <col min="1796" max="1796" width="14.5703125" bestFit="1" customWidth="1"/>
    <col min="1797" max="1797" width="12.5703125" customWidth="1"/>
    <col min="1798" max="1798" width="13" customWidth="1"/>
    <col min="1799" max="1799" width="12" bestFit="1" customWidth="1"/>
    <col min="1800" max="1800" width="24.28515625" customWidth="1"/>
    <col min="1801" max="1801" width="12" bestFit="1" customWidth="1"/>
    <col min="1802" max="1802" width="20.85546875" customWidth="1"/>
    <col min="1803" max="1803" width="15.42578125" bestFit="1" customWidth="1"/>
    <col min="2049" max="2049" width="11.28515625" customWidth="1"/>
    <col min="2050" max="2050" width="19.42578125" customWidth="1"/>
    <col min="2051" max="2051" width="14.85546875" bestFit="1" customWidth="1"/>
    <col min="2052" max="2052" width="14.5703125" bestFit="1" customWidth="1"/>
    <col min="2053" max="2053" width="12.5703125" customWidth="1"/>
    <col min="2054" max="2054" width="13" customWidth="1"/>
    <col min="2055" max="2055" width="12" bestFit="1" customWidth="1"/>
    <col min="2056" max="2056" width="24.28515625" customWidth="1"/>
    <col min="2057" max="2057" width="12" bestFit="1" customWidth="1"/>
    <col min="2058" max="2058" width="20.85546875" customWidth="1"/>
    <col min="2059" max="2059" width="15.42578125" bestFit="1" customWidth="1"/>
    <col min="2305" max="2305" width="11.28515625" customWidth="1"/>
    <col min="2306" max="2306" width="19.42578125" customWidth="1"/>
    <col min="2307" max="2307" width="14.85546875" bestFit="1" customWidth="1"/>
    <col min="2308" max="2308" width="14.5703125" bestFit="1" customWidth="1"/>
    <col min="2309" max="2309" width="12.5703125" customWidth="1"/>
    <col min="2310" max="2310" width="13" customWidth="1"/>
    <col min="2311" max="2311" width="12" bestFit="1" customWidth="1"/>
    <col min="2312" max="2312" width="24.28515625" customWidth="1"/>
    <col min="2313" max="2313" width="12" bestFit="1" customWidth="1"/>
    <col min="2314" max="2314" width="20.85546875" customWidth="1"/>
    <col min="2315" max="2315" width="15.42578125" bestFit="1" customWidth="1"/>
    <col min="2561" max="2561" width="11.28515625" customWidth="1"/>
    <col min="2562" max="2562" width="19.42578125" customWidth="1"/>
    <col min="2563" max="2563" width="14.85546875" bestFit="1" customWidth="1"/>
    <col min="2564" max="2564" width="14.5703125" bestFit="1" customWidth="1"/>
    <col min="2565" max="2565" width="12.5703125" customWidth="1"/>
    <col min="2566" max="2566" width="13" customWidth="1"/>
    <col min="2567" max="2567" width="12" bestFit="1" customWidth="1"/>
    <col min="2568" max="2568" width="24.28515625" customWidth="1"/>
    <col min="2569" max="2569" width="12" bestFit="1" customWidth="1"/>
    <col min="2570" max="2570" width="20.85546875" customWidth="1"/>
    <col min="2571" max="2571" width="15.42578125" bestFit="1" customWidth="1"/>
    <col min="2817" max="2817" width="11.28515625" customWidth="1"/>
    <col min="2818" max="2818" width="19.42578125" customWidth="1"/>
    <col min="2819" max="2819" width="14.85546875" bestFit="1" customWidth="1"/>
    <col min="2820" max="2820" width="14.5703125" bestFit="1" customWidth="1"/>
    <col min="2821" max="2821" width="12.5703125" customWidth="1"/>
    <col min="2822" max="2822" width="13" customWidth="1"/>
    <col min="2823" max="2823" width="12" bestFit="1" customWidth="1"/>
    <col min="2824" max="2824" width="24.28515625" customWidth="1"/>
    <col min="2825" max="2825" width="12" bestFit="1" customWidth="1"/>
    <col min="2826" max="2826" width="20.85546875" customWidth="1"/>
    <col min="2827" max="2827" width="15.42578125" bestFit="1" customWidth="1"/>
    <col min="3073" max="3073" width="11.28515625" customWidth="1"/>
    <col min="3074" max="3074" width="19.42578125" customWidth="1"/>
    <col min="3075" max="3075" width="14.85546875" bestFit="1" customWidth="1"/>
    <col min="3076" max="3076" width="14.5703125" bestFit="1" customWidth="1"/>
    <col min="3077" max="3077" width="12.5703125" customWidth="1"/>
    <col min="3078" max="3078" width="13" customWidth="1"/>
    <col min="3079" max="3079" width="12" bestFit="1" customWidth="1"/>
    <col min="3080" max="3080" width="24.28515625" customWidth="1"/>
    <col min="3081" max="3081" width="12" bestFit="1" customWidth="1"/>
    <col min="3082" max="3082" width="20.85546875" customWidth="1"/>
    <col min="3083" max="3083" width="15.42578125" bestFit="1" customWidth="1"/>
    <col min="3329" max="3329" width="11.28515625" customWidth="1"/>
    <col min="3330" max="3330" width="19.42578125" customWidth="1"/>
    <col min="3331" max="3331" width="14.85546875" bestFit="1" customWidth="1"/>
    <col min="3332" max="3332" width="14.5703125" bestFit="1" customWidth="1"/>
    <col min="3333" max="3333" width="12.5703125" customWidth="1"/>
    <col min="3334" max="3334" width="13" customWidth="1"/>
    <col min="3335" max="3335" width="12" bestFit="1" customWidth="1"/>
    <col min="3336" max="3336" width="24.28515625" customWidth="1"/>
    <col min="3337" max="3337" width="12" bestFit="1" customWidth="1"/>
    <col min="3338" max="3338" width="20.85546875" customWidth="1"/>
    <col min="3339" max="3339" width="15.42578125" bestFit="1" customWidth="1"/>
    <col min="3585" max="3585" width="11.28515625" customWidth="1"/>
    <col min="3586" max="3586" width="19.42578125" customWidth="1"/>
    <col min="3587" max="3587" width="14.85546875" bestFit="1" customWidth="1"/>
    <col min="3588" max="3588" width="14.5703125" bestFit="1" customWidth="1"/>
    <col min="3589" max="3589" width="12.5703125" customWidth="1"/>
    <col min="3590" max="3590" width="13" customWidth="1"/>
    <col min="3591" max="3591" width="12" bestFit="1" customWidth="1"/>
    <col min="3592" max="3592" width="24.28515625" customWidth="1"/>
    <col min="3593" max="3593" width="12" bestFit="1" customWidth="1"/>
    <col min="3594" max="3594" width="20.85546875" customWidth="1"/>
    <col min="3595" max="3595" width="15.42578125" bestFit="1" customWidth="1"/>
    <col min="3841" max="3841" width="11.28515625" customWidth="1"/>
    <col min="3842" max="3842" width="19.42578125" customWidth="1"/>
    <col min="3843" max="3843" width="14.85546875" bestFit="1" customWidth="1"/>
    <col min="3844" max="3844" width="14.5703125" bestFit="1" customWidth="1"/>
    <col min="3845" max="3845" width="12.5703125" customWidth="1"/>
    <col min="3846" max="3846" width="13" customWidth="1"/>
    <col min="3847" max="3847" width="12" bestFit="1" customWidth="1"/>
    <col min="3848" max="3848" width="24.28515625" customWidth="1"/>
    <col min="3849" max="3849" width="12" bestFit="1" customWidth="1"/>
    <col min="3850" max="3850" width="20.85546875" customWidth="1"/>
    <col min="3851" max="3851" width="15.42578125" bestFit="1" customWidth="1"/>
    <col min="4097" max="4097" width="11.28515625" customWidth="1"/>
    <col min="4098" max="4098" width="19.42578125" customWidth="1"/>
    <col min="4099" max="4099" width="14.85546875" bestFit="1" customWidth="1"/>
    <col min="4100" max="4100" width="14.5703125" bestFit="1" customWidth="1"/>
    <col min="4101" max="4101" width="12.5703125" customWidth="1"/>
    <col min="4102" max="4102" width="13" customWidth="1"/>
    <col min="4103" max="4103" width="12" bestFit="1" customWidth="1"/>
    <col min="4104" max="4104" width="24.28515625" customWidth="1"/>
    <col min="4105" max="4105" width="12" bestFit="1" customWidth="1"/>
    <col min="4106" max="4106" width="20.85546875" customWidth="1"/>
    <col min="4107" max="4107" width="15.42578125" bestFit="1" customWidth="1"/>
    <col min="4353" max="4353" width="11.28515625" customWidth="1"/>
    <col min="4354" max="4354" width="19.42578125" customWidth="1"/>
    <col min="4355" max="4355" width="14.85546875" bestFit="1" customWidth="1"/>
    <col min="4356" max="4356" width="14.5703125" bestFit="1" customWidth="1"/>
    <col min="4357" max="4357" width="12.5703125" customWidth="1"/>
    <col min="4358" max="4358" width="13" customWidth="1"/>
    <col min="4359" max="4359" width="12" bestFit="1" customWidth="1"/>
    <col min="4360" max="4360" width="24.28515625" customWidth="1"/>
    <col min="4361" max="4361" width="12" bestFit="1" customWidth="1"/>
    <col min="4362" max="4362" width="20.85546875" customWidth="1"/>
    <col min="4363" max="4363" width="15.42578125" bestFit="1" customWidth="1"/>
    <col min="4609" max="4609" width="11.28515625" customWidth="1"/>
    <col min="4610" max="4610" width="19.42578125" customWidth="1"/>
    <col min="4611" max="4611" width="14.85546875" bestFit="1" customWidth="1"/>
    <col min="4612" max="4612" width="14.5703125" bestFit="1" customWidth="1"/>
    <col min="4613" max="4613" width="12.5703125" customWidth="1"/>
    <col min="4614" max="4614" width="13" customWidth="1"/>
    <col min="4615" max="4615" width="12" bestFit="1" customWidth="1"/>
    <col min="4616" max="4616" width="24.28515625" customWidth="1"/>
    <col min="4617" max="4617" width="12" bestFit="1" customWidth="1"/>
    <col min="4618" max="4618" width="20.85546875" customWidth="1"/>
    <col min="4619" max="4619" width="15.42578125" bestFit="1" customWidth="1"/>
    <col min="4865" max="4865" width="11.28515625" customWidth="1"/>
    <col min="4866" max="4866" width="19.42578125" customWidth="1"/>
    <col min="4867" max="4867" width="14.85546875" bestFit="1" customWidth="1"/>
    <col min="4868" max="4868" width="14.5703125" bestFit="1" customWidth="1"/>
    <col min="4869" max="4869" width="12.5703125" customWidth="1"/>
    <col min="4870" max="4870" width="13" customWidth="1"/>
    <col min="4871" max="4871" width="12" bestFit="1" customWidth="1"/>
    <col min="4872" max="4872" width="24.28515625" customWidth="1"/>
    <col min="4873" max="4873" width="12" bestFit="1" customWidth="1"/>
    <col min="4874" max="4874" width="20.85546875" customWidth="1"/>
    <col min="4875" max="4875" width="15.42578125" bestFit="1" customWidth="1"/>
    <col min="5121" max="5121" width="11.28515625" customWidth="1"/>
    <col min="5122" max="5122" width="19.42578125" customWidth="1"/>
    <col min="5123" max="5123" width="14.85546875" bestFit="1" customWidth="1"/>
    <col min="5124" max="5124" width="14.5703125" bestFit="1" customWidth="1"/>
    <col min="5125" max="5125" width="12.5703125" customWidth="1"/>
    <col min="5126" max="5126" width="13" customWidth="1"/>
    <col min="5127" max="5127" width="12" bestFit="1" customWidth="1"/>
    <col min="5128" max="5128" width="24.28515625" customWidth="1"/>
    <col min="5129" max="5129" width="12" bestFit="1" customWidth="1"/>
    <col min="5130" max="5130" width="20.85546875" customWidth="1"/>
    <col min="5131" max="5131" width="15.42578125" bestFit="1" customWidth="1"/>
    <col min="5377" max="5377" width="11.28515625" customWidth="1"/>
    <col min="5378" max="5378" width="19.42578125" customWidth="1"/>
    <col min="5379" max="5379" width="14.85546875" bestFit="1" customWidth="1"/>
    <col min="5380" max="5380" width="14.5703125" bestFit="1" customWidth="1"/>
    <col min="5381" max="5381" width="12.5703125" customWidth="1"/>
    <col min="5382" max="5382" width="13" customWidth="1"/>
    <col min="5383" max="5383" width="12" bestFit="1" customWidth="1"/>
    <col min="5384" max="5384" width="24.28515625" customWidth="1"/>
    <col min="5385" max="5385" width="12" bestFit="1" customWidth="1"/>
    <col min="5386" max="5386" width="20.85546875" customWidth="1"/>
    <col min="5387" max="5387" width="15.42578125" bestFit="1" customWidth="1"/>
    <col min="5633" max="5633" width="11.28515625" customWidth="1"/>
    <col min="5634" max="5634" width="19.42578125" customWidth="1"/>
    <col min="5635" max="5635" width="14.85546875" bestFit="1" customWidth="1"/>
    <col min="5636" max="5636" width="14.5703125" bestFit="1" customWidth="1"/>
    <col min="5637" max="5637" width="12.5703125" customWidth="1"/>
    <col min="5638" max="5638" width="13" customWidth="1"/>
    <col min="5639" max="5639" width="12" bestFit="1" customWidth="1"/>
    <col min="5640" max="5640" width="24.28515625" customWidth="1"/>
    <col min="5641" max="5641" width="12" bestFit="1" customWidth="1"/>
    <col min="5642" max="5642" width="20.85546875" customWidth="1"/>
    <col min="5643" max="5643" width="15.42578125" bestFit="1" customWidth="1"/>
    <col min="5889" max="5889" width="11.28515625" customWidth="1"/>
    <col min="5890" max="5890" width="19.42578125" customWidth="1"/>
    <col min="5891" max="5891" width="14.85546875" bestFit="1" customWidth="1"/>
    <col min="5892" max="5892" width="14.5703125" bestFit="1" customWidth="1"/>
    <col min="5893" max="5893" width="12.5703125" customWidth="1"/>
    <col min="5894" max="5894" width="13" customWidth="1"/>
    <col min="5895" max="5895" width="12" bestFit="1" customWidth="1"/>
    <col min="5896" max="5896" width="24.28515625" customWidth="1"/>
    <col min="5897" max="5897" width="12" bestFit="1" customWidth="1"/>
    <col min="5898" max="5898" width="20.85546875" customWidth="1"/>
    <col min="5899" max="5899" width="15.42578125" bestFit="1" customWidth="1"/>
    <col min="6145" max="6145" width="11.28515625" customWidth="1"/>
    <col min="6146" max="6146" width="19.42578125" customWidth="1"/>
    <col min="6147" max="6147" width="14.85546875" bestFit="1" customWidth="1"/>
    <col min="6148" max="6148" width="14.5703125" bestFit="1" customWidth="1"/>
    <col min="6149" max="6149" width="12.5703125" customWidth="1"/>
    <col min="6150" max="6150" width="13" customWidth="1"/>
    <col min="6151" max="6151" width="12" bestFit="1" customWidth="1"/>
    <col min="6152" max="6152" width="24.28515625" customWidth="1"/>
    <col min="6153" max="6153" width="12" bestFit="1" customWidth="1"/>
    <col min="6154" max="6154" width="20.85546875" customWidth="1"/>
    <col min="6155" max="6155" width="15.42578125" bestFit="1" customWidth="1"/>
    <col min="6401" max="6401" width="11.28515625" customWidth="1"/>
    <col min="6402" max="6402" width="19.42578125" customWidth="1"/>
    <col min="6403" max="6403" width="14.85546875" bestFit="1" customWidth="1"/>
    <col min="6404" max="6404" width="14.5703125" bestFit="1" customWidth="1"/>
    <col min="6405" max="6405" width="12.5703125" customWidth="1"/>
    <col min="6406" max="6406" width="13" customWidth="1"/>
    <col min="6407" max="6407" width="12" bestFit="1" customWidth="1"/>
    <col min="6408" max="6408" width="24.28515625" customWidth="1"/>
    <col min="6409" max="6409" width="12" bestFit="1" customWidth="1"/>
    <col min="6410" max="6410" width="20.85546875" customWidth="1"/>
    <col min="6411" max="6411" width="15.42578125" bestFit="1" customWidth="1"/>
    <col min="6657" max="6657" width="11.28515625" customWidth="1"/>
    <col min="6658" max="6658" width="19.42578125" customWidth="1"/>
    <col min="6659" max="6659" width="14.85546875" bestFit="1" customWidth="1"/>
    <col min="6660" max="6660" width="14.5703125" bestFit="1" customWidth="1"/>
    <col min="6661" max="6661" width="12.5703125" customWidth="1"/>
    <col min="6662" max="6662" width="13" customWidth="1"/>
    <col min="6663" max="6663" width="12" bestFit="1" customWidth="1"/>
    <col min="6664" max="6664" width="24.28515625" customWidth="1"/>
    <col min="6665" max="6665" width="12" bestFit="1" customWidth="1"/>
    <col min="6666" max="6666" width="20.85546875" customWidth="1"/>
    <col min="6667" max="6667" width="15.42578125" bestFit="1" customWidth="1"/>
    <col min="6913" max="6913" width="11.28515625" customWidth="1"/>
    <col min="6914" max="6914" width="19.42578125" customWidth="1"/>
    <col min="6915" max="6915" width="14.85546875" bestFit="1" customWidth="1"/>
    <col min="6916" max="6916" width="14.5703125" bestFit="1" customWidth="1"/>
    <col min="6917" max="6917" width="12.5703125" customWidth="1"/>
    <col min="6918" max="6918" width="13" customWidth="1"/>
    <col min="6919" max="6919" width="12" bestFit="1" customWidth="1"/>
    <col min="6920" max="6920" width="24.28515625" customWidth="1"/>
    <col min="6921" max="6921" width="12" bestFit="1" customWidth="1"/>
    <col min="6922" max="6922" width="20.85546875" customWidth="1"/>
    <col min="6923" max="6923" width="15.42578125" bestFit="1" customWidth="1"/>
    <col min="7169" max="7169" width="11.28515625" customWidth="1"/>
    <col min="7170" max="7170" width="19.42578125" customWidth="1"/>
    <col min="7171" max="7171" width="14.85546875" bestFit="1" customWidth="1"/>
    <col min="7172" max="7172" width="14.5703125" bestFit="1" customWidth="1"/>
    <col min="7173" max="7173" width="12.5703125" customWidth="1"/>
    <col min="7174" max="7174" width="13" customWidth="1"/>
    <col min="7175" max="7175" width="12" bestFit="1" customWidth="1"/>
    <col min="7176" max="7176" width="24.28515625" customWidth="1"/>
    <col min="7177" max="7177" width="12" bestFit="1" customWidth="1"/>
    <col min="7178" max="7178" width="20.85546875" customWidth="1"/>
    <col min="7179" max="7179" width="15.42578125" bestFit="1" customWidth="1"/>
    <col min="7425" max="7425" width="11.28515625" customWidth="1"/>
    <col min="7426" max="7426" width="19.42578125" customWidth="1"/>
    <col min="7427" max="7427" width="14.85546875" bestFit="1" customWidth="1"/>
    <col min="7428" max="7428" width="14.5703125" bestFit="1" customWidth="1"/>
    <col min="7429" max="7429" width="12.5703125" customWidth="1"/>
    <col min="7430" max="7430" width="13" customWidth="1"/>
    <col min="7431" max="7431" width="12" bestFit="1" customWidth="1"/>
    <col min="7432" max="7432" width="24.28515625" customWidth="1"/>
    <col min="7433" max="7433" width="12" bestFit="1" customWidth="1"/>
    <col min="7434" max="7434" width="20.85546875" customWidth="1"/>
    <col min="7435" max="7435" width="15.42578125" bestFit="1" customWidth="1"/>
    <col min="7681" max="7681" width="11.28515625" customWidth="1"/>
    <col min="7682" max="7682" width="19.42578125" customWidth="1"/>
    <col min="7683" max="7683" width="14.85546875" bestFit="1" customWidth="1"/>
    <col min="7684" max="7684" width="14.5703125" bestFit="1" customWidth="1"/>
    <col min="7685" max="7685" width="12.5703125" customWidth="1"/>
    <col min="7686" max="7686" width="13" customWidth="1"/>
    <col min="7687" max="7687" width="12" bestFit="1" customWidth="1"/>
    <col min="7688" max="7688" width="24.28515625" customWidth="1"/>
    <col min="7689" max="7689" width="12" bestFit="1" customWidth="1"/>
    <col min="7690" max="7690" width="20.85546875" customWidth="1"/>
    <col min="7691" max="7691" width="15.42578125" bestFit="1" customWidth="1"/>
    <col min="7937" max="7937" width="11.28515625" customWidth="1"/>
    <col min="7938" max="7938" width="19.42578125" customWidth="1"/>
    <col min="7939" max="7939" width="14.85546875" bestFit="1" customWidth="1"/>
    <col min="7940" max="7940" width="14.5703125" bestFit="1" customWidth="1"/>
    <col min="7941" max="7941" width="12.5703125" customWidth="1"/>
    <col min="7942" max="7942" width="13" customWidth="1"/>
    <col min="7943" max="7943" width="12" bestFit="1" customWidth="1"/>
    <col min="7944" max="7944" width="24.28515625" customWidth="1"/>
    <col min="7945" max="7945" width="12" bestFit="1" customWidth="1"/>
    <col min="7946" max="7946" width="20.85546875" customWidth="1"/>
    <col min="7947" max="7947" width="15.42578125" bestFit="1" customWidth="1"/>
    <col min="8193" max="8193" width="11.28515625" customWidth="1"/>
    <col min="8194" max="8194" width="19.42578125" customWidth="1"/>
    <col min="8195" max="8195" width="14.85546875" bestFit="1" customWidth="1"/>
    <col min="8196" max="8196" width="14.5703125" bestFit="1" customWidth="1"/>
    <col min="8197" max="8197" width="12.5703125" customWidth="1"/>
    <col min="8198" max="8198" width="13" customWidth="1"/>
    <col min="8199" max="8199" width="12" bestFit="1" customWidth="1"/>
    <col min="8200" max="8200" width="24.28515625" customWidth="1"/>
    <col min="8201" max="8201" width="12" bestFit="1" customWidth="1"/>
    <col min="8202" max="8202" width="20.85546875" customWidth="1"/>
    <col min="8203" max="8203" width="15.42578125" bestFit="1" customWidth="1"/>
    <col min="8449" max="8449" width="11.28515625" customWidth="1"/>
    <col min="8450" max="8450" width="19.42578125" customWidth="1"/>
    <col min="8451" max="8451" width="14.85546875" bestFit="1" customWidth="1"/>
    <col min="8452" max="8452" width="14.5703125" bestFit="1" customWidth="1"/>
    <col min="8453" max="8453" width="12.5703125" customWidth="1"/>
    <col min="8454" max="8454" width="13" customWidth="1"/>
    <col min="8455" max="8455" width="12" bestFit="1" customWidth="1"/>
    <col min="8456" max="8456" width="24.28515625" customWidth="1"/>
    <col min="8457" max="8457" width="12" bestFit="1" customWidth="1"/>
    <col min="8458" max="8458" width="20.85546875" customWidth="1"/>
    <col min="8459" max="8459" width="15.42578125" bestFit="1" customWidth="1"/>
    <col min="8705" max="8705" width="11.28515625" customWidth="1"/>
    <col min="8706" max="8706" width="19.42578125" customWidth="1"/>
    <col min="8707" max="8707" width="14.85546875" bestFit="1" customWidth="1"/>
    <col min="8708" max="8708" width="14.5703125" bestFit="1" customWidth="1"/>
    <col min="8709" max="8709" width="12.5703125" customWidth="1"/>
    <col min="8710" max="8710" width="13" customWidth="1"/>
    <col min="8711" max="8711" width="12" bestFit="1" customWidth="1"/>
    <col min="8712" max="8712" width="24.28515625" customWidth="1"/>
    <col min="8713" max="8713" width="12" bestFit="1" customWidth="1"/>
    <col min="8714" max="8714" width="20.85546875" customWidth="1"/>
    <col min="8715" max="8715" width="15.42578125" bestFit="1" customWidth="1"/>
    <col min="8961" max="8961" width="11.28515625" customWidth="1"/>
    <col min="8962" max="8962" width="19.42578125" customWidth="1"/>
    <col min="8963" max="8963" width="14.85546875" bestFit="1" customWidth="1"/>
    <col min="8964" max="8964" width="14.5703125" bestFit="1" customWidth="1"/>
    <col min="8965" max="8965" width="12.5703125" customWidth="1"/>
    <col min="8966" max="8966" width="13" customWidth="1"/>
    <col min="8967" max="8967" width="12" bestFit="1" customWidth="1"/>
    <col min="8968" max="8968" width="24.28515625" customWidth="1"/>
    <col min="8969" max="8969" width="12" bestFit="1" customWidth="1"/>
    <col min="8970" max="8970" width="20.85546875" customWidth="1"/>
    <col min="8971" max="8971" width="15.42578125" bestFit="1" customWidth="1"/>
    <col min="9217" max="9217" width="11.28515625" customWidth="1"/>
    <col min="9218" max="9218" width="19.42578125" customWidth="1"/>
    <col min="9219" max="9219" width="14.85546875" bestFit="1" customWidth="1"/>
    <col min="9220" max="9220" width="14.5703125" bestFit="1" customWidth="1"/>
    <col min="9221" max="9221" width="12.5703125" customWidth="1"/>
    <col min="9222" max="9222" width="13" customWidth="1"/>
    <col min="9223" max="9223" width="12" bestFit="1" customWidth="1"/>
    <col min="9224" max="9224" width="24.28515625" customWidth="1"/>
    <col min="9225" max="9225" width="12" bestFit="1" customWidth="1"/>
    <col min="9226" max="9226" width="20.85546875" customWidth="1"/>
    <col min="9227" max="9227" width="15.42578125" bestFit="1" customWidth="1"/>
    <col min="9473" max="9473" width="11.28515625" customWidth="1"/>
    <col min="9474" max="9474" width="19.42578125" customWidth="1"/>
    <col min="9475" max="9475" width="14.85546875" bestFit="1" customWidth="1"/>
    <col min="9476" max="9476" width="14.5703125" bestFit="1" customWidth="1"/>
    <col min="9477" max="9477" width="12.5703125" customWidth="1"/>
    <col min="9478" max="9478" width="13" customWidth="1"/>
    <col min="9479" max="9479" width="12" bestFit="1" customWidth="1"/>
    <col min="9480" max="9480" width="24.28515625" customWidth="1"/>
    <col min="9481" max="9481" width="12" bestFit="1" customWidth="1"/>
    <col min="9482" max="9482" width="20.85546875" customWidth="1"/>
    <col min="9483" max="9483" width="15.42578125" bestFit="1" customWidth="1"/>
    <col min="9729" max="9729" width="11.28515625" customWidth="1"/>
    <col min="9730" max="9730" width="19.42578125" customWidth="1"/>
    <col min="9731" max="9731" width="14.85546875" bestFit="1" customWidth="1"/>
    <col min="9732" max="9732" width="14.5703125" bestFit="1" customWidth="1"/>
    <col min="9733" max="9733" width="12.5703125" customWidth="1"/>
    <col min="9734" max="9734" width="13" customWidth="1"/>
    <col min="9735" max="9735" width="12" bestFit="1" customWidth="1"/>
    <col min="9736" max="9736" width="24.28515625" customWidth="1"/>
    <col min="9737" max="9737" width="12" bestFit="1" customWidth="1"/>
    <col min="9738" max="9738" width="20.85546875" customWidth="1"/>
    <col min="9739" max="9739" width="15.42578125" bestFit="1" customWidth="1"/>
    <col min="9985" max="9985" width="11.28515625" customWidth="1"/>
    <col min="9986" max="9986" width="19.42578125" customWidth="1"/>
    <col min="9987" max="9987" width="14.85546875" bestFit="1" customWidth="1"/>
    <col min="9988" max="9988" width="14.5703125" bestFit="1" customWidth="1"/>
    <col min="9989" max="9989" width="12.5703125" customWidth="1"/>
    <col min="9990" max="9990" width="13" customWidth="1"/>
    <col min="9991" max="9991" width="12" bestFit="1" customWidth="1"/>
    <col min="9992" max="9992" width="24.28515625" customWidth="1"/>
    <col min="9993" max="9993" width="12" bestFit="1" customWidth="1"/>
    <col min="9994" max="9994" width="20.85546875" customWidth="1"/>
    <col min="9995" max="9995" width="15.42578125" bestFit="1" customWidth="1"/>
    <col min="10241" max="10241" width="11.28515625" customWidth="1"/>
    <col min="10242" max="10242" width="19.42578125" customWidth="1"/>
    <col min="10243" max="10243" width="14.85546875" bestFit="1" customWidth="1"/>
    <col min="10244" max="10244" width="14.5703125" bestFit="1" customWidth="1"/>
    <col min="10245" max="10245" width="12.5703125" customWidth="1"/>
    <col min="10246" max="10246" width="13" customWidth="1"/>
    <col min="10247" max="10247" width="12" bestFit="1" customWidth="1"/>
    <col min="10248" max="10248" width="24.28515625" customWidth="1"/>
    <col min="10249" max="10249" width="12" bestFit="1" customWidth="1"/>
    <col min="10250" max="10250" width="20.85546875" customWidth="1"/>
    <col min="10251" max="10251" width="15.42578125" bestFit="1" customWidth="1"/>
    <col min="10497" max="10497" width="11.28515625" customWidth="1"/>
    <col min="10498" max="10498" width="19.42578125" customWidth="1"/>
    <col min="10499" max="10499" width="14.85546875" bestFit="1" customWidth="1"/>
    <col min="10500" max="10500" width="14.5703125" bestFit="1" customWidth="1"/>
    <col min="10501" max="10501" width="12.5703125" customWidth="1"/>
    <col min="10502" max="10502" width="13" customWidth="1"/>
    <col min="10503" max="10503" width="12" bestFit="1" customWidth="1"/>
    <col min="10504" max="10504" width="24.28515625" customWidth="1"/>
    <col min="10505" max="10505" width="12" bestFit="1" customWidth="1"/>
    <col min="10506" max="10506" width="20.85546875" customWidth="1"/>
    <col min="10507" max="10507" width="15.42578125" bestFit="1" customWidth="1"/>
    <col min="10753" max="10753" width="11.28515625" customWidth="1"/>
    <col min="10754" max="10754" width="19.42578125" customWidth="1"/>
    <col min="10755" max="10755" width="14.85546875" bestFit="1" customWidth="1"/>
    <col min="10756" max="10756" width="14.5703125" bestFit="1" customWidth="1"/>
    <col min="10757" max="10757" width="12.5703125" customWidth="1"/>
    <col min="10758" max="10758" width="13" customWidth="1"/>
    <col min="10759" max="10759" width="12" bestFit="1" customWidth="1"/>
    <col min="10760" max="10760" width="24.28515625" customWidth="1"/>
    <col min="10761" max="10761" width="12" bestFit="1" customWidth="1"/>
    <col min="10762" max="10762" width="20.85546875" customWidth="1"/>
    <col min="10763" max="10763" width="15.42578125" bestFit="1" customWidth="1"/>
    <col min="11009" max="11009" width="11.28515625" customWidth="1"/>
    <col min="11010" max="11010" width="19.42578125" customWidth="1"/>
    <col min="11011" max="11011" width="14.85546875" bestFit="1" customWidth="1"/>
    <col min="11012" max="11012" width="14.5703125" bestFit="1" customWidth="1"/>
    <col min="11013" max="11013" width="12.5703125" customWidth="1"/>
    <col min="11014" max="11014" width="13" customWidth="1"/>
    <col min="11015" max="11015" width="12" bestFit="1" customWidth="1"/>
    <col min="11016" max="11016" width="24.28515625" customWidth="1"/>
    <col min="11017" max="11017" width="12" bestFit="1" customWidth="1"/>
    <col min="11018" max="11018" width="20.85546875" customWidth="1"/>
    <col min="11019" max="11019" width="15.42578125" bestFit="1" customWidth="1"/>
    <col min="11265" max="11265" width="11.28515625" customWidth="1"/>
    <col min="11266" max="11266" width="19.42578125" customWidth="1"/>
    <col min="11267" max="11267" width="14.85546875" bestFit="1" customWidth="1"/>
    <col min="11268" max="11268" width="14.5703125" bestFit="1" customWidth="1"/>
    <col min="11269" max="11269" width="12.5703125" customWidth="1"/>
    <col min="11270" max="11270" width="13" customWidth="1"/>
    <col min="11271" max="11271" width="12" bestFit="1" customWidth="1"/>
    <col min="11272" max="11272" width="24.28515625" customWidth="1"/>
    <col min="11273" max="11273" width="12" bestFit="1" customWidth="1"/>
    <col min="11274" max="11274" width="20.85546875" customWidth="1"/>
    <col min="11275" max="11275" width="15.42578125" bestFit="1" customWidth="1"/>
    <col min="11521" max="11521" width="11.28515625" customWidth="1"/>
    <col min="11522" max="11522" width="19.42578125" customWidth="1"/>
    <col min="11523" max="11523" width="14.85546875" bestFit="1" customWidth="1"/>
    <col min="11524" max="11524" width="14.5703125" bestFit="1" customWidth="1"/>
    <col min="11525" max="11525" width="12.5703125" customWidth="1"/>
    <col min="11526" max="11526" width="13" customWidth="1"/>
    <col min="11527" max="11527" width="12" bestFit="1" customWidth="1"/>
    <col min="11528" max="11528" width="24.28515625" customWidth="1"/>
    <col min="11529" max="11529" width="12" bestFit="1" customWidth="1"/>
    <col min="11530" max="11530" width="20.85546875" customWidth="1"/>
    <col min="11531" max="11531" width="15.42578125" bestFit="1" customWidth="1"/>
    <col min="11777" max="11777" width="11.28515625" customWidth="1"/>
    <col min="11778" max="11778" width="19.42578125" customWidth="1"/>
    <col min="11779" max="11779" width="14.85546875" bestFit="1" customWidth="1"/>
    <col min="11780" max="11780" width="14.5703125" bestFit="1" customWidth="1"/>
    <col min="11781" max="11781" width="12.5703125" customWidth="1"/>
    <col min="11782" max="11782" width="13" customWidth="1"/>
    <col min="11783" max="11783" width="12" bestFit="1" customWidth="1"/>
    <col min="11784" max="11784" width="24.28515625" customWidth="1"/>
    <col min="11785" max="11785" width="12" bestFit="1" customWidth="1"/>
    <col min="11786" max="11786" width="20.85546875" customWidth="1"/>
    <col min="11787" max="11787" width="15.42578125" bestFit="1" customWidth="1"/>
    <col min="12033" max="12033" width="11.28515625" customWidth="1"/>
    <col min="12034" max="12034" width="19.42578125" customWidth="1"/>
    <col min="12035" max="12035" width="14.85546875" bestFit="1" customWidth="1"/>
    <col min="12036" max="12036" width="14.5703125" bestFit="1" customWidth="1"/>
    <col min="12037" max="12037" width="12.5703125" customWidth="1"/>
    <col min="12038" max="12038" width="13" customWidth="1"/>
    <col min="12039" max="12039" width="12" bestFit="1" customWidth="1"/>
    <col min="12040" max="12040" width="24.28515625" customWidth="1"/>
    <col min="12041" max="12041" width="12" bestFit="1" customWidth="1"/>
    <col min="12042" max="12042" width="20.85546875" customWidth="1"/>
    <col min="12043" max="12043" width="15.42578125" bestFit="1" customWidth="1"/>
    <col min="12289" max="12289" width="11.28515625" customWidth="1"/>
    <col min="12290" max="12290" width="19.42578125" customWidth="1"/>
    <col min="12291" max="12291" width="14.85546875" bestFit="1" customWidth="1"/>
    <col min="12292" max="12292" width="14.5703125" bestFit="1" customWidth="1"/>
    <col min="12293" max="12293" width="12.5703125" customWidth="1"/>
    <col min="12294" max="12294" width="13" customWidth="1"/>
    <col min="12295" max="12295" width="12" bestFit="1" customWidth="1"/>
    <col min="12296" max="12296" width="24.28515625" customWidth="1"/>
    <col min="12297" max="12297" width="12" bestFit="1" customWidth="1"/>
    <col min="12298" max="12298" width="20.85546875" customWidth="1"/>
    <col min="12299" max="12299" width="15.42578125" bestFit="1" customWidth="1"/>
    <col min="12545" max="12545" width="11.28515625" customWidth="1"/>
    <col min="12546" max="12546" width="19.42578125" customWidth="1"/>
    <col min="12547" max="12547" width="14.85546875" bestFit="1" customWidth="1"/>
    <col min="12548" max="12548" width="14.5703125" bestFit="1" customWidth="1"/>
    <col min="12549" max="12549" width="12.5703125" customWidth="1"/>
    <col min="12550" max="12550" width="13" customWidth="1"/>
    <col min="12551" max="12551" width="12" bestFit="1" customWidth="1"/>
    <col min="12552" max="12552" width="24.28515625" customWidth="1"/>
    <col min="12553" max="12553" width="12" bestFit="1" customWidth="1"/>
    <col min="12554" max="12554" width="20.85546875" customWidth="1"/>
    <col min="12555" max="12555" width="15.42578125" bestFit="1" customWidth="1"/>
    <col min="12801" max="12801" width="11.28515625" customWidth="1"/>
    <col min="12802" max="12802" width="19.42578125" customWidth="1"/>
    <col min="12803" max="12803" width="14.85546875" bestFit="1" customWidth="1"/>
    <col min="12804" max="12804" width="14.5703125" bestFit="1" customWidth="1"/>
    <col min="12805" max="12805" width="12.5703125" customWidth="1"/>
    <col min="12806" max="12806" width="13" customWidth="1"/>
    <col min="12807" max="12807" width="12" bestFit="1" customWidth="1"/>
    <col min="12808" max="12808" width="24.28515625" customWidth="1"/>
    <col min="12809" max="12809" width="12" bestFit="1" customWidth="1"/>
    <col min="12810" max="12810" width="20.85546875" customWidth="1"/>
    <col min="12811" max="12811" width="15.42578125" bestFit="1" customWidth="1"/>
    <col min="13057" max="13057" width="11.28515625" customWidth="1"/>
    <col min="13058" max="13058" width="19.42578125" customWidth="1"/>
    <col min="13059" max="13059" width="14.85546875" bestFit="1" customWidth="1"/>
    <col min="13060" max="13060" width="14.5703125" bestFit="1" customWidth="1"/>
    <col min="13061" max="13061" width="12.5703125" customWidth="1"/>
    <col min="13062" max="13062" width="13" customWidth="1"/>
    <col min="13063" max="13063" width="12" bestFit="1" customWidth="1"/>
    <col min="13064" max="13064" width="24.28515625" customWidth="1"/>
    <col min="13065" max="13065" width="12" bestFit="1" customWidth="1"/>
    <col min="13066" max="13066" width="20.85546875" customWidth="1"/>
    <col min="13067" max="13067" width="15.42578125" bestFit="1" customWidth="1"/>
    <col min="13313" max="13313" width="11.28515625" customWidth="1"/>
    <col min="13314" max="13314" width="19.42578125" customWidth="1"/>
    <col min="13315" max="13315" width="14.85546875" bestFit="1" customWidth="1"/>
    <col min="13316" max="13316" width="14.5703125" bestFit="1" customWidth="1"/>
    <col min="13317" max="13317" width="12.5703125" customWidth="1"/>
    <col min="13318" max="13318" width="13" customWidth="1"/>
    <col min="13319" max="13319" width="12" bestFit="1" customWidth="1"/>
    <col min="13320" max="13320" width="24.28515625" customWidth="1"/>
    <col min="13321" max="13321" width="12" bestFit="1" customWidth="1"/>
    <col min="13322" max="13322" width="20.85546875" customWidth="1"/>
    <col min="13323" max="13323" width="15.42578125" bestFit="1" customWidth="1"/>
    <col min="13569" max="13569" width="11.28515625" customWidth="1"/>
    <col min="13570" max="13570" width="19.42578125" customWidth="1"/>
    <col min="13571" max="13571" width="14.85546875" bestFit="1" customWidth="1"/>
    <col min="13572" max="13572" width="14.5703125" bestFit="1" customWidth="1"/>
    <col min="13573" max="13573" width="12.5703125" customWidth="1"/>
    <col min="13574" max="13574" width="13" customWidth="1"/>
    <col min="13575" max="13575" width="12" bestFit="1" customWidth="1"/>
    <col min="13576" max="13576" width="24.28515625" customWidth="1"/>
    <col min="13577" max="13577" width="12" bestFit="1" customWidth="1"/>
    <col min="13578" max="13578" width="20.85546875" customWidth="1"/>
    <col min="13579" max="13579" width="15.42578125" bestFit="1" customWidth="1"/>
    <col min="13825" max="13825" width="11.28515625" customWidth="1"/>
    <col min="13826" max="13826" width="19.42578125" customWidth="1"/>
    <col min="13827" max="13827" width="14.85546875" bestFit="1" customWidth="1"/>
    <col min="13828" max="13828" width="14.5703125" bestFit="1" customWidth="1"/>
    <col min="13829" max="13829" width="12.5703125" customWidth="1"/>
    <col min="13830" max="13830" width="13" customWidth="1"/>
    <col min="13831" max="13831" width="12" bestFit="1" customWidth="1"/>
    <col min="13832" max="13832" width="24.28515625" customWidth="1"/>
    <col min="13833" max="13833" width="12" bestFit="1" customWidth="1"/>
    <col min="13834" max="13834" width="20.85546875" customWidth="1"/>
    <col min="13835" max="13835" width="15.42578125" bestFit="1" customWidth="1"/>
    <col min="14081" max="14081" width="11.28515625" customWidth="1"/>
    <col min="14082" max="14082" width="19.42578125" customWidth="1"/>
    <col min="14083" max="14083" width="14.85546875" bestFit="1" customWidth="1"/>
    <col min="14084" max="14084" width="14.5703125" bestFit="1" customWidth="1"/>
    <col min="14085" max="14085" width="12.5703125" customWidth="1"/>
    <col min="14086" max="14086" width="13" customWidth="1"/>
    <col min="14087" max="14087" width="12" bestFit="1" customWidth="1"/>
    <col min="14088" max="14088" width="24.28515625" customWidth="1"/>
    <col min="14089" max="14089" width="12" bestFit="1" customWidth="1"/>
    <col min="14090" max="14090" width="20.85546875" customWidth="1"/>
    <col min="14091" max="14091" width="15.42578125" bestFit="1" customWidth="1"/>
    <col min="14337" max="14337" width="11.28515625" customWidth="1"/>
    <col min="14338" max="14338" width="19.42578125" customWidth="1"/>
    <col min="14339" max="14339" width="14.85546875" bestFit="1" customWidth="1"/>
    <col min="14340" max="14340" width="14.5703125" bestFit="1" customWidth="1"/>
    <col min="14341" max="14341" width="12.5703125" customWidth="1"/>
    <col min="14342" max="14342" width="13" customWidth="1"/>
    <col min="14343" max="14343" width="12" bestFit="1" customWidth="1"/>
    <col min="14344" max="14344" width="24.28515625" customWidth="1"/>
    <col min="14345" max="14345" width="12" bestFit="1" customWidth="1"/>
    <col min="14346" max="14346" width="20.85546875" customWidth="1"/>
    <col min="14347" max="14347" width="15.42578125" bestFit="1" customWidth="1"/>
    <col min="14593" max="14593" width="11.28515625" customWidth="1"/>
    <col min="14594" max="14594" width="19.42578125" customWidth="1"/>
    <col min="14595" max="14595" width="14.85546875" bestFit="1" customWidth="1"/>
    <col min="14596" max="14596" width="14.5703125" bestFit="1" customWidth="1"/>
    <col min="14597" max="14597" width="12.5703125" customWidth="1"/>
    <col min="14598" max="14598" width="13" customWidth="1"/>
    <col min="14599" max="14599" width="12" bestFit="1" customWidth="1"/>
    <col min="14600" max="14600" width="24.28515625" customWidth="1"/>
    <col min="14601" max="14601" width="12" bestFit="1" customWidth="1"/>
    <col min="14602" max="14602" width="20.85546875" customWidth="1"/>
    <col min="14603" max="14603" width="15.42578125" bestFit="1" customWidth="1"/>
    <col min="14849" max="14849" width="11.28515625" customWidth="1"/>
    <col min="14850" max="14850" width="19.42578125" customWidth="1"/>
    <col min="14851" max="14851" width="14.85546875" bestFit="1" customWidth="1"/>
    <col min="14852" max="14852" width="14.5703125" bestFit="1" customWidth="1"/>
    <col min="14853" max="14853" width="12.5703125" customWidth="1"/>
    <col min="14854" max="14854" width="13" customWidth="1"/>
    <col min="14855" max="14855" width="12" bestFit="1" customWidth="1"/>
    <col min="14856" max="14856" width="24.28515625" customWidth="1"/>
    <col min="14857" max="14857" width="12" bestFit="1" customWidth="1"/>
    <col min="14858" max="14858" width="20.85546875" customWidth="1"/>
    <col min="14859" max="14859" width="15.42578125" bestFit="1" customWidth="1"/>
    <col min="15105" max="15105" width="11.28515625" customWidth="1"/>
    <col min="15106" max="15106" width="19.42578125" customWidth="1"/>
    <col min="15107" max="15107" width="14.85546875" bestFit="1" customWidth="1"/>
    <col min="15108" max="15108" width="14.5703125" bestFit="1" customWidth="1"/>
    <col min="15109" max="15109" width="12.5703125" customWidth="1"/>
    <col min="15110" max="15110" width="13" customWidth="1"/>
    <col min="15111" max="15111" width="12" bestFit="1" customWidth="1"/>
    <col min="15112" max="15112" width="24.28515625" customWidth="1"/>
    <col min="15113" max="15113" width="12" bestFit="1" customWidth="1"/>
    <col min="15114" max="15114" width="20.85546875" customWidth="1"/>
    <col min="15115" max="15115" width="15.42578125" bestFit="1" customWidth="1"/>
    <col min="15361" max="15361" width="11.28515625" customWidth="1"/>
    <col min="15362" max="15362" width="19.42578125" customWidth="1"/>
    <col min="15363" max="15363" width="14.85546875" bestFit="1" customWidth="1"/>
    <col min="15364" max="15364" width="14.5703125" bestFit="1" customWidth="1"/>
    <col min="15365" max="15365" width="12.5703125" customWidth="1"/>
    <col min="15366" max="15366" width="13" customWidth="1"/>
    <col min="15367" max="15367" width="12" bestFit="1" customWidth="1"/>
    <col min="15368" max="15368" width="24.28515625" customWidth="1"/>
    <col min="15369" max="15369" width="12" bestFit="1" customWidth="1"/>
    <col min="15370" max="15370" width="20.85546875" customWidth="1"/>
    <col min="15371" max="15371" width="15.42578125" bestFit="1" customWidth="1"/>
    <col min="15617" max="15617" width="11.28515625" customWidth="1"/>
    <col min="15618" max="15618" width="19.42578125" customWidth="1"/>
    <col min="15619" max="15619" width="14.85546875" bestFit="1" customWidth="1"/>
    <col min="15620" max="15620" width="14.5703125" bestFit="1" customWidth="1"/>
    <col min="15621" max="15621" width="12.5703125" customWidth="1"/>
    <col min="15622" max="15622" width="13" customWidth="1"/>
    <col min="15623" max="15623" width="12" bestFit="1" customWidth="1"/>
    <col min="15624" max="15624" width="24.28515625" customWidth="1"/>
    <col min="15625" max="15625" width="12" bestFit="1" customWidth="1"/>
    <col min="15626" max="15626" width="20.85546875" customWidth="1"/>
    <col min="15627" max="15627" width="15.42578125" bestFit="1" customWidth="1"/>
    <col min="15873" max="15873" width="11.28515625" customWidth="1"/>
    <col min="15874" max="15874" width="19.42578125" customWidth="1"/>
    <col min="15875" max="15875" width="14.85546875" bestFit="1" customWidth="1"/>
    <col min="15876" max="15876" width="14.5703125" bestFit="1" customWidth="1"/>
    <col min="15877" max="15877" width="12.5703125" customWidth="1"/>
    <col min="15878" max="15878" width="13" customWidth="1"/>
    <col min="15879" max="15879" width="12" bestFit="1" customWidth="1"/>
    <col min="15880" max="15880" width="24.28515625" customWidth="1"/>
    <col min="15881" max="15881" width="12" bestFit="1" customWidth="1"/>
    <col min="15882" max="15882" width="20.85546875" customWidth="1"/>
    <col min="15883" max="15883" width="15.42578125" bestFit="1" customWidth="1"/>
    <col min="16129" max="16129" width="11.28515625" customWidth="1"/>
    <col min="16130" max="16130" width="19.42578125" customWidth="1"/>
    <col min="16131" max="16131" width="14.85546875" bestFit="1" customWidth="1"/>
    <col min="16132" max="16132" width="14.5703125" bestFit="1" customWidth="1"/>
    <col min="16133" max="16133" width="12.5703125" customWidth="1"/>
    <col min="16134" max="16134" width="13" customWidth="1"/>
    <col min="16135" max="16135" width="12" bestFit="1" customWidth="1"/>
    <col min="16136" max="16136" width="24.28515625" customWidth="1"/>
    <col min="16137" max="16137" width="12" bestFit="1" customWidth="1"/>
    <col min="16138" max="16138" width="20.85546875" customWidth="1"/>
    <col min="16139" max="16139" width="15.42578125" bestFit="1" customWidth="1"/>
  </cols>
  <sheetData>
    <row r="1" spans="2:12">
      <c r="B1" t="s">
        <v>0</v>
      </c>
      <c r="E1" t="s">
        <v>1</v>
      </c>
      <c r="H1" t="s">
        <v>2</v>
      </c>
      <c r="K1" t="s">
        <v>3</v>
      </c>
    </row>
    <row r="2" spans="2:12">
      <c r="B2" t="s">
        <v>4</v>
      </c>
      <c r="C2" t="s">
        <v>5</v>
      </c>
      <c r="E2" t="s">
        <v>4</v>
      </c>
      <c r="F2" t="s">
        <v>5</v>
      </c>
      <c r="H2" t="s">
        <v>4</v>
      </c>
      <c r="I2" t="s">
        <v>5</v>
      </c>
      <c r="K2" t="s">
        <v>4</v>
      </c>
      <c r="L2" t="s">
        <v>5</v>
      </c>
    </row>
    <row r="3" spans="2:12">
      <c r="B3" s="1">
        <v>39113</v>
      </c>
      <c r="C3">
        <v>284.54000000000002</v>
      </c>
      <c r="E3" s="1">
        <v>39113</v>
      </c>
      <c r="F3">
        <v>234.11</v>
      </c>
      <c r="H3" s="1">
        <v>39113</v>
      </c>
      <c r="I3">
        <v>2105.0700000000002</v>
      </c>
      <c r="K3" s="1">
        <v>39113</v>
      </c>
      <c r="L3">
        <v>4396.99</v>
      </c>
    </row>
    <row r="4" spans="2:12">
      <c r="B4" s="1">
        <v>39141</v>
      </c>
      <c r="C4">
        <v>266.58999999999997</v>
      </c>
      <c r="E4" s="1">
        <v>39141</v>
      </c>
      <c r="F4">
        <v>220.38</v>
      </c>
      <c r="H4" s="1">
        <v>39141</v>
      </c>
      <c r="I4">
        <v>2072.58</v>
      </c>
      <c r="K4" s="1">
        <v>39141</v>
      </c>
      <c r="L4">
        <v>4632.0600000000004</v>
      </c>
    </row>
    <row r="5" spans="2:12">
      <c r="B5" s="1">
        <v>39171</v>
      </c>
      <c r="C5">
        <v>270.87</v>
      </c>
      <c r="E5" s="1">
        <v>39171</v>
      </c>
      <c r="F5">
        <v>215.92</v>
      </c>
      <c r="H5" s="1">
        <v>39171</v>
      </c>
      <c r="I5">
        <v>2236.81</v>
      </c>
      <c r="K5" s="1">
        <v>39171</v>
      </c>
      <c r="L5">
        <v>4816.83</v>
      </c>
    </row>
    <row r="6" spans="2:12">
      <c r="B6" s="1">
        <v>39200</v>
      </c>
      <c r="C6">
        <v>257.23</v>
      </c>
      <c r="E6" s="1">
        <v>39200</v>
      </c>
      <c r="F6">
        <v>223.13</v>
      </c>
      <c r="H6" s="1">
        <v>39200</v>
      </c>
      <c r="I6">
        <v>2048.7199999999998</v>
      </c>
      <c r="K6" s="1">
        <v>39200</v>
      </c>
      <c r="L6">
        <v>4937.05</v>
      </c>
    </row>
    <row r="7" spans="2:12">
      <c r="B7" s="1">
        <v>39233</v>
      </c>
      <c r="C7">
        <v>235.57</v>
      </c>
      <c r="E7" s="1">
        <v>39233</v>
      </c>
      <c r="F7">
        <v>205.83</v>
      </c>
      <c r="H7" s="1">
        <v>39233</v>
      </c>
      <c r="I7">
        <v>1952.91</v>
      </c>
      <c r="K7" s="1">
        <v>39233</v>
      </c>
      <c r="L7">
        <v>4771.33</v>
      </c>
    </row>
    <row r="8" spans="2:12">
      <c r="B8" s="1">
        <v>39262</v>
      </c>
      <c r="C8">
        <v>267.43</v>
      </c>
      <c r="E8" s="1">
        <v>39262</v>
      </c>
      <c r="F8">
        <v>204.7</v>
      </c>
      <c r="H8" s="1">
        <v>39262</v>
      </c>
      <c r="I8">
        <v>1969.62</v>
      </c>
      <c r="K8" s="1">
        <v>39262</v>
      </c>
      <c r="L8">
        <v>5355.04</v>
      </c>
    </row>
    <row r="9" spans="2:12">
      <c r="B9" s="1">
        <v>39294</v>
      </c>
      <c r="C9">
        <v>275.13</v>
      </c>
      <c r="E9" s="1">
        <v>39294</v>
      </c>
      <c r="F9">
        <v>213.36</v>
      </c>
      <c r="H9" s="1">
        <v>39294</v>
      </c>
      <c r="I9">
        <v>2054.52</v>
      </c>
      <c r="K9" s="1">
        <v>39294</v>
      </c>
      <c r="L9">
        <v>5699.01</v>
      </c>
    </row>
    <row r="10" spans="2:12">
      <c r="B10" s="1">
        <v>39325</v>
      </c>
      <c r="C10">
        <v>266.08</v>
      </c>
      <c r="E10" s="1">
        <v>39325</v>
      </c>
      <c r="F10">
        <v>212.01</v>
      </c>
      <c r="H10" s="1">
        <v>39325</v>
      </c>
      <c r="I10">
        <v>1908.84</v>
      </c>
      <c r="K10" s="1">
        <v>39325</v>
      </c>
      <c r="L10">
        <v>5715.74</v>
      </c>
    </row>
    <row r="11" spans="2:12">
      <c r="B11" s="1">
        <v>39353</v>
      </c>
      <c r="C11">
        <v>274.47000000000003</v>
      </c>
      <c r="E11" s="1">
        <v>39353</v>
      </c>
      <c r="F11">
        <v>213.46</v>
      </c>
      <c r="H11" s="1">
        <v>39353</v>
      </c>
      <c r="I11">
        <v>2079.46</v>
      </c>
      <c r="K11" s="1">
        <v>39353</v>
      </c>
      <c r="L11">
        <v>6375.39</v>
      </c>
    </row>
    <row r="12" spans="2:12">
      <c r="B12" s="1">
        <v>39386</v>
      </c>
      <c r="C12">
        <v>306.41000000000003</v>
      </c>
      <c r="E12" s="1">
        <v>39386</v>
      </c>
      <c r="F12">
        <v>216.68</v>
      </c>
      <c r="H12" s="1">
        <v>39386</v>
      </c>
      <c r="I12">
        <v>2233.7800000000002</v>
      </c>
      <c r="K12" s="1">
        <v>39386</v>
      </c>
      <c r="L12">
        <v>7280.46</v>
      </c>
    </row>
    <row r="13" spans="2:12">
      <c r="B13" s="1">
        <v>39416</v>
      </c>
      <c r="C13">
        <v>322.66000000000003</v>
      </c>
      <c r="E13" s="1">
        <v>39416</v>
      </c>
      <c r="F13">
        <v>221.28</v>
      </c>
      <c r="H13" s="1">
        <v>39416</v>
      </c>
      <c r="I13">
        <v>2114.81</v>
      </c>
      <c r="K13" s="1">
        <v>39416</v>
      </c>
      <c r="L13">
        <v>6944.31</v>
      </c>
    </row>
    <row r="14" spans="2:12">
      <c r="B14" s="1">
        <v>39445</v>
      </c>
      <c r="C14">
        <v>342.77</v>
      </c>
      <c r="E14" s="1">
        <v>39445</v>
      </c>
      <c r="F14">
        <v>231.1</v>
      </c>
      <c r="H14" s="1">
        <v>39445</v>
      </c>
      <c r="I14">
        <v>2072.4299999999998</v>
      </c>
      <c r="K14" s="1">
        <v>39445</v>
      </c>
      <c r="L14">
        <v>6466.63</v>
      </c>
    </row>
    <row r="15" spans="2:12">
      <c r="B15" s="1"/>
    </row>
    <row r="16" spans="2:12">
      <c r="B16" s="1"/>
    </row>
    <row r="17" spans="1:8" s="2" customFormat="1">
      <c r="A17" s="2">
        <v>1</v>
      </c>
      <c r="B17" s="2" t="s">
        <v>6</v>
      </c>
    </row>
    <row r="18" spans="1:8">
      <c r="B18" t="s">
        <v>0</v>
      </c>
      <c r="C18" t="s">
        <v>1</v>
      </c>
      <c r="D18" t="s">
        <v>2</v>
      </c>
      <c r="E18" t="s">
        <v>3</v>
      </c>
    </row>
    <row r="19" spans="1:8">
      <c r="A19" s="1">
        <v>39141</v>
      </c>
      <c r="B19" s="3">
        <f>C4/C3-1</f>
        <v>-6.308427637590508E-2</v>
      </c>
      <c r="C19" s="3">
        <f>F4/F3-1</f>
        <v>-5.8647644269787746E-2</v>
      </c>
      <c r="D19" s="3">
        <f>I4/I3-1</f>
        <v>-1.5434166084738354E-2</v>
      </c>
      <c r="E19" s="3">
        <f>L4/L3-1</f>
        <v>5.3461572575784988E-2</v>
      </c>
      <c r="F19" s="3"/>
    </row>
    <row r="20" spans="1:8">
      <c r="A20" s="1">
        <v>39171</v>
      </c>
      <c r="B20" s="3">
        <f t="shared" ref="B20:B29" si="0">C5/C4-1</f>
        <v>1.6054615702014496E-2</v>
      </c>
      <c r="C20" s="3">
        <f t="shared" ref="C20:C29" si="1">F5/F4-1</f>
        <v>-2.0237771122606496E-2</v>
      </c>
      <c r="D20" s="3">
        <f t="shared" ref="D20:D29" si="2">I5/I4-1</f>
        <v>7.9239402097868394E-2</v>
      </c>
      <c r="E20" s="3">
        <f t="shared" ref="E20:E29" si="3">L5/L4-1</f>
        <v>3.9889379671247616E-2</v>
      </c>
    </row>
    <row r="21" spans="1:8">
      <c r="A21" s="1">
        <v>39200</v>
      </c>
      <c r="B21" s="3">
        <f t="shared" si="0"/>
        <v>-5.035625946025768E-2</v>
      </c>
      <c r="C21" s="3">
        <f t="shared" si="1"/>
        <v>3.3391997035939314E-2</v>
      </c>
      <c r="D21" s="3">
        <f t="shared" si="2"/>
        <v>-8.4088501034956131E-2</v>
      </c>
      <c r="E21" s="3">
        <f t="shared" si="3"/>
        <v>2.4958323212569411E-2</v>
      </c>
      <c r="H21" s="4" t="s">
        <v>7</v>
      </c>
    </row>
    <row r="22" spans="1:8">
      <c r="A22" s="1">
        <v>39233</v>
      </c>
      <c r="B22" s="3">
        <f t="shared" si="0"/>
        <v>-8.4204797263149778E-2</v>
      </c>
      <c r="C22" s="3">
        <f t="shared" si="1"/>
        <v>-7.7533276565230902E-2</v>
      </c>
      <c r="D22" s="3">
        <f t="shared" si="2"/>
        <v>-4.6765785466046927E-2</v>
      </c>
      <c r="E22" s="3">
        <f t="shared" si="3"/>
        <v>-3.3566603538550455E-2</v>
      </c>
      <c r="H22" s="5" t="s">
        <v>8</v>
      </c>
    </row>
    <row r="23" spans="1:8">
      <c r="A23" s="1">
        <v>39262</v>
      </c>
      <c r="B23" s="3">
        <f t="shared" si="0"/>
        <v>0.13524642356836614</v>
      </c>
      <c r="C23" s="3">
        <f t="shared" si="1"/>
        <v>-5.4899674488656514E-3</v>
      </c>
      <c r="D23" s="3">
        <f t="shared" si="2"/>
        <v>8.5564618953253291E-3</v>
      </c>
      <c r="E23" s="3">
        <f t="shared" si="3"/>
        <v>0.12233695845812376</v>
      </c>
      <c r="H23" s="6" t="s">
        <v>9</v>
      </c>
    </row>
    <row r="24" spans="1:8">
      <c r="A24" s="1">
        <v>39294</v>
      </c>
      <c r="B24" s="3">
        <f t="shared" si="0"/>
        <v>2.8792581236211312E-2</v>
      </c>
      <c r="C24" s="3">
        <f t="shared" si="1"/>
        <v>4.2305813385442148E-2</v>
      </c>
      <c r="D24" s="3">
        <f t="shared" si="2"/>
        <v>4.3104761324519458E-2</v>
      </c>
      <c r="E24" s="3">
        <f t="shared" si="3"/>
        <v>6.423294690609227E-2</v>
      </c>
      <c r="H24" s="7"/>
    </row>
    <row r="25" spans="1:8">
      <c r="A25" s="1">
        <v>39325</v>
      </c>
      <c r="B25" s="3">
        <f t="shared" si="0"/>
        <v>-3.2893541235052615E-2</v>
      </c>
      <c r="C25" s="3">
        <f t="shared" si="1"/>
        <v>-6.3273340832397107E-3</v>
      </c>
      <c r="D25" s="3">
        <f t="shared" si="2"/>
        <v>-7.0907073184977576E-2</v>
      </c>
      <c r="E25" s="3">
        <f t="shared" si="3"/>
        <v>2.935597586247285E-3</v>
      </c>
      <c r="H25" s="4"/>
    </row>
    <row r="26" spans="1:8">
      <c r="A26" s="1">
        <v>39353</v>
      </c>
      <c r="B26" s="3">
        <f t="shared" si="0"/>
        <v>3.1531870114251515E-2</v>
      </c>
      <c r="C26" s="3">
        <f t="shared" si="1"/>
        <v>6.8393000330173592E-3</v>
      </c>
      <c r="D26" s="3">
        <f t="shared" si="2"/>
        <v>8.9384128580708877E-2</v>
      </c>
      <c r="E26" s="3">
        <f t="shared" si="3"/>
        <v>0.11540937831321929</v>
      </c>
      <c r="H26" s="5"/>
    </row>
    <row r="27" spans="1:8">
      <c r="A27" s="1">
        <v>39386</v>
      </c>
      <c r="B27" s="3">
        <f t="shared" si="0"/>
        <v>0.11636973075381651</v>
      </c>
      <c r="C27" s="3">
        <f t="shared" si="1"/>
        <v>1.5084793403916441E-2</v>
      </c>
      <c r="D27" s="3">
        <f t="shared" si="2"/>
        <v>7.4211574158675964E-2</v>
      </c>
      <c r="E27" s="3">
        <f t="shared" si="3"/>
        <v>0.1419630799056999</v>
      </c>
      <c r="H27" s="6"/>
    </row>
    <row r="28" spans="1:8">
      <c r="A28" s="1">
        <v>39416</v>
      </c>
      <c r="B28" s="3">
        <f t="shared" si="0"/>
        <v>5.3033517182859535E-2</v>
      </c>
      <c r="C28" s="3">
        <f t="shared" si="1"/>
        <v>2.1229462802289101E-2</v>
      </c>
      <c r="D28" s="3">
        <f t="shared" si="2"/>
        <v>-5.325949735426061E-2</v>
      </c>
      <c r="E28" s="3">
        <f t="shared" si="3"/>
        <v>-4.6171533117412844E-2</v>
      </c>
      <c r="H28" s="7"/>
    </row>
    <row r="29" spans="1:8" ht="27">
      <c r="A29" s="1">
        <v>39445</v>
      </c>
      <c r="B29" s="3">
        <f t="shared" si="0"/>
        <v>6.2325667885700042E-2</v>
      </c>
      <c r="C29" s="3">
        <f t="shared" si="1"/>
        <v>4.4378163412870597E-2</v>
      </c>
      <c r="D29" s="3">
        <f t="shared" si="2"/>
        <v>-2.0039625309129505E-2</v>
      </c>
      <c r="E29" s="3">
        <f t="shared" si="3"/>
        <v>-6.8787251721193376E-2</v>
      </c>
      <c r="H29" s="4" t="s">
        <v>10</v>
      </c>
    </row>
    <row r="30" spans="1:8">
      <c r="A30" s="8" t="s">
        <v>11</v>
      </c>
      <c r="B30" s="9">
        <f>AVERAGE(B19:B29)</f>
        <v>1.9346866555350398E-2</v>
      </c>
      <c r="C30" s="9">
        <f>AVERAGE(C19:C29)</f>
        <v>-4.5513303784141331E-4</v>
      </c>
      <c r="D30" s="9">
        <f>AVERAGE(D19:D29)</f>
        <v>3.6378905663535623E-4</v>
      </c>
      <c r="E30" s="9">
        <f>AVERAGE(E19:E29)</f>
        <v>3.7878349841075257E-2</v>
      </c>
      <c r="H30" s="5" t="s">
        <v>12</v>
      </c>
    </row>
    <row r="31" spans="1:8">
      <c r="A31" s="8" t="s">
        <v>13</v>
      </c>
      <c r="B31" s="9">
        <f>MEDIAN(B19:B29)</f>
        <v>2.8792581236211312E-2</v>
      </c>
      <c r="C31" s="9">
        <f>MEDIAN(C19:C29)</f>
        <v>6.8393000330173592E-3</v>
      </c>
      <c r="D31" s="9">
        <f>MEDIAN(D19:D29)</f>
        <v>-1.5434166084738354E-2</v>
      </c>
      <c r="E31" s="9">
        <f>MEDIAN(E19:E29)</f>
        <v>3.9889379671247616E-2</v>
      </c>
      <c r="H31" s="6" t="s">
        <v>14</v>
      </c>
    </row>
    <row r="32" spans="1:8">
      <c r="A32" s="8" t="s">
        <v>15</v>
      </c>
      <c r="B32" s="9">
        <f>_xlfn.STDEV.S(B19:B29)</f>
        <v>7.1541646911161369E-2</v>
      </c>
      <c r="C32" s="9">
        <f>_xlfn.STDEV.S(C19:C29)</f>
        <v>3.9405157826913902E-2</v>
      </c>
      <c r="D32" s="9">
        <f>_xlfn.STDEV.S(D19:D29)</f>
        <v>6.2823278007229102E-2</v>
      </c>
      <c r="E32" s="9">
        <f>_xlfn.STDEV.S(E19:E29)</f>
        <v>7.0607104178655747E-2</v>
      </c>
      <c r="F32" s="10" t="s">
        <v>16</v>
      </c>
    </row>
    <row r="34" spans="1:15" s="2" customFormat="1">
      <c r="A34" s="2">
        <v>2</v>
      </c>
      <c r="B34" s="2" t="s">
        <v>17</v>
      </c>
    </row>
    <row r="35" spans="1:15">
      <c r="A35" s="8" t="s">
        <v>18</v>
      </c>
    </row>
    <row r="36" spans="1:15">
      <c r="B36" t="s">
        <v>0</v>
      </c>
      <c r="C36" t="s">
        <v>1</v>
      </c>
      <c r="D36" t="s">
        <v>2</v>
      </c>
      <c r="E36" t="s">
        <v>3</v>
      </c>
      <c r="F36" t="s">
        <v>19</v>
      </c>
    </row>
    <row r="37" spans="1:15">
      <c r="A37" s="1">
        <v>39200</v>
      </c>
      <c r="B37">
        <f>C6/C3-1</f>
        <v>-9.5979475644900503E-2</v>
      </c>
      <c r="C37">
        <f>F6/F3-1</f>
        <v>-4.6901029430609587E-2</v>
      </c>
      <c r="D37">
        <f>I6/I3-1</f>
        <v>-2.6768706028778344E-2</v>
      </c>
      <c r="E37">
        <f>L6/L3-1</f>
        <v>0.12282493251064941</v>
      </c>
      <c r="F37">
        <f>AVERAGE(B37:E37)</f>
        <v>-1.1706069648409756E-2</v>
      </c>
      <c r="I37">
        <f>B37+C37+D37</f>
        <v>-0.16964921110428843</v>
      </c>
      <c r="K37">
        <f>B37*$I$39</f>
        <v>-0.56575256094706539</v>
      </c>
      <c r="L37">
        <f t="shared" ref="L37:O45" si="4">C37*$I$39</f>
        <v>-0.27645887136945263</v>
      </c>
      <c r="M37">
        <f t="shared" si="4"/>
        <v>-0.15778856768348201</v>
      </c>
      <c r="N37">
        <f t="shared" si="4"/>
        <v>0.72399353767195096</v>
      </c>
      <c r="O37">
        <f t="shared" si="4"/>
        <v>-6.900161558201226E-2</v>
      </c>
    </row>
    <row r="38" spans="1:15">
      <c r="A38" s="1">
        <v>39233</v>
      </c>
      <c r="B38">
        <f>C7/C4-1</f>
        <v>-0.11635845305525327</v>
      </c>
      <c r="C38">
        <f t="shared" ref="C38:C45" si="5">F7/F4-1</f>
        <v>-6.6022325074870603E-2</v>
      </c>
      <c r="D38">
        <f t="shared" ref="D38:D45" si="6">I7/I4-1</f>
        <v>-5.7739628868366921E-2</v>
      </c>
      <c r="E38">
        <f t="shared" ref="E38:E45" si="7">L7/L4-1</f>
        <v>3.0066536271118993E-2</v>
      </c>
      <c r="F38">
        <f>AVERAGE(B38:E38)</f>
        <v>-5.2513467681842951E-2</v>
      </c>
      <c r="I38">
        <f>1/I37</f>
        <v>-5.8945160634155274</v>
      </c>
      <c r="K38">
        <f t="shared" ref="K38:K45" si="8">B38*$I$39</f>
        <v>-0.68587677064837194</v>
      </c>
      <c r="L38">
        <f t="shared" si="4"/>
        <v>-0.38916965569786655</v>
      </c>
      <c r="M38">
        <f t="shared" si="4"/>
        <v>-0.34034716986023972</v>
      </c>
      <c r="N38">
        <f t="shared" si="4"/>
        <v>0.17722768102137651</v>
      </c>
      <c r="O38">
        <f t="shared" si="4"/>
        <v>-0.30954147879627542</v>
      </c>
    </row>
    <row r="39" spans="1:15">
      <c r="A39" s="1">
        <v>39262</v>
      </c>
      <c r="B39">
        <f t="shared" ref="B39:B45" si="9">C8/C5-1</f>
        <v>-1.2699819101413934E-2</v>
      </c>
      <c r="C39">
        <f t="shared" si="5"/>
        <v>-5.1963690255650286E-2</v>
      </c>
      <c r="D39">
        <f t="shared" si="6"/>
        <v>-0.11945136153718916</v>
      </c>
      <c r="E39">
        <f t="shared" si="7"/>
        <v>0.11173531139774506</v>
      </c>
      <c r="F39">
        <f t="shared" ref="F39:F45" si="10">AVERAGE(B39:E39)</f>
        <v>-1.8094889874127079E-2</v>
      </c>
      <c r="I39">
        <f>I38/-1</f>
        <v>5.8945160634155274</v>
      </c>
      <c r="K39">
        <f t="shared" si="8"/>
        <v>-7.4859287695755783E-2</v>
      </c>
      <c r="L39">
        <f t="shared" si="4"/>
        <v>-0.30630080692627953</v>
      </c>
      <c r="M39">
        <f t="shared" si="4"/>
        <v>-0.70410796937781717</v>
      </c>
      <c r="N39">
        <f t="shared" si="4"/>
        <v>0.65862558788474435</v>
      </c>
      <c r="O39">
        <f t="shared" si="4"/>
        <v>-0.10666061902877703</v>
      </c>
    </row>
    <row r="40" spans="1:15">
      <c r="A40" s="1">
        <v>39294</v>
      </c>
      <c r="B40">
        <f>C9/C6-1</f>
        <v>6.9587528670839172E-2</v>
      </c>
      <c r="C40">
        <f t="shared" si="5"/>
        <v>-4.3786133644063918E-2</v>
      </c>
      <c r="D40">
        <f>I9/I6-1</f>
        <v>2.8310359639189819E-3</v>
      </c>
      <c r="E40">
        <f>L9/L6-1</f>
        <v>0.15433507864007856</v>
      </c>
      <c r="F40">
        <f>AVERAGE(B40:E40)</f>
        <v>4.5741877407693199E-2</v>
      </c>
      <c r="K40">
        <f t="shared" si="8"/>
        <v>0.41018480556365006</v>
      </c>
      <c r="L40">
        <f t="shared" si="4"/>
        <v>-0.2580980681197938</v>
      </c>
      <c r="M40">
        <f t="shared" si="4"/>
        <v>1.6687586965427499E-2</v>
      </c>
      <c r="N40">
        <f t="shared" si="4"/>
        <v>0.90973060019244167</v>
      </c>
      <c r="O40">
        <f t="shared" si="4"/>
        <v>0.26962623115043138</v>
      </c>
    </row>
    <row r="41" spans="1:15">
      <c r="A41" s="1">
        <v>39325</v>
      </c>
      <c r="B41">
        <f t="shared" si="9"/>
        <v>0.12951564290868944</v>
      </c>
      <c r="C41">
        <f t="shared" si="5"/>
        <v>3.0024777729193985E-2</v>
      </c>
      <c r="D41">
        <f t="shared" si="6"/>
        <v>-2.2566324100957158E-2</v>
      </c>
      <c r="E41">
        <f t="shared" si="7"/>
        <v>0.19793432858343474</v>
      </c>
      <c r="F41">
        <f t="shared" si="10"/>
        <v>8.3727106280090252E-2</v>
      </c>
      <c r="K41">
        <f t="shared" si="8"/>
        <v>0.76343203758885925</v>
      </c>
      <c r="L41">
        <f t="shared" si="4"/>
        <v>0.17698153462521474</v>
      </c>
      <c r="M41">
        <f t="shared" si="4"/>
        <v>-0.13301755990533293</v>
      </c>
      <c r="N41">
        <f t="shared" si="4"/>
        <v>1.1667270793364233</v>
      </c>
      <c r="O41">
        <f t="shared" si="4"/>
        <v>0.49353077291129105</v>
      </c>
    </row>
    <row r="42" spans="1:15">
      <c r="A42" s="1">
        <v>39353</v>
      </c>
      <c r="B42">
        <f>C11/C8-1</f>
        <v>2.6324645701679028E-2</v>
      </c>
      <c r="C42">
        <f t="shared" si="5"/>
        <v>4.2794333170493415E-2</v>
      </c>
      <c r="D42">
        <f t="shared" si="6"/>
        <v>5.5767102283689418E-2</v>
      </c>
      <c r="E42">
        <f t="shared" si="7"/>
        <v>0.19054012668439468</v>
      </c>
      <c r="F42">
        <f t="shared" si="10"/>
        <v>7.8856551960064136E-2</v>
      </c>
      <c r="K42">
        <f t="shared" si="8"/>
        <v>0.15517104695226955</v>
      </c>
      <c r="L42">
        <f t="shared" si="4"/>
        <v>0.25225188429662937</v>
      </c>
      <c r="M42">
        <f t="shared" si="4"/>
        <v>0.32872008022134402</v>
      </c>
      <c r="N42">
        <f t="shared" si="4"/>
        <v>1.123141837466394</v>
      </c>
      <c r="O42">
        <f t="shared" si="4"/>
        <v>0.46482121223415923</v>
      </c>
    </row>
    <row r="43" spans="1:15">
      <c r="A43" s="1">
        <v>39386</v>
      </c>
      <c r="B43">
        <f t="shared" si="9"/>
        <v>0.11369170937375062</v>
      </c>
      <c r="C43">
        <f t="shared" si="5"/>
        <v>1.5560554930633685E-2</v>
      </c>
      <c r="D43">
        <f t="shared" si="6"/>
        <v>8.7251523470202486E-2</v>
      </c>
      <c r="E43">
        <f t="shared" si="7"/>
        <v>0.27749556501918748</v>
      </c>
      <c r="F43">
        <f t="shared" si="10"/>
        <v>0.12349983819844357</v>
      </c>
      <c r="K43">
        <f t="shared" si="8"/>
        <v>0.67015760718074269</v>
      </c>
      <c r="L43">
        <f t="shared" si="4"/>
        <v>9.1721940994279952E-2</v>
      </c>
      <c r="M43">
        <f t="shared" si="4"/>
        <v>0.51430550665258545</v>
      </c>
      <c r="N43">
        <f t="shared" si="4"/>
        <v>1.6357020655321686</v>
      </c>
      <c r="O43">
        <f t="shared" si="4"/>
        <v>0.72797178008994412</v>
      </c>
    </row>
    <row r="44" spans="1:15">
      <c r="A44" s="1">
        <v>39416</v>
      </c>
      <c r="B44">
        <f t="shared" si="9"/>
        <v>0.21264281419122089</v>
      </c>
      <c r="C44">
        <f t="shared" si="5"/>
        <v>4.3724352624876284E-2</v>
      </c>
      <c r="D44">
        <f t="shared" si="6"/>
        <v>0.10790322918631223</v>
      </c>
      <c r="E44">
        <f t="shared" si="7"/>
        <v>0.21494504648566948</v>
      </c>
      <c r="F44">
        <f t="shared" si="10"/>
        <v>0.14480386062201972</v>
      </c>
      <c r="K44">
        <f t="shared" si="8"/>
        <v>1.2534264840200349</v>
      </c>
      <c r="L44">
        <f t="shared" si="4"/>
        <v>0.25773389890977816</v>
      </c>
      <c r="M44">
        <f t="shared" si="4"/>
        <v>0.63603731773312466</v>
      </c>
      <c r="N44">
        <f t="shared" si="4"/>
        <v>1.2669970292613759</v>
      </c>
      <c r="O44">
        <f t="shared" si="4"/>
        <v>0.8535486824810784</v>
      </c>
    </row>
    <row r="45" spans="1:15">
      <c r="A45" s="1">
        <v>39445</v>
      </c>
      <c r="B45">
        <f t="shared" si="9"/>
        <v>0.24884322512478585</v>
      </c>
      <c r="C45">
        <f t="shared" si="5"/>
        <v>8.2638433430150871E-2</v>
      </c>
      <c r="D45">
        <f t="shared" si="6"/>
        <v>-3.3806853702404993E-3</v>
      </c>
      <c r="E45">
        <f t="shared" si="7"/>
        <v>1.4311281349062455E-2</v>
      </c>
      <c r="F45">
        <f t="shared" si="10"/>
        <v>8.5603063633439669E-2</v>
      </c>
      <c r="K45">
        <f t="shared" si="8"/>
        <v>1.4668103877701766</v>
      </c>
      <c r="L45">
        <f t="shared" si="4"/>
        <v>0.48711357330951904</v>
      </c>
      <c r="M45">
        <f t="shared" si="4"/>
        <v>-1.9927504220236491E-2</v>
      </c>
      <c r="N45">
        <f t="shared" si="4"/>
        <v>8.4358077800107678E-2</v>
      </c>
      <c r="O45">
        <f t="shared" si="4"/>
        <v>0.50458863366489171</v>
      </c>
    </row>
    <row r="46" spans="1:15">
      <c r="B46">
        <f>AVERAGE(B40:B43)</f>
        <v>8.4779881663739565E-2</v>
      </c>
      <c r="C46">
        <f>AVERAGE(C40:C43)</f>
        <v>1.1148383046564292E-2</v>
      </c>
      <c r="D46">
        <f>AVERAGE(D40:D43)</f>
        <v>3.0820834404213432E-2</v>
      </c>
      <c r="E46">
        <f>AVERAGE(E40:E43)</f>
        <v>0.20507627473177387</v>
      </c>
      <c r="F46">
        <f>AVERAGE(F40:F43)</f>
        <v>8.2956343461572796E-2</v>
      </c>
    </row>
    <row r="47" spans="1:15" s="2" customFormat="1">
      <c r="A47" s="2">
        <v>3</v>
      </c>
      <c r="B47" s="2" t="s">
        <v>20</v>
      </c>
    </row>
    <row r="48" spans="1:15" s="11" customFormat="1">
      <c r="B48" s="11" t="s">
        <v>0</v>
      </c>
      <c r="C48" s="11" t="s">
        <v>1</v>
      </c>
      <c r="D48" s="11" t="s">
        <v>2</v>
      </c>
      <c r="E48" s="11" t="s">
        <v>3</v>
      </c>
    </row>
    <row r="49" spans="1:12">
      <c r="A49" s="1">
        <v>39200</v>
      </c>
      <c r="B49" s="12">
        <f>(B37-$F37)/4</f>
        <v>-2.1068351499122687E-2</v>
      </c>
      <c r="C49" s="12">
        <f t="shared" ref="B49:E57" si="11">(C37-$F37)/4</f>
        <v>-8.7987399455499576E-3</v>
      </c>
      <c r="D49" s="12">
        <f>(D37-$F37)/4</f>
        <v>-3.765659095092147E-3</v>
      </c>
      <c r="E49" s="12">
        <f>(E37-$F37)/4</f>
        <v>3.3632750539764791E-2</v>
      </c>
      <c r="F49" s="12"/>
    </row>
    <row r="50" spans="1:12">
      <c r="A50" s="1">
        <v>39233</v>
      </c>
      <c r="B50" s="12">
        <f t="shared" si="11"/>
        <v>-1.5961246343352581E-2</v>
      </c>
      <c r="C50" s="12">
        <f t="shared" si="11"/>
        <v>-3.3772143482569128E-3</v>
      </c>
      <c r="D50" s="12">
        <f t="shared" si="11"/>
        <v>-1.3065402966309925E-3</v>
      </c>
      <c r="E50" s="12">
        <f t="shared" si="11"/>
        <v>2.0645000988240486E-2</v>
      </c>
      <c r="F50" s="12"/>
    </row>
    <row r="51" spans="1:12">
      <c r="A51" s="1">
        <v>39262</v>
      </c>
      <c r="B51" s="12">
        <f t="shared" si="11"/>
        <v>1.3487676931782863E-3</v>
      </c>
      <c r="C51" s="12">
        <f t="shared" si="11"/>
        <v>-8.4672000953808016E-3</v>
      </c>
      <c r="D51" s="12">
        <f t="shared" si="11"/>
        <v>-2.533911791576552E-2</v>
      </c>
      <c r="E51" s="12">
        <f t="shared" si="11"/>
        <v>3.2457550317968036E-2</v>
      </c>
      <c r="F51" s="12"/>
    </row>
    <row r="52" spans="1:12">
      <c r="A52" s="1">
        <v>39294</v>
      </c>
      <c r="B52" s="12">
        <f t="shared" si="11"/>
        <v>5.9614128157864932E-3</v>
      </c>
      <c r="C52" s="12">
        <f t="shared" si="11"/>
        <v>-2.2382002762939279E-2</v>
      </c>
      <c r="D52" s="12">
        <f t="shared" si="11"/>
        <v>-1.0727710360943554E-2</v>
      </c>
      <c r="E52" s="12">
        <f t="shared" si="11"/>
        <v>2.714830030809634E-2</v>
      </c>
      <c r="F52" s="12"/>
    </row>
    <row r="53" spans="1:12">
      <c r="A53" s="1">
        <v>39325</v>
      </c>
      <c r="B53" s="12">
        <f t="shared" si="11"/>
        <v>1.1447134157149798E-2</v>
      </c>
      <c r="C53" s="12">
        <f t="shared" si="11"/>
        <v>-1.3425582137724067E-2</v>
      </c>
      <c r="D53" s="12">
        <f t="shared" si="11"/>
        <v>-2.6573357595261853E-2</v>
      </c>
      <c r="E53" s="12">
        <f t="shared" si="11"/>
        <v>2.8551805575836121E-2</v>
      </c>
      <c r="F53" s="12"/>
    </row>
    <row r="54" spans="1:12">
      <c r="A54" s="1">
        <v>39353</v>
      </c>
      <c r="B54" s="12">
        <f t="shared" si="11"/>
        <v>-1.3132976564596277E-2</v>
      </c>
      <c r="C54" s="12">
        <f t="shared" si="11"/>
        <v>-9.0155546973926803E-3</v>
      </c>
      <c r="D54" s="12">
        <f t="shared" si="11"/>
        <v>-5.7723624190936795E-3</v>
      </c>
      <c r="E54" s="12">
        <f t="shared" si="11"/>
        <v>2.7920893681082637E-2</v>
      </c>
      <c r="F54" s="12"/>
    </row>
    <row r="55" spans="1:12">
      <c r="A55" s="1">
        <v>39386</v>
      </c>
      <c r="B55" s="12">
        <f t="shared" si="11"/>
        <v>-2.452032206173238E-3</v>
      </c>
      <c r="C55" s="12">
        <f t="shared" si="11"/>
        <v>-2.6984820816952471E-2</v>
      </c>
      <c r="D55" s="12">
        <f t="shared" si="11"/>
        <v>-9.0620786820602706E-3</v>
      </c>
      <c r="E55" s="12">
        <f t="shared" si="11"/>
        <v>3.8498931705185979E-2</v>
      </c>
      <c r="F55" s="12"/>
    </row>
    <row r="56" spans="1:12">
      <c r="A56" s="1">
        <v>39416</v>
      </c>
      <c r="B56" s="12">
        <f t="shared" si="11"/>
        <v>1.6959738392300291E-2</v>
      </c>
      <c r="C56" s="12">
        <f t="shared" si="11"/>
        <v>-2.5269876999285859E-2</v>
      </c>
      <c r="D56" s="12">
        <f t="shared" si="11"/>
        <v>-9.2251578589268718E-3</v>
      </c>
      <c r="E56" s="12">
        <f t="shared" si="11"/>
        <v>1.7535296465912439E-2</v>
      </c>
    </row>
    <row r="57" spans="1:12">
      <c r="A57" s="1">
        <v>39445</v>
      </c>
      <c r="B57" s="12">
        <f t="shared" si="11"/>
        <v>4.0810040372836545E-2</v>
      </c>
      <c r="C57" s="12">
        <f t="shared" si="11"/>
        <v>-7.4115755082219958E-4</v>
      </c>
      <c r="D57" s="12">
        <f t="shared" si="11"/>
        <v>-2.2245937250920042E-2</v>
      </c>
      <c r="E57" s="12">
        <f t="shared" si="11"/>
        <v>-1.7822945571094304E-2</v>
      </c>
    </row>
    <row r="59" spans="1:12" s="2" customFormat="1">
      <c r="A59" s="13" t="s">
        <v>21</v>
      </c>
      <c r="B59" s="10"/>
      <c r="C59" s="13"/>
      <c r="D59" s="13"/>
      <c r="E59" s="13"/>
      <c r="F59" s="13" t="s">
        <v>22</v>
      </c>
      <c r="G59" s="13"/>
      <c r="H59" s="13"/>
      <c r="I59" s="13"/>
      <c r="J59" s="13"/>
      <c r="K59" s="13"/>
      <c r="L59" s="13"/>
    </row>
    <row r="60" spans="1:12">
      <c r="A60" s="14">
        <v>39200</v>
      </c>
      <c r="B60" s="15" t="s">
        <v>23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>
      <c r="A61" s="14">
        <v>39233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>
      <c r="A62" s="14">
        <v>39262</v>
      </c>
      <c r="B62" s="13"/>
      <c r="C62" s="13"/>
      <c r="D62" s="13"/>
      <c r="E62" s="13"/>
      <c r="F62" s="10"/>
      <c r="G62" s="13"/>
      <c r="H62" s="13"/>
      <c r="I62" s="13"/>
      <c r="J62" s="13"/>
      <c r="K62" s="13"/>
      <c r="L62" s="13"/>
    </row>
    <row r="63" spans="1:12">
      <c r="A63" s="14">
        <v>39294</v>
      </c>
      <c r="B63" s="10">
        <f>B49*B40+C49*C40+D49*D40+E49*E40</f>
        <v>4.0992207722733761E-3</v>
      </c>
      <c r="C63" s="13"/>
      <c r="D63" s="13"/>
      <c r="E63" s="13"/>
      <c r="F63" s="10"/>
      <c r="G63" s="13"/>
      <c r="H63" s="13"/>
      <c r="I63" s="13"/>
      <c r="J63" s="13"/>
      <c r="K63" s="13"/>
      <c r="L63" s="13"/>
    </row>
    <row r="64" spans="1:12">
      <c r="A64" s="14">
        <v>39325</v>
      </c>
      <c r="B64" s="10">
        <f>B50*B41+C50*C41+D50*D41+E50*E41</f>
        <v>1.9472070290629264E-3</v>
      </c>
      <c r="C64" s="13"/>
      <c r="D64" s="13"/>
      <c r="E64" s="13"/>
      <c r="F64" s="10"/>
      <c r="G64" s="13"/>
      <c r="H64" s="13"/>
      <c r="I64" s="13"/>
      <c r="J64" s="13"/>
      <c r="K64" s="13"/>
      <c r="L64" s="13"/>
    </row>
    <row r="65" spans="1:12">
      <c r="A65" s="14">
        <v>39353</v>
      </c>
      <c r="B65" s="10">
        <f t="shared" ref="B65:B67" si="12">B51*B42+C51*C42+D51*D42+E51*E42</f>
        <v>4.4445342186176118E-3</v>
      </c>
      <c r="C65" s="13"/>
      <c r="D65" s="13"/>
      <c r="E65" s="13"/>
      <c r="F65" s="10"/>
      <c r="G65" s="13"/>
      <c r="H65" s="13"/>
      <c r="I65" s="13"/>
      <c r="J65" s="13"/>
      <c r="K65" s="13"/>
      <c r="L65" s="13"/>
    </row>
    <row r="66" spans="1:12">
      <c r="A66" s="14">
        <v>39386</v>
      </c>
      <c r="B66" s="10">
        <f t="shared" si="12"/>
        <v>6.9270106908254133E-3</v>
      </c>
      <c r="C66" s="13"/>
      <c r="D66" s="13"/>
      <c r="E66" s="13"/>
      <c r="F66" s="10"/>
      <c r="G66" s="13"/>
      <c r="H66" s="13"/>
      <c r="I66" s="13"/>
      <c r="J66" s="13"/>
      <c r="K66" s="13"/>
      <c r="L66" s="13"/>
    </row>
    <row r="67" spans="1:12">
      <c r="A67" s="14">
        <v>39416</v>
      </c>
      <c r="B67" s="10">
        <f t="shared" si="12"/>
        <v>5.1168440159132167E-3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>
      <c r="A68" s="14">
        <v>39445</v>
      </c>
      <c r="B68" s="10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>
      <c r="A69" s="13"/>
      <c r="B69" s="13">
        <f>AVERAGE(B63:B67)</f>
        <v>4.5069633453385088E-3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>
      <c r="A72" s="13"/>
      <c r="B72" s="13" t="s">
        <v>24</v>
      </c>
      <c r="C72" s="13"/>
      <c r="D72" s="13"/>
      <c r="E72" s="13"/>
      <c r="F72" s="13"/>
      <c r="G72" s="10" t="s">
        <v>25</v>
      </c>
      <c r="H72" s="10" t="s">
        <v>26</v>
      </c>
      <c r="I72" s="10" t="s">
        <v>27</v>
      </c>
      <c r="J72" s="10" t="s">
        <v>23</v>
      </c>
      <c r="K72" s="13"/>
      <c r="L72" s="13"/>
    </row>
    <row r="73" spans="1:12">
      <c r="A73" s="14"/>
      <c r="B73" s="13"/>
      <c r="C73" s="13">
        <v>1</v>
      </c>
      <c r="D73" s="13">
        <v>2</v>
      </c>
      <c r="E73" s="13">
        <v>3</v>
      </c>
      <c r="F73" s="13">
        <v>4</v>
      </c>
      <c r="G73" s="10"/>
      <c r="H73" s="10"/>
      <c r="I73" s="10"/>
      <c r="J73" s="13"/>
      <c r="K73" s="13"/>
      <c r="L73" s="13"/>
    </row>
    <row r="74" spans="1:12">
      <c r="A74" s="14">
        <v>39294</v>
      </c>
      <c r="B74" s="13">
        <f>F40*F37</f>
        <v>-5.3545760278347725E-4</v>
      </c>
      <c r="C74" s="13">
        <f t="shared" ref="C74:F78" si="13">B37*B40-B37^2</f>
        <v>-1.5891034258321671E-2</v>
      </c>
      <c r="D74" s="13">
        <f t="shared" si="13"/>
        <v>-1.4609181895805989E-4</v>
      </c>
      <c r="E74" s="13">
        <f t="shared" si="13"/>
        <v>-7.9234679193020043E-4</v>
      </c>
      <c r="F74" s="13">
        <f t="shared" si="13"/>
        <v>3.8702315717478366E-3</v>
      </c>
      <c r="G74" s="10">
        <f>B74-F37^2-(C74+D74+E74+F74)/$F$73^2</f>
        <v>1.3746291169448356E-4</v>
      </c>
      <c r="H74" s="10">
        <f>(C74+D74+E74+F74)*($F$73-1)/$F$73^2</f>
        <v>-2.4298577432741429E-3</v>
      </c>
      <c r="I74" s="10">
        <f>_xlfn.VAR.P(B37:E37)</f>
        <v>6.666541427242002E-3</v>
      </c>
      <c r="J74" s="10">
        <f>-G74+H74+I74</f>
        <v>4.0992207722733761E-3</v>
      </c>
      <c r="K74" s="13"/>
      <c r="L74" s="13"/>
    </row>
    <row r="75" spans="1:12">
      <c r="A75" s="14">
        <v>39325</v>
      </c>
      <c r="B75" s="13">
        <f>F41*F38</f>
        <v>-4.3968006897337495E-3</v>
      </c>
      <c r="C75" s="13">
        <f t="shared" si="13"/>
        <v>-2.8609529452723267E-2</v>
      </c>
      <c r="D75" s="13">
        <f t="shared" si="13"/>
        <v>-6.3412530438294677E-3</v>
      </c>
      <c r="E75" s="13">
        <f t="shared" si="13"/>
        <v>-2.0308935633442005E-3</v>
      </c>
      <c r="F75" s="13">
        <f t="shared" si="13"/>
        <v>5.0472030663109117E-3</v>
      </c>
      <c r="G75" s="10">
        <f>B75-F38^2-(C75+D75+E75+F75)/$F$73^2</f>
        <v>-5.1585604156065869E-3</v>
      </c>
      <c r="H75" s="10">
        <f>(C75+D75+E75+F75)*($F$73-1)/$F$73^2</f>
        <v>-5.9877136862973796E-3</v>
      </c>
      <c r="I75" s="10">
        <f t="shared" ref="I75:I78" si="14">_xlfn.VAR.P(B38:E38)</f>
        <v>2.7763602997537195E-3</v>
      </c>
      <c r="J75" s="10">
        <f t="shared" ref="J75:J78" si="15">-G75+H75+I75</f>
        <v>1.9472070290629268E-3</v>
      </c>
      <c r="K75" s="13"/>
      <c r="L75" s="13"/>
    </row>
    <row r="76" spans="1:12">
      <c r="A76" s="14">
        <v>39353</v>
      </c>
      <c r="B76" s="13">
        <f t="shared" ref="B76:B77" si="16">F42*F39</f>
        <v>-1.4269006235707404E-3</v>
      </c>
      <c r="C76" s="13">
        <f t="shared" si="13"/>
        <v>-4.9560364352877579E-4</v>
      </c>
      <c r="D76" s="13">
        <f t="shared" si="13"/>
        <v>-4.9239765785537848E-3</v>
      </c>
      <c r="E76" s="13">
        <f t="shared" si="13"/>
        <v>-2.0930084069858666E-2</v>
      </c>
      <c r="F76" s="13">
        <f t="shared" si="13"/>
        <v>8.8052805756955767E-3</v>
      </c>
      <c r="G76" s="10">
        <f>B76-F39^2-(C76+D76+E76+F76)/$F$73^2</f>
        <v>-6.5780168086217411E-4</v>
      </c>
      <c r="H76" s="10">
        <f t="shared" ref="H76:H78" si="17">(C76+D76+E76+F76)*($F$73-1)/$F$73^2</f>
        <v>-3.2895719467960593E-3</v>
      </c>
      <c r="I76" s="10">
        <f t="shared" si="14"/>
        <v>7.0763044845514973E-3</v>
      </c>
      <c r="J76" s="10">
        <f t="shared" si="15"/>
        <v>4.4445342186176118E-3</v>
      </c>
      <c r="K76" s="13"/>
      <c r="L76" s="13"/>
    </row>
    <row r="77" spans="1:12">
      <c r="A77" s="14">
        <v>39386</v>
      </c>
      <c r="B77" s="13">
        <f t="shared" si="16"/>
        <v>5.6491144587431513E-3</v>
      </c>
      <c r="C77" s="13">
        <f t="shared" si="13"/>
        <v>3.0691009391677218E-3</v>
      </c>
      <c r="D77" s="13">
        <f t="shared" si="13"/>
        <v>-2.5985620372643505E-3</v>
      </c>
      <c r="E77" s="13">
        <f t="shared" si="13"/>
        <v>2.3899743622186171E-4</v>
      </c>
      <c r="F77" s="13">
        <f t="shared" si="13"/>
        <v>1.9007983350670096E-2</v>
      </c>
      <c r="G77" s="10">
        <f>B77-F40^2-(C77+D77+E77+F77)/$F$73^2</f>
        <v>2.3244501294130099E-3</v>
      </c>
      <c r="H77" s="10">
        <f t="shared" si="17"/>
        <v>3.6970349416491242E-3</v>
      </c>
      <c r="I77" s="10">
        <f t="shared" si="14"/>
        <v>5.5544258785892985E-3</v>
      </c>
      <c r="J77" s="10">
        <f t="shared" si="15"/>
        <v>6.9270106908254133E-3</v>
      </c>
      <c r="K77" s="13"/>
      <c r="L77" s="13"/>
    </row>
    <row r="78" spans="1:12">
      <c r="A78" s="14">
        <v>39416</v>
      </c>
      <c r="B78" s="13">
        <f>F44*F41</f>
        <v>1.2124008228067222E-2</v>
      </c>
      <c r="C78" s="13">
        <f t="shared" si="13"/>
        <v>1.0766269031837805E-2</v>
      </c>
      <c r="D78" s="13">
        <f t="shared" si="13"/>
        <v>4.1132669122730689E-4</v>
      </c>
      <c r="E78" s="13">
        <f t="shared" si="13"/>
        <v>-2.9442182247876214E-3</v>
      </c>
      <c r="F78" s="13">
        <f t="shared" si="13"/>
        <v>3.3670050267010504E-3</v>
      </c>
      <c r="G78" s="10">
        <f>B78-F41^2-(C78+D78+E78+F78)/$F$73^2</f>
        <v>4.3887559942185341E-3</v>
      </c>
      <c r="H78" s="10">
        <f t="shared" si="17"/>
        <v>2.1750717234334765E-3</v>
      </c>
      <c r="I78" s="10">
        <f t="shared" si="14"/>
        <v>7.3305282866982738E-3</v>
      </c>
      <c r="J78" s="10">
        <f t="shared" si="15"/>
        <v>5.1168440159132158E-3</v>
      </c>
      <c r="K78" s="13"/>
      <c r="L78" s="13"/>
    </row>
    <row r="79" spans="1:1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>
      <c r="A81" s="13"/>
      <c r="B81" s="13"/>
      <c r="C81" s="13"/>
      <c r="D81" s="13"/>
      <c r="E81" s="13"/>
      <c r="F81" s="13" t="s">
        <v>28</v>
      </c>
      <c r="G81" s="13">
        <f>AVERAGE(G74:G78)</f>
        <v>2.0686138777145326E-4</v>
      </c>
      <c r="H81" s="13">
        <f t="shared" ref="H81:I81" si="18">AVERAGE(H74:H78)</f>
        <v>-1.167007342256996E-3</v>
      </c>
      <c r="I81" s="13">
        <f t="shared" si="18"/>
        <v>5.8808320753669582E-3</v>
      </c>
      <c r="J81" s="16">
        <f>-G81+H81+I81</f>
        <v>4.5069633453385088E-3</v>
      </c>
      <c r="K81" s="13"/>
      <c r="L81" s="13"/>
    </row>
    <row r="82" spans="1:1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206" spans="2:2">
      <c r="B206" s="1"/>
    </row>
    <row r="209" spans="2:2">
      <c r="B209" s="1"/>
    </row>
    <row r="212" spans="2:2">
      <c r="B212" s="1"/>
    </row>
    <row r="215" spans="2:2">
      <c r="B215" s="1"/>
    </row>
    <row r="218" spans="2:2">
      <c r="B218" s="1"/>
    </row>
    <row r="221" spans="2:2">
      <c r="B221" s="1"/>
    </row>
    <row r="224" spans="2:2">
      <c r="B224" s="1"/>
    </row>
    <row r="227" spans="2:2">
      <c r="B227" s="1"/>
    </row>
    <row r="230" spans="2:2">
      <c r="B230" s="1"/>
    </row>
    <row r="233" spans="2:2">
      <c r="B233" s="1"/>
    </row>
    <row r="236" spans="2:2">
      <c r="B236" s="1"/>
    </row>
    <row r="239" spans="2:2">
      <c r="B239" s="1"/>
    </row>
    <row r="242" spans="2:2">
      <c r="B242" s="1"/>
    </row>
    <row r="245" spans="2:2">
      <c r="B245" s="1"/>
    </row>
    <row r="248" spans="2:2">
      <c r="B248" s="1"/>
    </row>
    <row r="251" spans="2:2">
      <c r="B251" s="1"/>
    </row>
    <row r="254" spans="2:2">
      <c r="B254" s="1"/>
    </row>
    <row r="257" spans="2:2">
      <c r="B257" s="1"/>
    </row>
    <row r="260" spans="2:2">
      <c r="B260" s="1"/>
    </row>
    <row r="263" spans="2:2">
      <c r="B263" s="1"/>
    </row>
    <row r="462" spans="2:2">
      <c r="B462" s="1"/>
    </row>
    <row r="465" spans="2:2">
      <c r="B465" s="1"/>
    </row>
    <row r="468" spans="2:2">
      <c r="B468" s="1"/>
    </row>
    <row r="471" spans="2:2">
      <c r="B471" s="1"/>
    </row>
    <row r="474" spans="2:2">
      <c r="B474" s="1"/>
    </row>
    <row r="477" spans="2:2">
      <c r="B477" s="1"/>
    </row>
    <row r="480" spans="2:2">
      <c r="B480" s="1"/>
    </row>
    <row r="483" spans="2:2">
      <c r="B483" s="1"/>
    </row>
    <row r="486" spans="2:2">
      <c r="B486" s="1"/>
    </row>
    <row r="489" spans="2:2">
      <c r="B489" s="1"/>
    </row>
    <row r="492" spans="2:2">
      <c r="B492" s="1"/>
    </row>
    <row r="495" spans="2:2">
      <c r="B495" s="1"/>
    </row>
    <row r="498" spans="2:2">
      <c r="B498" s="1"/>
    </row>
    <row r="501" spans="2:2">
      <c r="B501" s="1"/>
    </row>
    <row r="504" spans="2:2">
      <c r="B504" s="1"/>
    </row>
    <row r="507" spans="2:2">
      <c r="B507" s="1"/>
    </row>
    <row r="510" spans="2:2">
      <c r="B510" s="1"/>
    </row>
    <row r="513" spans="2:2">
      <c r="B513" s="1"/>
    </row>
    <row r="516" spans="2:2">
      <c r="B516" s="1"/>
    </row>
    <row r="519" spans="2:2">
      <c r="B519" s="1"/>
    </row>
    <row r="718" spans="2:2">
      <c r="B718" s="1"/>
    </row>
    <row r="721" spans="2:2">
      <c r="B721" s="1"/>
    </row>
    <row r="724" spans="2:2">
      <c r="B724" s="1"/>
    </row>
    <row r="727" spans="2:2">
      <c r="B727" s="1"/>
    </row>
    <row r="730" spans="2:2">
      <c r="B730" s="1"/>
    </row>
    <row r="733" spans="2:2">
      <c r="B733" s="1"/>
    </row>
    <row r="736" spans="2:2">
      <c r="B736" s="1"/>
    </row>
    <row r="739" spans="2:2">
      <c r="B739" s="1"/>
    </row>
    <row r="742" spans="2:2">
      <c r="B742" s="1"/>
    </row>
    <row r="745" spans="2:2">
      <c r="B745" s="1"/>
    </row>
    <row r="748" spans="2:2">
      <c r="B748" s="1"/>
    </row>
    <row r="751" spans="2:2">
      <c r="B751" s="1"/>
    </row>
    <row r="754" spans="2:2">
      <c r="B754" s="1"/>
    </row>
    <row r="757" spans="2:2">
      <c r="B757" s="1"/>
    </row>
    <row r="760" spans="2:2">
      <c r="B760" s="1"/>
    </row>
    <row r="763" spans="2:2">
      <c r="B763" s="1"/>
    </row>
    <row r="766" spans="2:2">
      <c r="B766" s="1"/>
    </row>
    <row r="769" spans="2:2">
      <c r="B769" s="1"/>
    </row>
    <row r="772" spans="2:2">
      <c r="B772" s="1"/>
    </row>
    <row r="775" spans="2:2">
      <c r="B775" s="1"/>
    </row>
    <row r="974" spans="2:2">
      <c r="B974" s="1"/>
    </row>
    <row r="977" spans="2:2">
      <c r="B977" s="1"/>
    </row>
    <row r="980" spans="2:2">
      <c r="B980" s="1"/>
    </row>
    <row r="983" spans="2:2">
      <c r="B983" s="1"/>
    </row>
    <row r="986" spans="2:2">
      <c r="B986" s="1"/>
    </row>
    <row r="989" spans="2:2">
      <c r="B989" s="1"/>
    </row>
    <row r="992" spans="2:2">
      <c r="B992" s="1"/>
    </row>
    <row r="995" spans="2:2">
      <c r="B995" s="1"/>
    </row>
    <row r="998" spans="2:2">
      <c r="B998" s="1"/>
    </row>
    <row r="1001" spans="2:2">
      <c r="B1001" s="1"/>
    </row>
    <row r="1004" spans="2:2">
      <c r="B1004" s="1"/>
    </row>
    <row r="1007" spans="2:2">
      <c r="B1007" s="1"/>
    </row>
    <row r="1010" spans="2:2">
      <c r="B1010" s="1"/>
    </row>
    <row r="1013" spans="2:2">
      <c r="B1013" s="1"/>
    </row>
    <row r="1016" spans="2:2">
      <c r="B1016" s="1"/>
    </row>
    <row r="1019" spans="2:2">
      <c r="B1019" s="1"/>
    </row>
    <row r="1022" spans="2:2">
      <c r="B1022" s="1"/>
    </row>
    <row r="1025" spans="2:2">
      <c r="B1025" s="1"/>
    </row>
    <row r="1028" spans="2:2">
      <c r="B1028" s="1"/>
    </row>
    <row r="1031" spans="2:2">
      <c r="B1031" s="1"/>
    </row>
    <row r="1230" spans="2:2">
      <c r="B1230" s="1"/>
    </row>
    <row r="1233" spans="2:2">
      <c r="B1233" s="1"/>
    </row>
    <row r="1236" spans="2:2">
      <c r="B1236" s="1"/>
    </row>
    <row r="1239" spans="2:2">
      <c r="B1239" s="1"/>
    </row>
    <row r="1242" spans="2:2">
      <c r="B1242" s="1"/>
    </row>
    <row r="1245" spans="2:2">
      <c r="B1245" s="1"/>
    </row>
    <row r="1248" spans="2:2">
      <c r="B1248" s="1"/>
    </row>
    <row r="1251" spans="2:2">
      <c r="B1251" s="1"/>
    </row>
    <row r="1254" spans="2:2">
      <c r="B1254" s="1"/>
    </row>
    <row r="1257" spans="2:2">
      <c r="B1257" s="1"/>
    </row>
    <row r="1260" spans="2:2">
      <c r="B1260" s="1"/>
    </row>
    <row r="1263" spans="2:2">
      <c r="B1263" s="1"/>
    </row>
    <row r="1266" spans="2:2">
      <c r="B1266" s="1"/>
    </row>
    <row r="1269" spans="2:2">
      <c r="B1269" s="1"/>
    </row>
    <row r="1272" spans="2:2">
      <c r="B1272" s="1"/>
    </row>
    <row r="1275" spans="2:2">
      <c r="B1275" s="1"/>
    </row>
    <row r="1278" spans="2:2">
      <c r="B1278" s="1"/>
    </row>
    <row r="1281" spans="2:2">
      <c r="B1281" s="1"/>
    </row>
    <row r="1284" spans="2:2">
      <c r="B1284" s="1"/>
    </row>
    <row r="1287" spans="2:2">
      <c r="B1287" s="1"/>
    </row>
    <row r="1486" spans="2:2">
      <c r="B1486" s="1"/>
    </row>
    <row r="1489" spans="2:2">
      <c r="B1489" s="1"/>
    </row>
    <row r="1492" spans="2:2">
      <c r="B1492" s="1"/>
    </row>
    <row r="1495" spans="2:2">
      <c r="B1495" s="1"/>
    </row>
    <row r="1498" spans="2:2">
      <c r="B1498" s="1"/>
    </row>
    <row r="1501" spans="2:2">
      <c r="B1501" s="1"/>
    </row>
    <row r="1504" spans="2:2">
      <c r="B1504" s="1"/>
    </row>
    <row r="1507" spans="2:2">
      <c r="B1507" s="1"/>
    </row>
    <row r="1510" spans="2:2">
      <c r="B1510" s="1"/>
    </row>
    <row r="1513" spans="2:2">
      <c r="B1513" s="1"/>
    </row>
    <row r="1516" spans="2:2">
      <c r="B1516" s="1"/>
    </row>
    <row r="1519" spans="2:2">
      <c r="B1519" s="1"/>
    </row>
    <row r="1522" spans="2:2">
      <c r="B1522" s="1"/>
    </row>
    <row r="1525" spans="2:2">
      <c r="B1525" s="1"/>
    </row>
    <row r="1528" spans="2:2">
      <c r="B1528" s="1"/>
    </row>
    <row r="1531" spans="2:2">
      <c r="B1531" s="1"/>
    </row>
    <row r="1534" spans="2:2">
      <c r="B1534" s="1"/>
    </row>
    <row r="1537" spans="2:2">
      <c r="B1537" s="1"/>
    </row>
    <row r="1540" spans="2:2">
      <c r="B1540" s="1"/>
    </row>
    <row r="1543" spans="2:2">
      <c r="B1543" s="1"/>
    </row>
    <row r="1742" spans="2:2">
      <c r="B1742" s="1"/>
    </row>
    <row r="1745" spans="2:2">
      <c r="B1745" s="1"/>
    </row>
    <row r="1748" spans="2:2">
      <c r="B1748" s="1"/>
    </row>
    <row r="1751" spans="2:2">
      <c r="B1751" s="1"/>
    </row>
    <row r="1754" spans="2:2">
      <c r="B1754" s="1"/>
    </row>
    <row r="1757" spans="2:2">
      <c r="B1757" s="1"/>
    </row>
    <row r="1760" spans="2:2">
      <c r="B1760" s="1"/>
    </row>
    <row r="1763" spans="2:2">
      <c r="B1763" s="1"/>
    </row>
    <row r="1766" spans="2:2">
      <c r="B1766" s="1"/>
    </row>
    <row r="1769" spans="2:2">
      <c r="B1769" s="1"/>
    </row>
    <row r="1772" spans="2:2">
      <c r="B1772" s="1"/>
    </row>
    <row r="1775" spans="2:2">
      <c r="B1775" s="1"/>
    </row>
    <row r="1778" spans="2:2">
      <c r="B1778" s="1"/>
    </row>
    <row r="1781" spans="2:2">
      <c r="B1781" s="1"/>
    </row>
    <row r="1784" spans="2:2">
      <c r="B1784" s="1"/>
    </row>
    <row r="1787" spans="2:2">
      <c r="B1787" s="1"/>
    </row>
    <row r="1790" spans="2:2">
      <c r="B1790" s="1"/>
    </row>
    <row r="1793" spans="2:2">
      <c r="B1793" s="1"/>
    </row>
    <row r="1796" spans="2:2">
      <c r="B1796" s="1"/>
    </row>
    <row r="1799" spans="2:2">
      <c r="B1799" s="1"/>
    </row>
    <row r="1998" spans="2:2">
      <c r="B1998" s="1"/>
    </row>
    <row r="2001" spans="2:2">
      <c r="B2001" s="1"/>
    </row>
    <row r="2004" spans="2:2">
      <c r="B2004" s="1"/>
    </row>
    <row r="2007" spans="2:2">
      <c r="B2007" s="1"/>
    </row>
    <row r="2010" spans="2:2">
      <c r="B2010" s="1"/>
    </row>
    <row r="2013" spans="2:2">
      <c r="B2013" s="1"/>
    </row>
    <row r="2016" spans="2:2">
      <c r="B2016" s="1"/>
    </row>
    <row r="2019" spans="2:2">
      <c r="B2019" s="1"/>
    </row>
    <row r="2022" spans="2:2">
      <c r="B2022" s="1"/>
    </row>
    <row r="2025" spans="2:2">
      <c r="B2025" s="1"/>
    </row>
    <row r="2028" spans="2:2">
      <c r="B2028" s="1"/>
    </row>
    <row r="2031" spans="2:2">
      <c r="B2031" s="1"/>
    </row>
    <row r="2034" spans="2:2">
      <c r="B2034" s="1"/>
    </row>
    <row r="2037" spans="2:2">
      <c r="B2037" s="1"/>
    </row>
    <row r="2040" spans="2:2">
      <c r="B2040" s="1"/>
    </row>
    <row r="2043" spans="2:2">
      <c r="B2043" s="1"/>
    </row>
    <row r="2046" spans="2:2">
      <c r="B2046" s="1"/>
    </row>
    <row r="2049" spans="2:2">
      <c r="B2049" s="1"/>
    </row>
    <row r="2052" spans="2:2">
      <c r="B2052" s="1"/>
    </row>
    <row r="2055" spans="2:2">
      <c r="B2055" s="1"/>
    </row>
    <row r="2254" spans="2:2">
      <c r="B2254" s="1"/>
    </row>
    <row r="2257" spans="2:2">
      <c r="B2257" s="1"/>
    </row>
    <row r="2260" spans="2:2">
      <c r="B2260" s="1"/>
    </row>
    <row r="2263" spans="2:2">
      <c r="B2263" s="1"/>
    </row>
    <row r="2266" spans="2:2">
      <c r="B2266" s="1"/>
    </row>
    <row r="2269" spans="2:2">
      <c r="B2269" s="1"/>
    </row>
    <row r="2272" spans="2:2">
      <c r="B2272" s="1"/>
    </row>
    <row r="2275" spans="2:2">
      <c r="B2275" s="1"/>
    </row>
    <row r="2278" spans="2:2">
      <c r="B2278" s="1"/>
    </row>
    <row r="2281" spans="2:2">
      <c r="B2281" s="1"/>
    </row>
    <row r="2284" spans="2:2">
      <c r="B2284" s="1"/>
    </row>
    <row r="2287" spans="2:2">
      <c r="B2287" s="1"/>
    </row>
    <row r="2290" spans="2:2">
      <c r="B2290" s="1"/>
    </row>
    <row r="2293" spans="2:2">
      <c r="B2293" s="1"/>
    </row>
    <row r="2296" spans="2:2">
      <c r="B2296" s="1"/>
    </row>
    <row r="2299" spans="2:2">
      <c r="B2299" s="1"/>
    </row>
    <row r="2302" spans="2:2">
      <c r="B2302" s="1"/>
    </row>
    <row r="2305" spans="2:2">
      <c r="B2305" s="1"/>
    </row>
    <row r="2308" spans="2:2">
      <c r="B2308" s="1"/>
    </row>
    <row r="2311" spans="2:2">
      <c r="B2311" s="1"/>
    </row>
    <row r="2510" spans="2:2">
      <c r="B2510" s="1"/>
    </row>
    <row r="2513" spans="2:2">
      <c r="B2513" s="1"/>
    </row>
    <row r="2516" spans="2:2">
      <c r="B2516" s="1"/>
    </row>
    <row r="2519" spans="2:2">
      <c r="B2519" s="1"/>
    </row>
    <row r="2522" spans="2:2">
      <c r="B2522" s="1"/>
    </row>
    <row r="2525" spans="2:2">
      <c r="B2525" s="1"/>
    </row>
    <row r="2528" spans="2:2">
      <c r="B2528" s="1"/>
    </row>
    <row r="2531" spans="2:2">
      <c r="B2531" s="1"/>
    </row>
    <row r="2534" spans="2:2">
      <c r="B2534" s="1"/>
    </row>
    <row r="2537" spans="2:2">
      <c r="B2537" s="1"/>
    </row>
    <row r="2540" spans="2:2">
      <c r="B2540" s="1"/>
    </row>
    <row r="2543" spans="2:2">
      <c r="B2543" s="1"/>
    </row>
    <row r="2546" spans="2:2">
      <c r="B2546" s="1"/>
    </row>
    <row r="2549" spans="2:2">
      <c r="B2549" s="1"/>
    </row>
    <row r="2552" spans="2:2">
      <c r="B2552" s="1"/>
    </row>
    <row r="2555" spans="2:2">
      <c r="B2555" s="1"/>
    </row>
    <row r="2558" spans="2:2">
      <c r="B2558" s="1"/>
    </row>
    <row r="2561" spans="2:2">
      <c r="B2561" s="1"/>
    </row>
    <row r="2564" spans="2:2">
      <c r="B2564" s="1"/>
    </row>
    <row r="2567" spans="2:2">
      <c r="B2567" s="1"/>
    </row>
    <row r="2766" spans="2:2">
      <c r="B2766" s="1"/>
    </row>
    <row r="2769" spans="2:2">
      <c r="B2769" s="1"/>
    </row>
    <row r="2772" spans="2:2">
      <c r="B2772" s="1"/>
    </row>
    <row r="2775" spans="2:2">
      <c r="B2775" s="1"/>
    </row>
    <row r="2778" spans="2:2">
      <c r="B2778" s="1"/>
    </row>
    <row r="2781" spans="2:2">
      <c r="B2781" s="1"/>
    </row>
    <row r="2784" spans="2:2">
      <c r="B2784" s="1"/>
    </row>
    <row r="2787" spans="2:2">
      <c r="B2787" s="1"/>
    </row>
    <row r="2790" spans="2:2">
      <c r="B2790" s="1"/>
    </row>
    <row r="2793" spans="2:2">
      <c r="B2793" s="1"/>
    </row>
    <row r="2796" spans="2:2">
      <c r="B2796" s="1"/>
    </row>
    <row r="2799" spans="2:2">
      <c r="B2799" s="1"/>
    </row>
    <row r="2802" spans="2:2">
      <c r="B2802" s="1"/>
    </row>
    <row r="2805" spans="2:2">
      <c r="B2805" s="1"/>
    </row>
    <row r="2808" spans="2:2">
      <c r="B2808" s="1"/>
    </row>
    <row r="2811" spans="2:2">
      <c r="B2811" s="1"/>
    </row>
    <row r="2814" spans="2:2">
      <c r="B2814" s="1"/>
    </row>
    <row r="2817" spans="2:2">
      <c r="B2817" s="1"/>
    </row>
    <row r="2820" spans="2:2">
      <c r="B2820" s="1"/>
    </row>
    <row r="2823" spans="2:2">
      <c r="B2823" s="1"/>
    </row>
    <row r="3022" spans="2:2">
      <c r="B3022" s="1"/>
    </row>
    <row r="3025" spans="2:2">
      <c r="B3025" s="1"/>
    </row>
    <row r="3028" spans="2:2">
      <c r="B3028" s="1"/>
    </row>
    <row r="3031" spans="2:2">
      <c r="B3031" s="1"/>
    </row>
    <row r="3034" spans="2:2">
      <c r="B3034" s="1"/>
    </row>
    <row r="3037" spans="2:2">
      <c r="B3037" s="1"/>
    </row>
    <row r="3040" spans="2:2">
      <c r="B3040" s="1"/>
    </row>
    <row r="3043" spans="2:2">
      <c r="B3043" s="1"/>
    </row>
    <row r="3046" spans="2:2">
      <c r="B3046" s="1"/>
    </row>
    <row r="3049" spans="2:2">
      <c r="B3049" s="1"/>
    </row>
    <row r="3052" spans="2:2">
      <c r="B3052" s="1"/>
    </row>
    <row r="3055" spans="2:2">
      <c r="B3055" s="1"/>
    </row>
    <row r="3058" spans="2:2">
      <c r="B3058" s="1"/>
    </row>
    <row r="3061" spans="2:2">
      <c r="B3061" s="1"/>
    </row>
    <row r="3064" spans="2:2">
      <c r="B3064" s="1"/>
    </row>
    <row r="3067" spans="2:2">
      <c r="B3067" s="1"/>
    </row>
    <row r="3070" spans="2:2">
      <c r="B3070" s="1"/>
    </row>
    <row r="3073" spans="2:2">
      <c r="B3073" s="1"/>
    </row>
    <row r="3076" spans="2:2">
      <c r="B3076" s="1"/>
    </row>
    <row r="3079" spans="2:2">
      <c r="B3079" s="1"/>
    </row>
    <row r="3278" spans="2:2">
      <c r="B3278" s="1"/>
    </row>
    <row r="3281" spans="2:2">
      <c r="B3281" s="1"/>
    </row>
    <row r="3284" spans="2:2">
      <c r="B3284" s="1"/>
    </row>
    <row r="3287" spans="2:2">
      <c r="B3287" s="1"/>
    </row>
    <row r="3290" spans="2:2">
      <c r="B3290" s="1"/>
    </row>
    <row r="3293" spans="2:2">
      <c r="B3293" s="1"/>
    </row>
    <row r="3296" spans="2:2">
      <c r="B3296" s="1"/>
    </row>
    <row r="3299" spans="2:2">
      <c r="B3299" s="1"/>
    </row>
    <row r="3302" spans="2:2">
      <c r="B3302" s="1"/>
    </row>
    <row r="3305" spans="2:2">
      <c r="B3305" s="1"/>
    </row>
    <row r="3308" spans="2:2">
      <c r="B3308" s="1"/>
    </row>
    <row r="3311" spans="2:2">
      <c r="B3311" s="1"/>
    </row>
    <row r="3314" spans="2:2">
      <c r="B3314" s="1"/>
    </row>
    <row r="3317" spans="2:2">
      <c r="B3317" s="1"/>
    </row>
    <row r="3320" spans="2:2">
      <c r="B3320" s="1"/>
    </row>
    <row r="3323" spans="2:2">
      <c r="B3323" s="1"/>
    </row>
    <row r="3326" spans="2:2">
      <c r="B3326" s="1"/>
    </row>
    <row r="3329" spans="2:2">
      <c r="B3329" s="1"/>
    </row>
    <row r="3332" spans="2:2">
      <c r="B3332" s="1"/>
    </row>
    <row r="3335" spans="2:2">
      <c r="B3335" s="1"/>
    </row>
    <row r="3534" spans="2:2">
      <c r="B3534" s="1"/>
    </row>
    <row r="3537" spans="2:2">
      <c r="B3537" s="1"/>
    </row>
    <row r="3540" spans="2:2">
      <c r="B3540" s="1"/>
    </row>
    <row r="3543" spans="2:2">
      <c r="B3543" s="1"/>
    </row>
    <row r="3546" spans="2:2">
      <c r="B3546" s="1"/>
    </row>
    <row r="3549" spans="2:2">
      <c r="B3549" s="1"/>
    </row>
    <row r="3552" spans="2:2">
      <c r="B3552" s="1"/>
    </row>
    <row r="3555" spans="2:2">
      <c r="B3555" s="1"/>
    </row>
    <row r="3558" spans="2:2">
      <c r="B3558" s="1"/>
    </row>
    <row r="3561" spans="2:2">
      <c r="B3561" s="1"/>
    </row>
    <row r="3564" spans="2:2">
      <c r="B3564" s="1"/>
    </row>
    <row r="3567" spans="2:2">
      <c r="B3567" s="1"/>
    </row>
    <row r="3570" spans="2:2">
      <c r="B3570" s="1"/>
    </row>
    <row r="3573" spans="2:2">
      <c r="B3573" s="1"/>
    </row>
    <row r="3576" spans="2:2">
      <c r="B3576" s="1"/>
    </row>
    <row r="3579" spans="2:2">
      <c r="B3579" s="1"/>
    </row>
    <row r="3582" spans="2:2">
      <c r="B3582" s="1"/>
    </row>
    <row r="3585" spans="2:2">
      <c r="B3585" s="1"/>
    </row>
    <row r="3588" spans="2:2">
      <c r="B3588" s="1"/>
    </row>
    <row r="3591" spans="2:2">
      <c r="B3591" s="1"/>
    </row>
    <row r="3790" spans="2:2">
      <c r="B3790" s="1"/>
    </row>
    <row r="3793" spans="2:2">
      <c r="B3793" s="1"/>
    </row>
    <row r="3796" spans="2:2">
      <c r="B3796" s="1"/>
    </row>
    <row r="3799" spans="2:2">
      <c r="B3799" s="1"/>
    </row>
    <row r="3802" spans="2:2">
      <c r="B3802" s="1"/>
    </row>
    <row r="3805" spans="2:2">
      <c r="B3805" s="1"/>
    </row>
    <row r="3808" spans="2:2">
      <c r="B3808" s="1"/>
    </row>
    <row r="3811" spans="2:2">
      <c r="B3811" s="1"/>
    </row>
    <row r="3814" spans="2:2">
      <c r="B3814" s="1"/>
    </row>
    <row r="3817" spans="2:2">
      <c r="B3817" s="1"/>
    </row>
    <row r="3820" spans="2:2">
      <c r="B3820" s="1"/>
    </row>
    <row r="3823" spans="2:2">
      <c r="B3823" s="1"/>
    </row>
    <row r="3826" spans="2:2">
      <c r="B3826" s="1"/>
    </row>
    <row r="3829" spans="2:2">
      <c r="B3829" s="1"/>
    </row>
    <row r="3832" spans="2:2">
      <c r="B3832" s="1"/>
    </row>
    <row r="3835" spans="2:2">
      <c r="B3835" s="1"/>
    </row>
    <row r="3838" spans="2:2">
      <c r="B3838" s="1"/>
    </row>
    <row r="3841" spans="2:2">
      <c r="B3841" s="1"/>
    </row>
    <row r="3844" spans="2:2">
      <c r="B3844" s="1"/>
    </row>
    <row r="3847" spans="2:2">
      <c r="B3847" s="1"/>
    </row>
    <row r="4046" spans="2:2">
      <c r="B4046" s="1"/>
    </row>
    <row r="4049" spans="2:2">
      <c r="B4049" s="1"/>
    </row>
    <row r="4052" spans="2:2">
      <c r="B4052" s="1"/>
    </row>
    <row r="4055" spans="2:2">
      <c r="B4055" s="1"/>
    </row>
    <row r="4058" spans="2:2">
      <c r="B4058" s="1"/>
    </row>
    <row r="4061" spans="2:2">
      <c r="B4061" s="1"/>
    </row>
    <row r="4064" spans="2:2">
      <c r="B4064" s="1"/>
    </row>
    <row r="4067" spans="2:2">
      <c r="B4067" s="1"/>
    </row>
    <row r="4070" spans="2:2">
      <c r="B4070" s="1"/>
    </row>
    <row r="4073" spans="2:2">
      <c r="B4073" s="1"/>
    </row>
    <row r="4076" spans="2:2">
      <c r="B4076" s="1"/>
    </row>
    <row r="4079" spans="2:2">
      <c r="B4079" s="1"/>
    </row>
    <row r="4082" spans="2:2">
      <c r="B4082" s="1"/>
    </row>
    <row r="4085" spans="2:2">
      <c r="B4085" s="1"/>
    </row>
    <row r="4088" spans="2:2">
      <c r="B4088" s="1"/>
    </row>
    <row r="4091" spans="2:2">
      <c r="B4091" s="1"/>
    </row>
    <row r="4094" spans="2:2">
      <c r="B4094" s="1"/>
    </row>
    <row r="4097" spans="2:2">
      <c r="B4097" s="1"/>
    </row>
    <row r="4100" spans="2:2">
      <c r="B4100" s="1"/>
    </row>
    <row r="4103" spans="2:2">
      <c r="B4103" s="1"/>
    </row>
    <row r="4302" spans="2:2">
      <c r="B4302" s="1"/>
    </row>
    <row r="4305" spans="2:2">
      <c r="B4305" s="1"/>
    </row>
    <row r="4308" spans="2:2">
      <c r="B4308" s="1"/>
    </row>
    <row r="4311" spans="2:2">
      <c r="B4311" s="1"/>
    </row>
    <row r="4314" spans="2:2">
      <c r="B4314" s="1"/>
    </row>
    <row r="4317" spans="2:2">
      <c r="B4317" s="1"/>
    </row>
    <row r="4320" spans="2:2">
      <c r="B4320" s="1"/>
    </row>
    <row r="4323" spans="2:2">
      <c r="B4323" s="1"/>
    </row>
    <row r="4326" spans="2:2">
      <c r="B4326" s="1"/>
    </row>
    <row r="4329" spans="2:2">
      <c r="B4329" s="1"/>
    </row>
    <row r="4332" spans="2:2">
      <c r="B4332" s="1"/>
    </row>
    <row r="4335" spans="2:2">
      <c r="B4335" s="1"/>
    </row>
    <row r="4338" spans="2:2">
      <c r="B4338" s="1"/>
    </row>
    <row r="4341" spans="2:2">
      <c r="B4341" s="1"/>
    </row>
    <row r="4344" spans="2:2">
      <c r="B4344" s="1"/>
    </row>
    <row r="4347" spans="2:2">
      <c r="B4347" s="1"/>
    </row>
    <row r="4350" spans="2:2">
      <c r="B4350" s="1"/>
    </row>
    <row r="4353" spans="2:2">
      <c r="B4353" s="1"/>
    </row>
    <row r="4356" spans="2:2">
      <c r="B4356" s="1"/>
    </row>
    <row r="4359" spans="2:2">
      <c r="B4359" s="1"/>
    </row>
    <row r="4558" spans="2:2">
      <c r="B4558" s="1"/>
    </row>
    <row r="4561" spans="2:2">
      <c r="B4561" s="1"/>
    </row>
    <row r="4564" spans="2:2">
      <c r="B4564" s="1"/>
    </row>
    <row r="4567" spans="2:2">
      <c r="B4567" s="1"/>
    </row>
    <row r="4570" spans="2:2">
      <c r="B4570" s="1"/>
    </row>
    <row r="4573" spans="2:2">
      <c r="B4573" s="1"/>
    </row>
    <row r="4576" spans="2:2">
      <c r="B4576" s="1"/>
    </row>
    <row r="4579" spans="2:2">
      <c r="B4579" s="1"/>
    </row>
    <row r="4582" spans="2:2">
      <c r="B4582" s="1"/>
    </row>
    <row r="4585" spans="2:2">
      <c r="B4585" s="1"/>
    </row>
    <row r="4588" spans="2:2">
      <c r="B4588" s="1"/>
    </row>
    <row r="4591" spans="2:2">
      <c r="B4591" s="1"/>
    </row>
    <row r="4594" spans="2:2">
      <c r="B4594" s="1"/>
    </row>
    <row r="4597" spans="2:2">
      <c r="B4597" s="1"/>
    </row>
    <row r="4600" spans="2:2">
      <c r="B4600" s="1"/>
    </row>
    <row r="4603" spans="2:2">
      <c r="B4603" s="1"/>
    </row>
    <row r="4606" spans="2:2">
      <c r="B4606" s="1"/>
    </row>
    <row r="4609" spans="2:2">
      <c r="B4609" s="1"/>
    </row>
    <row r="4612" spans="2:2">
      <c r="B4612" s="1"/>
    </row>
    <row r="4615" spans="2:2">
      <c r="B4615" s="1"/>
    </row>
    <row r="4814" spans="2:2">
      <c r="B4814" s="1"/>
    </row>
    <row r="4817" spans="2:2">
      <c r="B4817" s="1"/>
    </row>
    <row r="4820" spans="2:2">
      <c r="B4820" s="1"/>
    </row>
    <row r="4823" spans="2:2">
      <c r="B4823" s="1"/>
    </row>
    <row r="4826" spans="2:2">
      <c r="B4826" s="1"/>
    </row>
    <row r="4829" spans="2:2">
      <c r="B4829" s="1"/>
    </row>
    <row r="4832" spans="2:2">
      <c r="B4832" s="1"/>
    </row>
    <row r="4835" spans="2:2">
      <c r="B4835" s="1"/>
    </row>
    <row r="4838" spans="2:2">
      <c r="B4838" s="1"/>
    </row>
    <row r="4841" spans="2:2">
      <c r="B4841" s="1"/>
    </row>
    <row r="4844" spans="2:2">
      <c r="B4844" s="1"/>
    </row>
    <row r="4847" spans="2:2">
      <c r="B4847" s="1"/>
    </row>
    <row r="4850" spans="2:2">
      <c r="B4850" s="1"/>
    </row>
    <row r="4853" spans="2:2">
      <c r="B4853" s="1"/>
    </row>
    <row r="4856" spans="2:2">
      <c r="B4856" s="1"/>
    </row>
    <row r="4859" spans="2:2">
      <c r="B4859" s="1"/>
    </row>
    <row r="4862" spans="2:2">
      <c r="B4862" s="1"/>
    </row>
    <row r="4865" spans="2:2">
      <c r="B4865" s="1"/>
    </row>
    <row r="4868" spans="2:2">
      <c r="B4868" s="1"/>
    </row>
    <row r="4871" spans="2:2">
      <c r="B4871" s="1"/>
    </row>
    <row r="5070" spans="2:2">
      <c r="B5070" s="1"/>
    </row>
    <row r="5073" spans="2:2">
      <c r="B5073" s="1"/>
    </row>
    <row r="5076" spans="2:2">
      <c r="B5076" s="1"/>
    </row>
    <row r="5079" spans="2:2">
      <c r="B5079" s="1"/>
    </row>
    <row r="5082" spans="2:2">
      <c r="B5082" s="1"/>
    </row>
    <row r="5085" spans="2:2">
      <c r="B5085" s="1"/>
    </row>
    <row r="5088" spans="2:2">
      <c r="B5088" s="1"/>
    </row>
    <row r="5091" spans="2:2">
      <c r="B5091" s="1"/>
    </row>
    <row r="5094" spans="2:2">
      <c r="B5094" s="1"/>
    </row>
    <row r="5097" spans="2:2">
      <c r="B5097" s="1"/>
    </row>
    <row r="5100" spans="2:2">
      <c r="B5100" s="1"/>
    </row>
    <row r="5103" spans="2:2">
      <c r="B5103" s="1"/>
    </row>
    <row r="5106" spans="2:2">
      <c r="B5106" s="1"/>
    </row>
    <row r="5109" spans="2:2">
      <c r="B5109" s="1"/>
    </row>
    <row r="5112" spans="2:2">
      <c r="B5112" s="1"/>
    </row>
    <row r="5115" spans="2:2">
      <c r="B5115" s="1"/>
    </row>
    <row r="5118" spans="2:2">
      <c r="B5118" s="1"/>
    </row>
    <row r="5121" spans="2:2">
      <c r="B5121" s="1"/>
    </row>
    <row r="5124" spans="2:2">
      <c r="B5124" s="1"/>
    </row>
    <row r="5127" spans="2:2">
      <c r="B5127" s="1"/>
    </row>
    <row r="5326" spans="2:2">
      <c r="B5326" s="1"/>
    </row>
    <row r="5329" spans="2:2">
      <c r="B5329" s="1"/>
    </row>
    <row r="5332" spans="2:2">
      <c r="B5332" s="1"/>
    </row>
    <row r="5335" spans="2:2">
      <c r="B5335" s="1"/>
    </row>
    <row r="5338" spans="2:2">
      <c r="B5338" s="1"/>
    </row>
    <row r="5341" spans="2:2">
      <c r="B5341" s="1"/>
    </row>
    <row r="5344" spans="2:2">
      <c r="B5344" s="1"/>
    </row>
    <row r="5347" spans="2:2">
      <c r="B5347" s="1"/>
    </row>
    <row r="5350" spans="2:2">
      <c r="B5350" s="1"/>
    </row>
    <row r="5353" spans="2:2">
      <c r="B5353" s="1"/>
    </row>
    <row r="5356" spans="2:2">
      <c r="B5356" s="1"/>
    </row>
    <row r="5359" spans="2:2">
      <c r="B5359" s="1"/>
    </row>
    <row r="5362" spans="2:2">
      <c r="B5362" s="1"/>
    </row>
    <row r="5365" spans="2:2">
      <c r="B5365" s="1"/>
    </row>
    <row r="5368" spans="2:2">
      <c r="B5368" s="1"/>
    </row>
    <row r="5371" spans="2:2">
      <c r="B5371" s="1"/>
    </row>
    <row r="5374" spans="2:2">
      <c r="B5374" s="1"/>
    </row>
    <row r="5377" spans="2:2">
      <c r="B5377" s="1"/>
    </row>
    <row r="5380" spans="2:2">
      <c r="B5380" s="1"/>
    </row>
    <row r="5383" spans="2:2">
      <c r="B5383" s="1"/>
    </row>
    <row r="5582" spans="2:2">
      <c r="B5582" s="1"/>
    </row>
    <row r="5585" spans="2:2">
      <c r="B5585" s="1"/>
    </row>
    <row r="5588" spans="2:2">
      <c r="B5588" s="1"/>
    </row>
    <row r="5591" spans="2:2">
      <c r="B5591" s="1"/>
    </row>
    <row r="5594" spans="2:2">
      <c r="B5594" s="1"/>
    </row>
    <row r="5597" spans="2:2">
      <c r="B5597" s="1"/>
    </row>
    <row r="5600" spans="2:2">
      <c r="B5600" s="1"/>
    </row>
    <row r="5603" spans="2:2">
      <c r="B5603" s="1"/>
    </row>
    <row r="5606" spans="2:2">
      <c r="B5606" s="1"/>
    </row>
    <row r="5609" spans="2:2">
      <c r="B5609" s="1"/>
    </row>
    <row r="5612" spans="2:2">
      <c r="B5612" s="1"/>
    </row>
    <row r="5615" spans="2:2">
      <c r="B5615" s="1"/>
    </row>
    <row r="5618" spans="2:2">
      <c r="B5618" s="1"/>
    </row>
    <row r="5621" spans="2:2">
      <c r="B5621" s="1"/>
    </row>
    <row r="5624" spans="2:2">
      <c r="B5624" s="1"/>
    </row>
    <row r="5627" spans="2:2">
      <c r="B5627" s="1"/>
    </row>
    <row r="5630" spans="2:2">
      <c r="B5630" s="1"/>
    </row>
    <row r="5633" spans="2:2">
      <c r="B5633" s="1"/>
    </row>
    <row r="5636" spans="2:2">
      <c r="B5636" s="1"/>
    </row>
    <row r="5639" spans="2:2">
      <c r="B5639" s="1"/>
    </row>
    <row r="5838" spans="2:2">
      <c r="B5838" s="1"/>
    </row>
    <row r="5841" spans="2:2">
      <c r="B5841" s="1"/>
    </row>
    <row r="5844" spans="2:2">
      <c r="B5844" s="1"/>
    </row>
    <row r="5847" spans="2:2">
      <c r="B5847" s="1"/>
    </row>
    <row r="5850" spans="2:2">
      <c r="B5850" s="1"/>
    </row>
    <row r="5853" spans="2:2">
      <c r="B5853" s="1"/>
    </row>
    <row r="5856" spans="2:2">
      <c r="B5856" s="1"/>
    </row>
    <row r="5859" spans="2:2">
      <c r="B5859" s="1"/>
    </row>
    <row r="5862" spans="2:2">
      <c r="B5862" s="1"/>
    </row>
    <row r="5865" spans="2:2">
      <c r="B5865" s="1"/>
    </row>
    <row r="5868" spans="2:2">
      <c r="B5868" s="1"/>
    </row>
    <row r="5871" spans="2:2">
      <c r="B5871" s="1"/>
    </row>
    <row r="5874" spans="2:2">
      <c r="B5874" s="1"/>
    </row>
    <row r="5877" spans="2:2">
      <c r="B5877" s="1"/>
    </row>
    <row r="5880" spans="2:2">
      <c r="B5880" s="1"/>
    </row>
    <row r="5883" spans="2:2">
      <c r="B5883" s="1"/>
    </row>
    <row r="5886" spans="2:2">
      <c r="B5886" s="1"/>
    </row>
    <row r="5889" spans="2:2">
      <c r="B5889" s="1"/>
    </row>
    <row r="5892" spans="2:2">
      <c r="B5892" s="1"/>
    </row>
    <row r="5895" spans="2:2">
      <c r="B5895" s="1"/>
    </row>
    <row r="6094" spans="2:2">
      <c r="B6094" s="1"/>
    </row>
    <row r="6097" spans="2:2">
      <c r="B6097" s="1"/>
    </row>
    <row r="6100" spans="2:2">
      <c r="B6100" s="1"/>
    </row>
    <row r="6103" spans="2:2">
      <c r="B6103" s="1"/>
    </row>
    <row r="6106" spans="2:2">
      <c r="B6106" s="1"/>
    </row>
    <row r="6109" spans="2:2">
      <c r="B6109" s="1"/>
    </row>
    <row r="6112" spans="2:2">
      <c r="B6112" s="1"/>
    </row>
    <row r="6115" spans="2:2">
      <c r="B6115" s="1"/>
    </row>
    <row r="6118" spans="2:2">
      <c r="B6118" s="1"/>
    </row>
    <row r="6121" spans="2:2">
      <c r="B6121" s="1"/>
    </row>
    <row r="6124" spans="2:2">
      <c r="B6124" s="1"/>
    </row>
    <row r="6127" spans="2:2">
      <c r="B6127" s="1"/>
    </row>
    <row r="6130" spans="2:2">
      <c r="B6130" s="1"/>
    </row>
    <row r="6133" spans="2:2">
      <c r="B6133" s="1"/>
    </row>
    <row r="6136" spans="2:2">
      <c r="B6136" s="1"/>
    </row>
    <row r="6139" spans="2:2">
      <c r="B6139" s="1"/>
    </row>
    <row r="6142" spans="2:2">
      <c r="B6142" s="1"/>
    </row>
    <row r="6145" spans="2:2">
      <c r="B6145" s="1"/>
    </row>
    <row r="6148" spans="2:2">
      <c r="B6148" s="1"/>
    </row>
    <row r="6151" spans="2:2">
      <c r="B6151" s="1"/>
    </row>
    <row r="6350" spans="2:2">
      <c r="B6350" s="1"/>
    </row>
    <row r="6353" spans="2:2">
      <c r="B6353" s="1"/>
    </row>
    <row r="6356" spans="2:2">
      <c r="B6356" s="1"/>
    </row>
    <row r="6359" spans="2:2">
      <c r="B6359" s="1"/>
    </row>
    <row r="6362" spans="2:2">
      <c r="B6362" s="1"/>
    </row>
    <row r="6365" spans="2:2">
      <c r="B6365" s="1"/>
    </row>
    <row r="6368" spans="2:2">
      <c r="B6368" s="1"/>
    </row>
    <row r="6371" spans="2:2">
      <c r="B6371" s="1"/>
    </row>
    <row r="6374" spans="2:2">
      <c r="B6374" s="1"/>
    </row>
    <row r="6377" spans="2:2">
      <c r="B6377" s="1"/>
    </row>
    <row r="6380" spans="2:2">
      <c r="B6380" s="1"/>
    </row>
    <row r="6383" spans="2:2">
      <c r="B6383" s="1"/>
    </row>
    <row r="6386" spans="2:2">
      <c r="B6386" s="1"/>
    </row>
    <row r="6389" spans="2:2">
      <c r="B6389" s="1"/>
    </row>
    <row r="6392" spans="2:2">
      <c r="B6392" s="1"/>
    </row>
    <row r="6395" spans="2:2">
      <c r="B6395" s="1"/>
    </row>
    <row r="6398" spans="2:2">
      <c r="B6398" s="1"/>
    </row>
    <row r="6401" spans="2:2">
      <c r="B6401" s="1"/>
    </row>
    <row r="6404" spans="2:2">
      <c r="B6404" s="1"/>
    </row>
    <row r="6407" spans="2:2">
      <c r="B6407" s="1"/>
    </row>
    <row r="6606" spans="2:2">
      <c r="B6606" s="1"/>
    </row>
    <row r="6609" spans="2:2">
      <c r="B6609" s="1"/>
    </row>
    <row r="6612" spans="2:2">
      <c r="B6612" s="1"/>
    </row>
    <row r="6615" spans="2:2">
      <c r="B6615" s="1"/>
    </row>
    <row r="6618" spans="2:2">
      <c r="B6618" s="1"/>
    </row>
    <row r="6621" spans="2:2">
      <c r="B6621" s="1"/>
    </row>
    <row r="6624" spans="2:2">
      <c r="B6624" s="1"/>
    </row>
    <row r="6627" spans="2:2">
      <c r="B6627" s="1"/>
    </row>
    <row r="6630" spans="2:2">
      <c r="B6630" s="1"/>
    </row>
    <row r="6633" spans="2:2">
      <c r="B6633" s="1"/>
    </row>
    <row r="6636" spans="2:2">
      <c r="B6636" s="1"/>
    </row>
    <row r="6639" spans="2:2">
      <c r="B6639" s="1"/>
    </row>
    <row r="6642" spans="2:2">
      <c r="B6642" s="1"/>
    </row>
    <row r="6645" spans="2:2">
      <c r="B6645" s="1"/>
    </row>
    <row r="6648" spans="2:2">
      <c r="B6648" s="1"/>
    </row>
    <row r="6651" spans="2:2">
      <c r="B6651" s="1"/>
    </row>
    <row r="6654" spans="2:2">
      <c r="B6654" s="1"/>
    </row>
    <row r="6657" spans="2:2">
      <c r="B6657" s="1"/>
    </row>
    <row r="6660" spans="2:2">
      <c r="B6660" s="1"/>
    </row>
    <row r="6663" spans="2:2">
      <c r="B6663" s="1"/>
    </row>
    <row r="6862" spans="2:2">
      <c r="B6862" s="1"/>
    </row>
    <row r="6865" spans="2:2">
      <c r="B6865" s="1"/>
    </row>
    <row r="6868" spans="2:2">
      <c r="B6868" s="1"/>
    </row>
    <row r="6871" spans="2:2">
      <c r="B6871" s="1"/>
    </row>
    <row r="6874" spans="2:2">
      <c r="B6874" s="1"/>
    </row>
    <row r="6877" spans="2:2">
      <c r="B6877" s="1"/>
    </row>
    <row r="6880" spans="2:2">
      <c r="B6880" s="1"/>
    </row>
    <row r="6883" spans="2:2">
      <c r="B6883" s="1"/>
    </row>
    <row r="6886" spans="2:2">
      <c r="B6886" s="1"/>
    </row>
    <row r="6889" spans="2:2">
      <c r="B6889" s="1"/>
    </row>
    <row r="6892" spans="2:2">
      <c r="B6892" s="1"/>
    </row>
    <row r="6895" spans="2:2">
      <c r="B6895" s="1"/>
    </row>
    <row r="6898" spans="2:2">
      <c r="B6898" s="1"/>
    </row>
    <row r="6901" spans="2:2">
      <c r="B6901" s="1"/>
    </row>
    <row r="6904" spans="2:2">
      <c r="B6904" s="1"/>
    </row>
    <row r="6907" spans="2:2">
      <c r="B6907" s="1"/>
    </row>
    <row r="6910" spans="2:2">
      <c r="B6910" s="1"/>
    </row>
    <row r="6913" spans="2:2">
      <c r="B6913" s="1"/>
    </row>
    <row r="6916" spans="2:2">
      <c r="B6916" s="1"/>
    </row>
    <row r="6919" spans="2:2">
      <c r="B6919" s="1"/>
    </row>
    <row r="7118" spans="2:2">
      <c r="B7118" s="1"/>
    </row>
    <row r="7121" spans="2:2">
      <c r="B7121" s="1"/>
    </row>
    <row r="7124" spans="2:2">
      <c r="B7124" s="1"/>
    </row>
    <row r="7127" spans="2:2">
      <c r="B7127" s="1"/>
    </row>
    <row r="7130" spans="2:2">
      <c r="B7130" s="1"/>
    </row>
    <row r="7133" spans="2:2">
      <c r="B7133" s="1"/>
    </row>
    <row r="7136" spans="2:2">
      <c r="B7136" s="1"/>
    </row>
    <row r="7139" spans="2:2">
      <c r="B7139" s="1"/>
    </row>
    <row r="7142" spans="2:2">
      <c r="B7142" s="1"/>
    </row>
    <row r="7145" spans="2:2">
      <c r="B7145" s="1"/>
    </row>
    <row r="7148" spans="2:2">
      <c r="B7148" s="1"/>
    </row>
    <row r="7151" spans="2:2">
      <c r="B7151" s="1"/>
    </row>
    <row r="7154" spans="2:2">
      <c r="B7154" s="1"/>
    </row>
    <row r="7157" spans="2:2">
      <c r="B7157" s="1"/>
    </row>
    <row r="7160" spans="2:2">
      <c r="B7160" s="1"/>
    </row>
    <row r="7163" spans="2:2">
      <c r="B7163" s="1"/>
    </row>
    <row r="7166" spans="2:2">
      <c r="B7166" s="1"/>
    </row>
    <row r="7169" spans="2:2">
      <c r="B7169" s="1"/>
    </row>
    <row r="7172" spans="2:2">
      <c r="B7172" s="1"/>
    </row>
    <row r="7175" spans="2:2">
      <c r="B7175" s="1"/>
    </row>
    <row r="7374" spans="2:2">
      <c r="B7374" s="1"/>
    </row>
    <row r="7377" spans="2:2">
      <c r="B7377" s="1"/>
    </row>
    <row r="7380" spans="2:2">
      <c r="B7380" s="1"/>
    </row>
    <row r="7383" spans="2:2">
      <c r="B7383" s="1"/>
    </row>
    <row r="7386" spans="2:2">
      <c r="B7386" s="1"/>
    </row>
    <row r="7389" spans="2:2">
      <c r="B7389" s="1"/>
    </row>
    <row r="7392" spans="2:2">
      <c r="B7392" s="1"/>
    </row>
    <row r="7395" spans="2:2">
      <c r="B7395" s="1"/>
    </row>
    <row r="7398" spans="2:2">
      <c r="B7398" s="1"/>
    </row>
    <row r="7401" spans="2:2">
      <c r="B7401" s="1"/>
    </row>
    <row r="7404" spans="2:2">
      <c r="B7404" s="1"/>
    </row>
    <row r="7407" spans="2:2">
      <c r="B7407" s="1"/>
    </row>
    <row r="7410" spans="2:2">
      <c r="B7410" s="1"/>
    </row>
    <row r="7413" spans="2:2">
      <c r="B7413" s="1"/>
    </row>
    <row r="7416" spans="2:2">
      <c r="B7416" s="1"/>
    </row>
    <row r="7419" spans="2:2">
      <c r="B7419" s="1"/>
    </row>
    <row r="7422" spans="2:2">
      <c r="B7422" s="1"/>
    </row>
    <row r="7425" spans="2:2">
      <c r="B7425" s="1"/>
    </row>
    <row r="7428" spans="2:2">
      <c r="B7428" s="1"/>
    </row>
    <row r="7431" spans="2:2">
      <c r="B7431" s="1"/>
    </row>
    <row r="7630" spans="2:2">
      <c r="B7630" s="1"/>
    </row>
    <row r="7633" spans="2:2">
      <c r="B7633" s="1"/>
    </row>
    <row r="7636" spans="2:2">
      <c r="B7636" s="1"/>
    </row>
    <row r="7639" spans="2:2">
      <c r="B7639" s="1"/>
    </row>
    <row r="7642" spans="2:2">
      <c r="B7642" s="1"/>
    </row>
    <row r="7645" spans="2:2">
      <c r="B7645" s="1"/>
    </row>
    <row r="7648" spans="2:2">
      <c r="B7648" s="1"/>
    </row>
    <row r="7651" spans="2:2">
      <c r="B7651" s="1"/>
    </row>
    <row r="7654" spans="2:2">
      <c r="B7654" s="1"/>
    </row>
    <row r="7657" spans="2:2">
      <c r="B7657" s="1"/>
    </row>
    <row r="7660" spans="2:2">
      <c r="B7660" s="1"/>
    </row>
    <row r="7663" spans="2:2">
      <c r="B7663" s="1"/>
    </row>
    <row r="7666" spans="2:2">
      <c r="B7666" s="1"/>
    </row>
    <row r="7669" spans="2:2">
      <c r="B7669" s="1"/>
    </row>
    <row r="7672" spans="2:2">
      <c r="B7672" s="1"/>
    </row>
    <row r="7675" spans="2:2">
      <c r="B7675" s="1"/>
    </row>
    <row r="7678" spans="2:2">
      <c r="B7678" s="1"/>
    </row>
    <row r="7681" spans="2:2">
      <c r="B7681" s="1"/>
    </row>
    <row r="7684" spans="2:2">
      <c r="B7684" s="1"/>
    </row>
    <row r="7687" spans="2:2">
      <c r="B7687" s="1"/>
    </row>
    <row r="7886" spans="2:2">
      <c r="B7886" s="1"/>
    </row>
    <row r="7889" spans="2:2">
      <c r="B7889" s="1"/>
    </row>
    <row r="7892" spans="2:2">
      <c r="B7892" s="1"/>
    </row>
    <row r="7895" spans="2:2">
      <c r="B7895" s="1"/>
    </row>
    <row r="7898" spans="2:2">
      <c r="B7898" s="1"/>
    </row>
    <row r="7901" spans="2:2">
      <c r="B7901" s="1"/>
    </row>
    <row r="7904" spans="2:2">
      <c r="B7904" s="1"/>
    </row>
    <row r="7907" spans="2:2">
      <c r="B7907" s="1"/>
    </row>
    <row r="7910" spans="2:2">
      <c r="B7910" s="1"/>
    </row>
    <row r="7913" spans="2:2">
      <c r="B7913" s="1"/>
    </row>
    <row r="7916" spans="2:2">
      <c r="B7916" s="1"/>
    </row>
    <row r="7919" spans="2:2">
      <c r="B7919" s="1"/>
    </row>
    <row r="7922" spans="2:2">
      <c r="B7922" s="1"/>
    </row>
    <row r="7925" spans="2:2">
      <c r="B7925" s="1"/>
    </row>
    <row r="7928" spans="2:2">
      <c r="B7928" s="1"/>
    </row>
    <row r="7931" spans="2:2">
      <c r="B7931" s="1"/>
    </row>
    <row r="7934" spans="2:2">
      <c r="B7934" s="1"/>
    </row>
    <row r="7937" spans="2:2">
      <c r="B7937" s="1"/>
    </row>
    <row r="7940" spans="2:2">
      <c r="B7940" s="1"/>
    </row>
    <row r="7943" spans="2:2">
      <c r="B7943" s="1"/>
    </row>
    <row r="8142" spans="2:2">
      <c r="B8142" s="1"/>
    </row>
    <row r="8145" spans="2:2">
      <c r="B8145" s="1"/>
    </row>
    <row r="8148" spans="2:2">
      <c r="B8148" s="1"/>
    </row>
    <row r="8151" spans="2:2">
      <c r="B8151" s="1"/>
    </row>
    <row r="8154" spans="2:2">
      <c r="B8154" s="1"/>
    </row>
    <row r="8157" spans="2:2">
      <c r="B8157" s="1"/>
    </row>
    <row r="8160" spans="2:2">
      <c r="B8160" s="1"/>
    </row>
    <row r="8163" spans="2:2">
      <c r="B8163" s="1"/>
    </row>
    <row r="8166" spans="2:2">
      <c r="B8166" s="1"/>
    </row>
    <row r="8169" spans="2:2">
      <c r="B8169" s="1"/>
    </row>
    <row r="8172" spans="2:2">
      <c r="B8172" s="1"/>
    </row>
    <row r="8175" spans="2:2">
      <c r="B8175" s="1"/>
    </row>
    <row r="8178" spans="2:2">
      <c r="B8178" s="1"/>
    </row>
    <row r="8181" spans="2:2">
      <c r="B8181" s="1"/>
    </row>
    <row r="8184" spans="2:2">
      <c r="B8184" s="1"/>
    </row>
    <row r="8187" spans="2:2">
      <c r="B8187" s="1"/>
    </row>
    <row r="8190" spans="2:2">
      <c r="B8190" s="1"/>
    </row>
    <row r="8193" spans="2:2">
      <c r="B8193" s="1"/>
    </row>
    <row r="8196" spans="2:2">
      <c r="B8196" s="1"/>
    </row>
    <row r="8199" spans="2:2">
      <c r="B8199" s="1"/>
    </row>
    <row r="8398" spans="2:2">
      <c r="B8398" s="1"/>
    </row>
    <row r="8401" spans="2:2">
      <c r="B8401" s="1"/>
    </row>
    <row r="8404" spans="2:2">
      <c r="B8404" s="1"/>
    </row>
    <row r="8407" spans="2:2">
      <c r="B8407" s="1"/>
    </row>
    <row r="8410" spans="2:2">
      <c r="B8410" s="1"/>
    </row>
    <row r="8413" spans="2:2">
      <c r="B8413" s="1"/>
    </row>
    <row r="8416" spans="2:2">
      <c r="B8416" s="1"/>
    </row>
    <row r="8419" spans="2:2">
      <c r="B8419" s="1"/>
    </row>
    <row r="8422" spans="2:2">
      <c r="B8422" s="1"/>
    </row>
    <row r="8425" spans="2:2">
      <c r="B8425" s="1"/>
    </row>
    <row r="8428" spans="2:2">
      <c r="B8428" s="1"/>
    </row>
    <row r="8431" spans="2:2">
      <c r="B8431" s="1"/>
    </row>
    <row r="8434" spans="2:2">
      <c r="B8434" s="1"/>
    </row>
    <row r="8437" spans="2:2">
      <c r="B8437" s="1"/>
    </row>
    <row r="8440" spans="2:2">
      <c r="B8440" s="1"/>
    </row>
    <row r="8443" spans="2:2">
      <c r="B8443" s="1"/>
    </row>
    <row r="8446" spans="2:2">
      <c r="B8446" s="1"/>
    </row>
    <row r="8449" spans="2:2">
      <c r="B8449" s="1"/>
    </row>
    <row r="8452" spans="2:2">
      <c r="B8452" s="1"/>
    </row>
    <row r="8455" spans="2:2">
      <c r="B8455" s="1"/>
    </row>
    <row r="8654" spans="2:2">
      <c r="B8654" s="1"/>
    </row>
    <row r="8657" spans="2:2">
      <c r="B8657" s="1"/>
    </row>
    <row r="8660" spans="2:2">
      <c r="B8660" s="1"/>
    </row>
    <row r="8663" spans="2:2">
      <c r="B8663" s="1"/>
    </row>
    <row r="8666" spans="2:2">
      <c r="B8666" s="1"/>
    </row>
    <row r="8669" spans="2:2">
      <c r="B8669" s="1"/>
    </row>
    <row r="8672" spans="2:2">
      <c r="B8672" s="1"/>
    </row>
    <row r="8675" spans="2:2">
      <c r="B8675" s="1"/>
    </row>
    <row r="8678" spans="2:2">
      <c r="B8678" s="1"/>
    </row>
    <row r="8681" spans="2:2">
      <c r="B8681" s="1"/>
    </row>
    <row r="8684" spans="2:2">
      <c r="B8684" s="1"/>
    </row>
    <row r="8687" spans="2:2">
      <c r="B8687" s="1"/>
    </row>
    <row r="8690" spans="2:2">
      <c r="B8690" s="1"/>
    </row>
    <row r="8693" spans="2:2">
      <c r="B8693" s="1"/>
    </row>
    <row r="8696" spans="2:2">
      <c r="B8696" s="1"/>
    </row>
    <row r="8699" spans="2:2">
      <c r="B8699" s="1"/>
    </row>
    <row r="8702" spans="2:2">
      <c r="B8702" s="1"/>
    </row>
    <row r="8705" spans="2:2">
      <c r="B8705" s="1"/>
    </row>
    <row r="8708" spans="2:2">
      <c r="B8708" s="1"/>
    </row>
    <row r="8711" spans="2:2">
      <c r="B8711" s="1"/>
    </row>
    <row r="8910" spans="2:2">
      <c r="B8910" s="1"/>
    </row>
    <row r="8913" spans="2:2">
      <c r="B8913" s="1"/>
    </row>
    <row r="8916" spans="2:2">
      <c r="B8916" s="1"/>
    </row>
    <row r="8919" spans="2:2">
      <c r="B8919" s="1"/>
    </row>
    <row r="8922" spans="2:2">
      <c r="B8922" s="1"/>
    </row>
    <row r="8925" spans="2:2">
      <c r="B8925" s="1"/>
    </row>
    <row r="8928" spans="2:2">
      <c r="B8928" s="1"/>
    </row>
    <row r="8931" spans="2:2">
      <c r="B8931" s="1"/>
    </row>
    <row r="8934" spans="2:2">
      <c r="B8934" s="1"/>
    </row>
    <row r="8937" spans="2:2">
      <c r="B8937" s="1"/>
    </row>
    <row r="8940" spans="2:2">
      <c r="B8940" s="1"/>
    </row>
    <row r="8943" spans="2:2">
      <c r="B8943" s="1"/>
    </row>
    <row r="8946" spans="2:2">
      <c r="B8946" s="1"/>
    </row>
    <row r="8949" spans="2:2">
      <c r="B8949" s="1"/>
    </row>
    <row r="8952" spans="2:2">
      <c r="B8952" s="1"/>
    </row>
    <row r="8955" spans="2:2">
      <c r="B8955" s="1"/>
    </row>
    <row r="8958" spans="2:2">
      <c r="B8958" s="1"/>
    </row>
    <row r="8961" spans="2:2">
      <c r="B8961" s="1"/>
    </row>
    <row r="8964" spans="2:2">
      <c r="B8964" s="1"/>
    </row>
    <row r="8967" spans="2:2">
      <c r="B8967" s="1"/>
    </row>
    <row r="9166" spans="2:2">
      <c r="B9166" s="1"/>
    </row>
    <row r="9169" spans="2:2">
      <c r="B9169" s="1"/>
    </row>
    <row r="9172" spans="2:2">
      <c r="B9172" s="1"/>
    </row>
    <row r="9175" spans="2:2">
      <c r="B9175" s="1"/>
    </row>
    <row r="9178" spans="2:2">
      <c r="B9178" s="1"/>
    </row>
    <row r="9181" spans="2:2">
      <c r="B9181" s="1"/>
    </row>
    <row r="9184" spans="2:2">
      <c r="B9184" s="1"/>
    </row>
    <row r="9187" spans="2:2">
      <c r="B9187" s="1"/>
    </row>
    <row r="9190" spans="2:2">
      <c r="B9190" s="1"/>
    </row>
    <row r="9193" spans="2:2">
      <c r="B9193" s="1"/>
    </row>
    <row r="9196" spans="2:2">
      <c r="B9196" s="1"/>
    </row>
    <row r="9199" spans="2:2">
      <c r="B9199" s="1"/>
    </row>
    <row r="9202" spans="2:2">
      <c r="B9202" s="1"/>
    </row>
    <row r="9205" spans="2:2">
      <c r="B9205" s="1"/>
    </row>
    <row r="9208" spans="2:2">
      <c r="B9208" s="1"/>
    </row>
    <row r="9211" spans="2:2">
      <c r="B9211" s="1"/>
    </row>
    <row r="9214" spans="2:2">
      <c r="B9214" s="1"/>
    </row>
    <row r="9217" spans="2:2">
      <c r="B9217" s="1"/>
    </row>
    <row r="9220" spans="2:2">
      <c r="B9220" s="1"/>
    </row>
    <row r="9223" spans="2:2">
      <c r="B9223" s="1"/>
    </row>
    <row r="9422" spans="2:2">
      <c r="B9422" s="1"/>
    </row>
    <row r="9425" spans="2:2">
      <c r="B9425" s="1"/>
    </row>
    <row r="9428" spans="2:2">
      <c r="B9428" s="1"/>
    </row>
    <row r="9431" spans="2:2">
      <c r="B9431" s="1"/>
    </row>
    <row r="9434" spans="2:2">
      <c r="B9434" s="1"/>
    </row>
    <row r="9437" spans="2:2">
      <c r="B9437" s="1"/>
    </row>
    <row r="9440" spans="2:2">
      <c r="B9440" s="1"/>
    </row>
    <row r="9443" spans="2:2">
      <c r="B9443" s="1"/>
    </row>
    <row r="9446" spans="2:2">
      <c r="B9446" s="1"/>
    </row>
    <row r="9449" spans="2:2">
      <c r="B9449" s="1"/>
    </row>
    <row r="9452" spans="2:2">
      <c r="B9452" s="1"/>
    </row>
    <row r="9455" spans="2:2">
      <c r="B9455" s="1"/>
    </row>
    <row r="9458" spans="2:2">
      <c r="B9458" s="1"/>
    </row>
    <row r="9461" spans="2:2">
      <c r="B9461" s="1"/>
    </row>
    <row r="9464" spans="2:2">
      <c r="B9464" s="1"/>
    </row>
    <row r="9467" spans="2:2">
      <c r="B9467" s="1"/>
    </row>
    <row r="9470" spans="2:2">
      <c r="B9470" s="1"/>
    </row>
    <row r="9473" spans="2:2">
      <c r="B9473" s="1"/>
    </row>
    <row r="9476" spans="2:2">
      <c r="B9476" s="1"/>
    </row>
    <row r="9479" spans="2:2">
      <c r="B9479" s="1"/>
    </row>
    <row r="9678" spans="2:2">
      <c r="B9678" s="1"/>
    </row>
    <row r="9681" spans="2:2">
      <c r="B9681" s="1"/>
    </row>
    <row r="9684" spans="2:2">
      <c r="B9684" s="1"/>
    </row>
    <row r="9687" spans="2:2">
      <c r="B9687" s="1"/>
    </row>
    <row r="9690" spans="2:2">
      <c r="B9690" s="1"/>
    </row>
    <row r="9693" spans="2:2">
      <c r="B9693" s="1"/>
    </row>
    <row r="9696" spans="2:2">
      <c r="B9696" s="1"/>
    </row>
    <row r="9699" spans="2:2">
      <c r="B9699" s="1"/>
    </row>
    <row r="9702" spans="2:2">
      <c r="B9702" s="1"/>
    </row>
    <row r="9705" spans="2:2">
      <c r="B9705" s="1"/>
    </row>
    <row r="9708" spans="2:2">
      <c r="B9708" s="1"/>
    </row>
    <row r="9711" spans="2:2">
      <c r="B9711" s="1"/>
    </row>
    <row r="9714" spans="2:2">
      <c r="B9714" s="1"/>
    </row>
    <row r="9717" spans="2:2">
      <c r="B9717" s="1"/>
    </row>
    <row r="9720" spans="2:2">
      <c r="B9720" s="1"/>
    </row>
    <row r="9723" spans="2:2">
      <c r="B9723" s="1"/>
    </row>
    <row r="9726" spans="2:2">
      <c r="B9726" s="1"/>
    </row>
    <row r="9729" spans="2:2">
      <c r="B9729" s="1"/>
    </row>
    <row r="9732" spans="2:2">
      <c r="B9732" s="1"/>
    </row>
    <row r="9735" spans="2:2">
      <c r="B9735" s="1"/>
    </row>
    <row r="9934" spans="2:2">
      <c r="B9934" s="1"/>
    </row>
    <row r="9937" spans="2:2">
      <c r="B9937" s="1"/>
    </row>
    <row r="9940" spans="2:2">
      <c r="B9940" s="1"/>
    </row>
    <row r="9943" spans="2:2">
      <c r="B9943" s="1"/>
    </row>
    <row r="9946" spans="2:2">
      <c r="B9946" s="1"/>
    </row>
    <row r="9949" spans="2:2">
      <c r="B9949" s="1"/>
    </row>
    <row r="9952" spans="2:2">
      <c r="B9952" s="1"/>
    </row>
    <row r="9955" spans="2:2">
      <c r="B9955" s="1"/>
    </row>
    <row r="9958" spans="2:2">
      <c r="B9958" s="1"/>
    </row>
    <row r="9961" spans="2:2">
      <c r="B9961" s="1"/>
    </row>
    <row r="9964" spans="2:2">
      <c r="B9964" s="1"/>
    </row>
    <row r="9967" spans="2:2">
      <c r="B9967" s="1"/>
    </row>
    <row r="9970" spans="2:2">
      <c r="B9970" s="1"/>
    </row>
    <row r="9973" spans="2:2">
      <c r="B9973" s="1"/>
    </row>
    <row r="9976" spans="2:2">
      <c r="B9976" s="1"/>
    </row>
    <row r="9979" spans="2:2">
      <c r="B9979" s="1"/>
    </row>
    <row r="9982" spans="2:2">
      <c r="B9982" s="1"/>
    </row>
    <row r="9985" spans="2:2">
      <c r="B9985" s="1"/>
    </row>
    <row r="9988" spans="2:2">
      <c r="B9988" s="1"/>
    </row>
    <row r="9991" spans="2:2">
      <c r="B9991" s="1"/>
    </row>
    <row r="10190" spans="2:2">
      <c r="B10190" s="1"/>
    </row>
    <row r="10193" spans="2:2">
      <c r="B10193" s="1"/>
    </row>
    <row r="10196" spans="2:2">
      <c r="B10196" s="1"/>
    </row>
    <row r="10199" spans="2:2">
      <c r="B10199" s="1"/>
    </row>
    <row r="10202" spans="2:2">
      <c r="B10202" s="1"/>
    </row>
    <row r="10205" spans="2:2">
      <c r="B10205" s="1"/>
    </row>
    <row r="10208" spans="2:2">
      <c r="B10208" s="1"/>
    </row>
    <row r="10211" spans="2:2">
      <c r="B10211" s="1"/>
    </row>
    <row r="10214" spans="2:2">
      <c r="B10214" s="1"/>
    </row>
    <row r="10217" spans="2:2">
      <c r="B10217" s="1"/>
    </row>
    <row r="10220" spans="2:2">
      <c r="B10220" s="1"/>
    </row>
    <row r="10223" spans="2:2">
      <c r="B10223" s="1"/>
    </row>
    <row r="10226" spans="2:2">
      <c r="B10226" s="1"/>
    </row>
    <row r="10229" spans="2:2">
      <c r="B10229" s="1"/>
    </row>
    <row r="10232" spans="2:2">
      <c r="B10232" s="1"/>
    </row>
    <row r="10235" spans="2:2">
      <c r="B10235" s="1"/>
    </row>
    <row r="10238" spans="2:2">
      <c r="B10238" s="1"/>
    </row>
    <row r="10241" spans="2:2">
      <c r="B10241" s="1"/>
    </row>
    <row r="10244" spans="2:2">
      <c r="B10244" s="1"/>
    </row>
    <row r="10247" spans="2:2">
      <c r="B10247" s="1"/>
    </row>
    <row r="10446" spans="2:2">
      <c r="B10446" s="1"/>
    </row>
    <row r="10449" spans="2:2">
      <c r="B10449" s="1"/>
    </row>
    <row r="10452" spans="2:2">
      <c r="B10452" s="1"/>
    </row>
    <row r="10455" spans="2:2">
      <c r="B10455" s="1"/>
    </row>
    <row r="10458" spans="2:2">
      <c r="B10458" s="1"/>
    </row>
    <row r="10461" spans="2:2">
      <c r="B10461" s="1"/>
    </row>
    <row r="10464" spans="2:2">
      <c r="B10464" s="1"/>
    </row>
    <row r="10467" spans="2:2">
      <c r="B10467" s="1"/>
    </row>
    <row r="10470" spans="2:2">
      <c r="B10470" s="1"/>
    </row>
    <row r="10473" spans="2:2">
      <c r="B10473" s="1"/>
    </row>
    <row r="10476" spans="2:2">
      <c r="B10476" s="1"/>
    </row>
    <row r="10479" spans="2:2">
      <c r="B10479" s="1"/>
    </row>
    <row r="10482" spans="2:2">
      <c r="B10482" s="1"/>
    </row>
    <row r="10485" spans="2:2">
      <c r="B10485" s="1"/>
    </row>
    <row r="10488" spans="2:2">
      <c r="B10488" s="1"/>
    </row>
    <row r="10491" spans="2:2">
      <c r="B10491" s="1"/>
    </row>
    <row r="10494" spans="2:2">
      <c r="B10494" s="1"/>
    </row>
    <row r="10497" spans="2:2">
      <c r="B10497" s="1"/>
    </row>
    <row r="10500" spans="2:2">
      <c r="B10500" s="1"/>
    </row>
    <row r="10503" spans="2:2">
      <c r="B10503" s="1"/>
    </row>
    <row r="10702" spans="2:2">
      <c r="B10702" s="1"/>
    </row>
    <row r="10705" spans="2:2">
      <c r="B10705" s="1"/>
    </row>
    <row r="10708" spans="2:2">
      <c r="B10708" s="1"/>
    </row>
    <row r="10711" spans="2:2">
      <c r="B10711" s="1"/>
    </row>
    <row r="10714" spans="2:2">
      <c r="B10714" s="1"/>
    </row>
    <row r="10717" spans="2:2">
      <c r="B10717" s="1"/>
    </row>
    <row r="10720" spans="2:2">
      <c r="B10720" s="1"/>
    </row>
    <row r="10723" spans="2:2">
      <c r="B10723" s="1"/>
    </row>
    <row r="10726" spans="2:2">
      <c r="B10726" s="1"/>
    </row>
    <row r="10729" spans="2:2">
      <c r="B10729" s="1"/>
    </row>
    <row r="10732" spans="2:2">
      <c r="B10732" s="1"/>
    </row>
    <row r="10735" spans="2:2">
      <c r="B10735" s="1"/>
    </row>
    <row r="10738" spans="2:2">
      <c r="B10738" s="1"/>
    </row>
    <row r="10741" spans="2:2">
      <c r="B10741" s="1"/>
    </row>
    <row r="10744" spans="2:2">
      <c r="B10744" s="1"/>
    </row>
    <row r="10747" spans="2:2">
      <c r="B10747" s="1"/>
    </row>
    <row r="10750" spans="2:2">
      <c r="B10750" s="1"/>
    </row>
    <row r="10753" spans="2:2">
      <c r="B10753" s="1"/>
    </row>
    <row r="10756" spans="2:2">
      <c r="B10756" s="1"/>
    </row>
    <row r="10759" spans="2:2">
      <c r="B10759" s="1"/>
    </row>
    <row r="10958" spans="2:2">
      <c r="B10958" s="1"/>
    </row>
    <row r="10961" spans="2:2">
      <c r="B10961" s="1"/>
    </row>
    <row r="10964" spans="2:2">
      <c r="B10964" s="1"/>
    </row>
    <row r="10967" spans="2:2">
      <c r="B10967" s="1"/>
    </row>
    <row r="10970" spans="2:2">
      <c r="B10970" s="1"/>
    </row>
    <row r="10973" spans="2:2">
      <c r="B10973" s="1"/>
    </row>
    <row r="10976" spans="2:2">
      <c r="B10976" s="1"/>
    </row>
    <row r="10979" spans="2:2">
      <c r="B10979" s="1"/>
    </row>
    <row r="10982" spans="2:2">
      <c r="B10982" s="1"/>
    </row>
    <row r="10985" spans="2:2">
      <c r="B10985" s="1"/>
    </row>
    <row r="10988" spans="2:2">
      <c r="B10988" s="1"/>
    </row>
    <row r="10991" spans="2:2">
      <c r="B10991" s="1"/>
    </row>
    <row r="10994" spans="2:2">
      <c r="B10994" s="1"/>
    </row>
    <row r="10997" spans="2:2">
      <c r="B10997" s="1"/>
    </row>
    <row r="11000" spans="2:2">
      <c r="B11000" s="1"/>
    </row>
    <row r="11003" spans="2:2">
      <c r="B11003" s="1"/>
    </row>
    <row r="11006" spans="2:2">
      <c r="B11006" s="1"/>
    </row>
    <row r="11009" spans="2:2">
      <c r="B11009" s="1"/>
    </row>
    <row r="11012" spans="2:2">
      <c r="B11012" s="1"/>
    </row>
    <row r="11015" spans="2:2">
      <c r="B11015" s="1"/>
    </row>
    <row r="11214" spans="2:2">
      <c r="B11214" s="1"/>
    </row>
    <row r="11217" spans="2:2">
      <c r="B11217" s="1"/>
    </row>
    <row r="11220" spans="2:2">
      <c r="B11220" s="1"/>
    </row>
    <row r="11223" spans="2:2">
      <c r="B11223" s="1"/>
    </row>
    <row r="11226" spans="2:2">
      <c r="B11226" s="1"/>
    </row>
    <row r="11229" spans="2:2">
      <c r="B11229" s="1"/>
    </row>
    <row r="11232" spans="2:2">
      <c r="B11232" s="1"/>
    </row>
    <row r="11235" spans="2:2">
      <c r="B11235" s="1"/>
    </row>
    <row r="11238" spans="2:2">
      <c r="B11238" s="1"/>
    </row>
    <row r="11241" spans="2:2">
      <c r="B11241" s="1"/>
    </row>
    <row r="11244" spans="2:2">
      <c r="B11244" s="1"/>
    </row>
    <row r="11247" spans="2:2">
      <c r="B11247" s="1"/>
    </row>
    <row r="11250" spans="2:2">
      <c r="B11250" s="1"/>
    </row>
    <row r="11253" spans="2:2">
      <c r="B11253" s="1"/>
    </row>
    <row r="11256" spans="2:2">
      <c r="B11256" s="1"/>
    </row>
    <row r="11259" spans="2:2">
      <c r="B11259" s="1"/>
    </row>
    <row r="11262" spans="2:2">
      <c r="B11262" s="1"/>
    </row>
    <row r="11265" spans="2:2">
      <c r="B11265" s="1"/>
    </row>
    <row r="11268" spans="2:2">
      <c r="B11268" s="1"/>
    </row>
    <row r="11271" spans="2:2">
      <c r="B11271" s="1"/>
    </row>
    <row r="11470" spans="2:2">
      <c r="B11470" s="1"/>
    </row>
    <row r="11473" spans="2:2">
      <c r="B11473" s="1"/>
    </row>
    <row r="11476" spans="2:2">
      <c r="B11476" s="1"/>
    </row>
    <row r="11479" spans="2:2">
      <c r="B11479" s="1"/>
    </row>
    <row r="11482" spans="2:2">
      <c r="B11482" s="1"/>
    </row>
    <row r="11485" spans="2:2">
      <c r="B11485" s="1"/>
    </row>
    <row r="11488" spans="2:2">
      <c r="B11488" s="1"/>
    </row>
    <row r="11491" spans="2:2">
      <c r="B11491" s="1"/>
    </row>
    <row r="11494" spans="2:2">
      <c r="B11494" s="1"/>
    </row>
    <row r="11497" spans="2:2">
      <c r="B11497" s="1"/>
    </row>
    <row r="11500" spans="2:2">
      <c r="B11500" s="1"/>
    </row>
    <row r="11503" spans="2:2">
      <c r="B11503" s="1"/>
    </row>
    <row r="11506" spans="2:2">
      <c r="B11506" s="1"/>
    </row>
    <row r="11509" spans="2:2">
      <c r="B11509" s="1"/>
    </row>
    <row r="11512" spans="2:2">
      <c r="B11512" s="1"/>
    </row>
    <row r="11515" spans="2:2">
      <c r="B11515" s="1"/>
    </row>
    <row r="11518" spans="2:2">
      <c r="B11518" s="1"/>
    </row>
    <row r="11521" spans="2:2">
      <c r="B11521" s="1"/>
    </row>
    <row r="11524" spans="2:2">
      <c r="B11524" s="1"/>
    </row>
    <row r="11527" spans="2:2">
      <c r="B11527" s="1"/>
    </row>
    <row r="11726" spans="2:2">
      <c r="B11726" s="1"/>
    </row>
    <row r="11729" spans="2:2">
      <c r="B11729" s="1"/>
    </row>
    <row r="11732" spans="2:2">
      <c r="B11732" s="1"/>
    </row>
    <row r="11735" spans="2:2">
      <c r="B11735" s="1"/>
    </row>
    <row r="11738" spans="2:2">
      <c r="B11738" s="1"/>
    </row>
    <row r="11741" spans="2:2">
      <c r="B11741" s="1"/>
    </row>
    <row r="11744" spans="2:2">
      <c r="B11744" s="1"/>
    </row>
    <row r="11747" spans="2:2">
      <c r="B11747" s="1"/>
    </row>
    <row r="11750" spans="2:2">
      <c r="B11750" s="1"/>
    </row>
    <row r="11753" spans="2:2">
      <c r="B11753" s="1"/>
    </row>
    <row r="11756" spans="2:2">
      <c r="B11756" s="1"/>
    </row>
    <row r="11759" spans="2:2">
      <c r="B11759" s="1"/>
    </row>
    <row r="11762" spans="2:2">
      <c r="B11762" s="1"/>
    </row>
    <row r="11765" spans="2:2">
      <c r="B11765" s="1"/>
    </row>
    <row r="11768" spans="2:2">
      <c r="B11768" s="1"/>
    </row>
    <row r="11771" spans="2:2">
      <c r="B11771" s="1"/>
    </row>
    <row r="11774" spans="2:2">
      <c r="B11774" s="1"/>
    </row>
    <row r="11777" spans="2:2">
      <c r="B11777" s="1"/>
    </row>
    <row r="11780" spans="2:2">
      <c r="B11780" s="1"/>
    </row>
    <row r="11783" spans="2:2">
      <c r="B11783" s="1"/>
    </row>
    <row r="11982" spans="2:2">
      <c r="B11982" s="1"/>
    </row>
    <row r="11985" spans="2:2">
      <c r="B11985" s="1"/>
    </row>
    <row r="11988" spans="2:2">
      <c r="B11988" s="1"/>
    </row>
    <row r="11991" spans="2:2">
      <c r="B11991" s="1"/>
    </row>
    <row r="11994" spans="2:2">
      <c r="B11994" s="1"/>
    </row>
    <row r="11997" spans="2:2">
      <c r="B11997" s="1"/>
    </row>
    <row r="12000" spans="2:2">
      <c r="B12000" s="1"/>
    </row>
    <row r="12003" spans="2:2">
      <c r="B12003" s="1"/>
    </row>
    <row r="12006" spans="2:2">
      <c r="B12006" s="1"/>
    </row>
    <row r="12009" spans="2:2">
      <c r="B12009" s="1"/>
    </row>
    <row r="12012" spans="2:2">
      <c r="B12012" s="1"/>
    </row>
    <row r="12015" spans="2:2">
      <c r="B12015" s="1"/>
    </row>
    <row r="12018" spans="2:2">
      <c r="B12018" s="1"/>
    </row>
    <row r="12021" spans="2:2">
      <c r="B12021" s="1"/>
    </row>
    <row r="12024" spans="2:2">
      <c r="B12024" s="1"/>
    </row>
    <row r="12027" spans="2:2">
      <c r="B12027" s="1"/>
    </row>
    <row r="12030" spans="2:2">
      <c r="B12030" s="1"/>
    </row>
    <row r="12033" spans="2:2">
      <c r="B12033" s="1"/>
    </row>
    <row r="12036" spans="2:2">
      <c r="B12036" s="1"/>
    </row>
    <row r="12039" spans="2:2">
      <c r="B12039" s="1"/>
    </row>
    <row r="12238" spans="2:2">
      <c r="B12238" s="1"/>
    </row>
    <row r="12241" spans="2:2">
      <c r="B12241" s="1"/>
    </row>
    <row r="12244" spans="2:2">
      <c r="B12244" s="1"/>
    </row>
    <row r="12247" spans="2:2">
      <c r="B12247" s="1"/>
    </row>
    <row r="12250" spans="2:2">
      <c r="B12250" s="1"/>
    </row>
    <row r="12253" spans="2:2">
      <c r="B12253" s="1"/>
    </row>
    <row r="12256" spans="2:2">
      <c r="B12256" s="1"/>
    </row>
    <row r="12259" spans="2:2">
      <c r="B12259" s="1"/>
    </row>
    <row r="12262" spans="2:2">
      <c r="B12262" s="1"/>
    </row>
    <row r="12265" spans="2:2">
      <c r="B12265" s="1"/>
    </row>
    <row r="12268" spans="2:2">
      <c r="B12268" s="1"/>
    </row>
    <row r="12271" spans="2:2">
      <c r="B12271" s="1"/>
    </row>
    <row r="12274" spans="2:2">
      <c r="B12274" s="1"/>
    </row>
    <row r="12277" spans="2:2">
      <c r="B12277" s="1"/>
    </row>
    <row r="12280" spans="2:2">
      <c r="B12280" s="1"/>
    </row>
    <row r="12283" spans="2:2">
      <c r="B12283" s="1"/>
    </row>
    <row r="12286" spans="2:2">
      <c r="B12286" s="1"/>
    </row>
    <row r="12289" spans="2:2">
      <c r="B12289" s="1"/>
    </row>
    <row r="12292" spans="2:2">
      <c r="B12292" s="1"/>
    </row>
    <row r="12295" spans="2:2">
      <c r="B12295" s="1"/>
    </row>
    <row r="12494" spans="2:2">
      <c r="B12494" s="1"/>
    </row>
    <row r="12497" spans="2:2">
      <c r="B12497" s="1"/>
    </row>
    <row r="12500" spans="2:2">
      <c r="B12500" s="1"/>
    </row>
    <row r="12503" spans="2:2">
      <c r="B12503" s="1"/>
    </row>
    <row r="12506" spans="2:2">
      <c r="B12506" s="1"/>
    </row>
    <row r="12509" spans="2:2">
      <c r="B12509" s="1"/>
    </row>
    <row r="12512" spans="2:2">
      <c r="B12512" s="1"/>
    </row>
    <row r="12515" spans="2:2">
      <c r="B12515" s="1"/>
    </row>
    <row r="12518" spans="2:2">
      <c r="B12518" s="1"/>
    </row>
    <row r="12521" spans="2:2">
      <c r="B12521" s="1"/>
    </row>
    <row r="12524" spans="2:2">
      <c r="B12524" s="1"/>
    </row>
    <row r="12527" spans="2:2">
      <c r="B12527" s="1"/>
    </row>
    <row r="12530" spans="2:2">
      <c r="B12530" s="1"/>
    </row>
    <row r="12533" spans="2:2">
      <c r="B12533" s="1"/>
    </row>
    <row r="12536" spans="2:2">
      <c r="B12536" s="1"/>
    </row>
    <row r="12539" spans="2:2">
      <c r="B12539" s="1"/>
    </row>
    <row r="12542" spans="2:2">
      <c r="B12542" s="1"/>
    </row>
    <row r="12545" spans="2:2">
      <c r="B12545" s="1"/>
    </row>
    <row r="12548" spans="2:2">
      <c r="B12548" s="1"/>
    </row>
    <row r="12551" spans="2:2">
      <c r="B12551" s="1"/>
    </row>
    <row r="12750" spans="2:2">
      <c r="B12750" s="1"/>
    </row>
    <row r="12753" spans="2:2">
      <c r="B12753" s="1"/>
    </row>
    <row r="12756" spans="2:2">
      <c r="B12756" s="1"/>
    </row>
    <row r="12759" spans="2:2">
      <c r="B12759" s="1"/>
    </row>
    <row r="12762" spans="2:2">
      <c r="B12762" s="1"/>
    </row>
    <row r="12765" spans="2:2">
      <c r="B12765" s="1"/>
    </row>
    <row r="12768" spans="2:2">
      <c r="B12768" s="1"/>
    </row>
    <row r="12771" spans="2:2">
      <c r="B12771" s="1"/>
    </row>
    <row r="12774" spans="2:2">
      <c r="B12774" s="1"/>
    </row>
    <row r="12777" spans="2:2">
      <c r="B12777" s="1"/>
    </row>
    <row r="12780" spans="2:2">
      <c r="B12780" s="1"/>
    </row>
    <row r="12783" spans="2:2">
      <c r="B12783" s="1"/>
    </row>
    <row r="12786" spans="2:2">
      <c r="B12786" s="1"/>
    </row>
    <row r="12789" spans="2:2">
      <c r="B12789" s="1"/>
    </row>
    <row r="12792" spans="2:2">
      <c r="B12792" s="1"/>
    </row>
    <row r="12795" spans="2:2">
      <c r="B12795" s="1"/>
    </row>
    <row r="12798" spans="2:2">
      <c r="B12798" s="1"/>
    </row>
    <row r="12801" spans="2:2">
      <c r="B12801" s="1"/>
    </row>
    <row r="12804" spans="2:2">
      <c r="B12804" s="1"/>
    </row>
    <row r="12807" spans="2:2">
      <c r="B12807" s="1"/>
    </row>
    <row r="13006" spans="2:2">
      <c r="B13006" s="1"/>
    </row>
    <row r="13009" spans="2:2">
      <c r="B13009" s="1"/>
    </row>
    <row r="13012" spans="2:2">
      <c r="B13012" s="1"/>
    </row>
    <row r="13015" spans="2:2">
      <c r="B13015" s="1"/>
    </row>
    <row r="13018" spans="2:2">
      <c r="B13018" s="1"/>
    </row>
    <row r="13021" spans="2:2">
      <c r="B13021" s="1"/>
    </row>
    <row r="13024" spans="2:2">
      <c r="B13024" s="1"/>
    </row>
    <row r="13027" spans="2:2">
      <c r="B13027" s="1"/>
    </row>
    <row r="13030" spans="2:2">
      <c r="B13030" s="1"/>
    </row>
    <row r="13033" spans="2:2">
      <c r="B13033" s="1"/>
    </row>
    <row r="13036" spans="2:2">
      <c r="B13036" s="1"/>
    </row>
    <row r="13039" spans="2:2">
      <c r="B13039" s="1"/>
    </row>
    <row r="13042" spans="2:2">
      <c r="B13042" s="1"/>
    </row>
    <row r="13045" spans="2:2">
      <c r="B13045" s="1"/>
    </row>
    <row r="13048" spans="2:2">
      <c r="B13048" s="1"/>
    </row>
    <row r="13051" spans="2:2">
      <c r="B13051" s="1"/>
    </row>
    <row r="13054" spans="2:2">
      <c r="B13054" s="1"/>
    </row>
    <row r="13057" spans="2:2">
      <c r="B13057" s="1"/>
    </row>
    <row r="13060" spans="2:2">
      <c r="B13060" s="1"/>
    </row>
    <row r="13063" spans="2:2">
      <c r="B13063" s="1"/>
    </row>
    <row r="13262" spans="2:2">
      <c r="B13262" s="1"/>
    </row>
    <row r="13265" spans="2:2">
      <c r="B13265" s="1"/>
    </row>
    <row r="13268" spans="2:2">
      <c r="B13268" s="1"/>
    </row>
    <row r="13271" spans="2:2">
      <c r="B13271" s="1"/>
    </row>
    <row r="13274" spans="2:2">
      <c r="B13274" s="1"/>
    </row>
    <row r="13277" spans="2:2">
      <c r="B13277" s="1"/>
    </row>
    <row r="13280" spans="2:2">
      <c r="B13280" s="1"/>
    </row>
    <row r="13283" spans="2:2">
      <c r="B13283" s="1"/>
    </row>
    <row r="13286" spans="2:2">
      <c r="B13286" s="1"/>
    </row>
    <row r="13289" spans="2:2">
      <c r="B13289" s="1"/>
    </row>
    <row r="13292" spans="2:2">
      <c r="B13292" s="1"/>
    </row>
    <row r="13295" spans="2:2">
      <c r="B13295" s="1"/>
    </row>
    <row r="13298" spans="2:2">
      <c r="B13298" s="1"/>
    </row>
    <row r="13301" spans="2:2">
      <c r="B13301" s="1"/>
    </row>
    <row r="13304" spans="2:2">
      <c r="B13304" s="1"/>
    </row>
    <row r="13307" spans="2:2">
      <c r="B13307" s="1"/>
    </row>
    <row r="13310" spans="2:2">
      <c r="B13310" s="1"/>
    </row>
    <row r="13313" spans="2:2">
      <c r="B13313" s="1"/>
    </row>
    <row r="13316" spans="2:2">
      <c r="B13316" s="1"/>
    </row>
    <row r="13319" spans="2:2">
      <c r="B13319" s="1"/>
    </row>
    <row r="13518" spans="2:2">
      <c r="B13518" s="1"/>
    </row>
    <row r="13521" spans="2:2">
      <c r="B13521" s="1"/>
    </row>
    <row r="13524" spans="2:2">
      <c r="B13524" s="1"/>
    </row>
    <row r="13527" spans="2:2">
      <c r="B13527" s="1"/>
    </row>
    <row r="13530" spans="2:2">
      <c r="B13530" s="1"/>
    </row>
    <row r="13533" spans="2:2">
      <c r="B13533" s="1"/>
    </row>
    <row r="13536" spans="2:2">
      <c r="B13536" s="1"/>
    </row>
    <row r="13539" spans="2:2">
      <c r="B13539" s="1"/>
    </row>
    <row r="13542" spans="2:2">
      <c r="B13542" s="1"/>
    </row>
    <row r="13545" spans="2:2">
      <c r="B13545" s="1"/>
    </row>
    <row r="13548" spans="2:2">
      <c r="B13548" s="1"/>
    </row>
    <row r="13551" spans="2:2">
      <c r="B13551" s="1"/>
    </row>
    <row r="13554" spans="2:2">
      <c r="B13554" s="1"/>
    </row>
    <row r="13557" spans="2:2">
      <c r="B13557" s="1"/>
    </row>
    <row r="13560" spans="2:2">
      <c r="B13560" s="1"/>
    </row>
    <row r="13563" spans="2:2">
      <c r="B13563" s="1"/>
    </row>
    <row r="13566" spans="2:2">
      <c r="B13566" s="1"/>
    </row>
    <row r="13569" spans="2:2">
      <c r="B13569" s="1"/>
    </row>
    <row r="13572" spans="2:2">
      <c r="B13572" s="1"/>
    </row>
    <row r="13575" spans="2:2">
      <c r="B13575" s="1"/>
    </row>
    <row r="13774" spans="2:2">
      <c r="B13774" s="1"/>
    </row>
    <row r="13777" spans="2:2">
      <c r="B13777" s="1"/>
    </row>
    <row r="13780" spans="2:2">
      <c r="B13780" s="1"/>
    </row>
    <row r="13783" spans="2:2">
      <c r="B13783" s="1"/>
    </row>
    <row r="13786" spans="2:2">
      <c r="B13786" s="1"/>
    </row>
    <row r="13789" spans="2:2">
      <c r="B13789" s="1"/>
    </row>
    <row r="13792" spans="2:2">
      <c r="B13792" s="1"/>
    </row>
    <row r="13795" spans="2:2">
      <c r="B13795" s="1"/>
    </row>
    <row r="13798" spans="2:2">
      <c r="B13798" s="1"/>
    </row>
    <row r="13801" spans="2:2">
      <c r="B13801" s="1"/>
    </row>
    <row r="13804" spans="2:2">
      <c r="B13804" s="1"/>
    </row>
    <row r="13807" spans="2:2">
      <c r="B13807" s="1"/>
    </row>
    <row r="13810" spans="2:2">
      <c r="B13810" s="1"/>
    </row>
    <row r="13813" spans="2:2">
      <c r="B13813" s="1"/>
    </row>
    <row r="13816" spans="2:2">
      <c r="B13816" s="1"/>
    </row>
    <row r="13819" spans="2:2">
      <c r="B13819" s="1"/>
    </row>
    <row r="13822" spans="2:2">
      <c r="B13822" s="1"/>
    </row>
    <row r="13825" spans="2:2">
      <c r="B13825" s="1"/>
    </row>
    <row r="13828" spans="2:2">
      <c r="B13828" s="1"/>
    </row>
    <row r="13831" spans="2:2">
      <c r="B13831" s="1"/>
    </row>
    <row r="14030" spans="2:2">
      <c r="B14030" s="1"/>
    </row>
    <row r="14033" spans="2:2">
      <c r="B14033" s="1"/>
    </row>
    <row r="14036" spans="2:2">
      <c r="B14036" s="1"/>
    </row>
    <row r="14039" spans="2:2">
      <c r="B14039" s="1"/>
    </row>
    <row r="14042" spans="2:2">
      <c r="B14042" s="1"/>
    </row>
    <row r="14045" spans="2:2">
      <c r="B14045" s="1"/>
    </row>
    <row r="14048" spans="2:2">
      <c r="B14048" s="1"/>
    </row>
    <row r="14051" spans="2:2">
      <c r="B14051" s="1"/>
    </row>
    <row r="14054" spans="2:2">
      <c r="B14054" s="1"/>
    </row>
    <row r="14057" spans="2:2">
      <c r="B14057" s="1"/>
    </row>
    <row r="14060" spans="2:2">
      <c r="B14060" s="1"/>
    </row>
    <row r="14063" spans="2:2">
      <c r="B14063" s="1"/>
    </row>
    <row r="14066" spans="2:2">
      <c r="B14066" s="1"/>
    </row>
    <row r="14069" spans="2:2">
      <c r="B14069" s="1"/>
    </row>
    <row r="14072" spans="2:2">
      <c r="B14072" s="1"/>
    </row>
    <row r="14075" spans="2:2">
      <c r="B14075" s="1"/>
    </row>
    <row r="14078" spans="2:2">
      <c r="B14078" s="1"/>
    </row>
    <row r="14081" spans="2:2">
      <c r="B14081" s="1"/>
    </row>
    <row r="14084" spans="2:2">
      <c r="B14084" s="1"/>
    </row>
    <row r="14087" spans="2:2">
      <c r="B14087" s="1"/>
    </row>
    <row r="14286" spans="2:2">
      <c r="B14286" s="1"/>
    </row>
    <row r="14289" spans="2:2">
      <c r="B14289" s="1"/>
    </row>
    <row r="14292" spans="2:2">
      <c r="B14292" s="1"/>
    </row>
    <row r="14295" spans="2:2">
      <c r="B14295" s="1"/>
    </row>
    <row r="14298" spans="2:2">
      <c r="B14298" s="1"/>
    </row>
    <row r="14301" spans="2:2">
      <c r="B14301" s="1"/>
    </row>
    <row r="14304" spans="2:2">
      <c r="B14304" s="1"/>
    </row>
    <row r="14307" spans="2:2">
      <c r="B14307" s="1"/>
    </row>
    <row r="14310" spans="2:2">
      <c r="B14310" s="1"/>
    </row>
    <row r="14313" spans="2:2">
      <c r="B14313" s="1"/>
    </row>
    <row r="14316" spans="2:2">
      <c r="B14316" s="1"/>
    </row>
    <row r="14319" spans="2:2">
      <c r="B14319" s="1"/>
    </row>
    <row r="14322" spans="2:2">
      <c r="B14322" s="1"/>
    </row>
    <row r="14325" spans="2:2">
      <c r="B14325" s="1"/>
    </row>
    <row r="14328" spans="2:2">
      <c r="B14328" s="1"/>
    </row>
    <row r="14331" spans="2:2">
      <c r="B14331" s="1"/>
    </row>
    <row r="14334" spans="2:2">
      <c r="B14334" s="1"/>
    </row>
    <row r="14337" spans="2:2">
      <c r="B14337" s="1"/>
    </row>
    <row r="14340" spans="2:2">
      <c r="B14340" s="1"/>
    </row>
    <row r="14343" spans="2:2">
      <c r="B14343" s="1"/>
    </row>
    <row r="14542" spans="2:2">
      <c r="B14542" s="1"/>
    </row>
    <row r="14545" spans="2:2">
      <c r="B14545" s="1"/>
    </row>
    <row r="14548" spans="2:2">
      <c r="B14548" s="1"/>
    </row>
    <row r="14551" spans="2:2">
      <c r="B14551" s="1"/>
    </row>
    <row r="14554" spans="2:2">
      <c r="B14554" s="1"/>
    </row>
    <row r="14557" spans="2:2">
      <c r="B14557" s="1"/>
    </row>
    <row r="14560" spans="2:2">
      <c r="B14560" s="1"/>
    </row>
    <row r="14563" spans="2:2">
      <c r="B14563" s="1"/>
    </row>
    <row r="14566" spans="2:2">
      <c r="B14566" s="1"/>
    </row>
    <row r="14569" spans="2:2">
      <c r="B14569" s="1"/>
    </row>
    <row r="14572" spans="2:2">
      <c r="B14572" s="1"/>
    </row>
    <row r="14575" spans="2:2">
      <c r="B14575" s="1"/>
    </row>
    <row r="14578" spans="2:2">
      <c r="B14578" s="1"/>
    </row>
    <row r="14581" spans="2:2">
      <c r="B14581" s="1"/>
    </row>
    <row r="14584" spans="2:2">
      <c r="B14584" s="1"/>
    </row>
    <row r="14587" spans="2:2">
      <c r="B14587" s="1"/>
    </row>
    <row r="14590" spans="2:2">
      <c r="B14590" s="1"/>
    </row>
    <row r="14593" spans="2:2">
      <c r="B14593" s="1"/>
    </row>
    <row r="14596" spans="2:2">
      <c r="B14596" s="1"/>
    </row>
    <row r="14599" spans="2:2">
      <c r="B14599" s="1"/>
    </row>
    <row r="14798" spans="2:2">
      <c r="B14798" s="1"/>
    </row>
    <row r="14801" spans="2:2">
      <c r="B14801" s="1"/>
    </row>
    <row r="14804" spans="2:2">
      <c r="B14804" s="1"/>
    </row>
    <row r="14807" spans="2:2">
      <c r="B14807" s="1"/>
    </row>
    <row r="14810" spans="2:2">
      <c r="B14810" s="1"/>
    </row>
    <row r="14813" spans="2:2">
      <c r="B14813" s="1"/>
    </row>
    <row r="14816" spans="2:2">
      <c r="B14816" s="1"/>
    </row>
    <row r="14819" spans="2:2">
      <c r="B14819" s="1"/>
    </row>
    <row r="14822" spans="2:2">
      <c r="B14822" s="1"/>
    </row>
    <row r="14825" spans="2:2">
      <c r="B14825" s="1"/>
    </row>
    <row r="14828" spans="2:2">
      <c r="B14828" s="1"/>
    </row>
    <row r="14831" spans="2:2">
      <c r="B14831" s="1"/>
    </row>
    <row r="14834" spans="2:2">
      <c r="B14834" s="1"/>
    </row>
    <row r="14837" spans="2:2">
      <c r="B14837" s="1"/>
    </row>
    <row r="14840" spans="2:2">
      <c r="B14840" s="1"/>
    </row>
    <row r="14843" spans="2:2">
      <c r="B14843" s="1"/>
    </row>
    <row r="14846" spans="2:2">
      <c r="B14846" s="1"/>
    </row>
    <row r="14849" spans="2:2">
      <c r="B14849" s="1"/>
    </row>
    <row r="14852" spans="2:2">
      <c r="B14852" s="1"/>
    </row>
    <row r="14855" spans="2:2">
      <c r="B14855" s="1"/>
    </row>
    <row r="15054" spans="2:2">
      <c r="B15054" s="1"/>
    </row>
    <row r="15057" spans="2:2">
      <c r="B15057" s="1"/>
    </row>
    <row r="15060" spans="2:2">
      <c r="B15060" s="1"/>
    </row>
    <row r="15063" spans="2:2">
      <c r="B15063" s="1"/>
    </row>
    <row r="15066" spans="2:2">
      <c r="B15066" s="1"/>
    </row>
    <row r="15069" spans="2:2">
      <c r="B15069" s="1"/>
    </row>
    <row r="15072" spans="2:2">
      <c r="B15072" s="1"/>
    </row>
    <row r="15075" spans="2:2">
      <c r="B15075" s="1"/>
    </row>
    <row r="15078" spans="2:2">
      <c r="B15078" s="1"/>
    </row>
    <row r="15081" spans="2:2">
      <c r="B15081" s="1"/>
    </row>
    <row r="15084" spans="2:2">
      <c r="B15084" s="1"/>
    </row>
    <row r="15087" spans="2:2">
      <c r="B15087" s="1"/>
    </row>
    <row r="15090" spans="2:2">
      <c r="B15090" s="1"/>
    </row>
    <row r="15093" spans="2:2">
      <c r="B15093" s="1"/>
    </row>
    <row r="15096" spans="2:2">
      <c r="B15096" s="1"/>
    </row>
    <row r="15099" spans="2:2">
      <c r="B15099" s="1"/>
    </row>
    <row r="15102" spans="2:2">
      <c r="B15102" s="1"/>
    </row>
    <row r="15105" spans="2:2">
      <c r="B15105" s="1"/>
    </row>
    <row r="15108" spans="2:2">
      <c r="B15108" s="1"/>
    </row>
    <row r="15111" spans="2:2">
      <c r="B15111" s="1"/>
    </row>
    <row r="15310" spans="2:2">
      <c r="B15310" s="1"/>
    </row>
    <row r="15313" spans="2:2">
      <c r="B15313" s="1"/>
    </row>
    <row r="15316" spans="2:2">
      <c r="B15316" s="1"/>
    </row>
    <row r="15319" spans="2:2">
      <c r="B15319" s="1"/>
    </row>
    <row r="15322" spans="2:2">
      <c r="B15322" s="1"/>
    </row>
    <row r="15325" spans="2:2">
      <c r="B15325" s="1"/>
    </row>
    <row r="15328" spans="2:2">
      <c r="B15328" s="1"/>
    </row>
    <row r="15331" spans="2:2">
      <c r="B15331" s="1"/>
    </row>
    <row r="15334" spans="2:2">
      <c r="B15334" s="1"/>
    </row>
    <row r="15337" spans="2:2">
      <c r="B15337" s="1"/>
    </row>
    <row r="15340" spans="2:2">
      <c r="B15340" s="1"/>
    </row>
    <row r="15343" spans="2:2">
      <c r="B15343" s="1"/>
    </row>
    <row r="15346" spans="2:2">
      <c r="B15346" s="1"/>
    </row>
    <row r="15349" spans="2:2">
      <c r="B15349" s="1"/>
    </row>
    <row r="15352" spans="2:2">
      <c r="B15352" s="1"/>
    </row>
    <row r="15355" spans="2:2">
      <c r="B15355" s="1"/>
    </row>
    <row r="15358" spans="2:2">
      <c r="B15358" s="1"/>
    </row>
    <row r="15361" spans="2:2">
      <c r="B15361" s="1"/>
    </row>
    <row r="15364" spans="2:2">
      <c r="B15364" s="1"/>
    </row>
    <row r="15367" spans="2:2">
      <c r="B15367" s="1"/>
    </row>
    <row r="15566" spans="2:2">
      <c r="B15566" s="1"/>
    </row>
    <row r="15569" spans="2:2">
      <c r="B15569" s="1"/>
    </row>
    <row r="15572" spans="2:2">
      <c r="B15572" s="1"/>
    </row>
    <row r="15575" spans="2:2">
      <c r="B15575" s="1"/>
    </row>
    <row r="15578" spans="2:2">
      <c r="B15578" s="1"/>
    </row>
    <row r="15581" spans="2:2">
      <c r="B15581" s="1"/>
    </row>
    <row r="15584" spans="2:2">
      <c r="B15584" s="1"/>
    </row>
    <row r="15587" spans="2:2">
      <c r="B15587" s="1"/>
    </row>
    <row r="15590" spans="2:2">
      <c r="B15590" s="1"/>
    </row>
    <row r="15593" spans="2:2">
      <c r="B15593" s="1"/>
    </row>
    <row r="15596" spans="2:2">
      <c r="B15596" s="1"/>
    </row>
    <row r="15599" spans="2:2">
      <c r="B15599" s="1"/>
    </row>
    <row r="15602" spans="2:2">
      <c r="B15602" s="1"/>
    </row>
    <row r="15605" spans="2:2">
      <c r="B15605" s="1"/>
    </row>
    <row r="15608" spans="2:2">
      <c r="B15608" s="1"/>
    </row>
    <row r="15611" spans="2:2">
      <c r="B15611" s="1"/>
    </row>
    <row r="15614" spans="2:2">
      <c r="B15614" s="1"/>
    </row>
    <row r="15617" spans="2:2">
      <c r="B15617" s="1"/>
    </row>
    <row r="15620" spans="2:2">
      <c r="B15620" s="1"/>
    </row>
    <row r="15623" spans="2:2">
      <c r="B15623" s="1"/>
    </row>
    <row r="15822" spans="2:2">
      <c r="B15822" s="1"/>
    </row>
    <row r="15825" spans="2:2">
      <c r="B15825" s="1"/>
    </row>
    <row r="15828" spans="2:2">
      <c r="B15828" s="1"/>
    </row>
    <row r="15831" spans="2:2">
      <c r="B15831" s="1"/>
    </row>
    <row r="15834" spans="2:2">
      <c r="B15834" s="1"/>
    </row>
    <row r="15837" spans="2:2">
      <c r="B15837" s="1"/>
    </row>
    <row r="15840" spans="2:2">
      <c r="B15840" s="1"/>
    </row>
    <row r="15843" spans="2:2">
      <c r="B15843" s="1"/>
    </row>
    <row r="15846" spans="2:2">
      <c r="B15846" s="1"/>
    </row>
    <row r="15849" spans="2:2">
      <c r="B15849" s="1"/>
    </row>
    <row r="15852" spans="2:2">
      <c r="B15852" s="1"/>
    </row>
    <row r="15855" spans="2:2">
      <c r="B15855" s="1"/>
    </row>
    <row r="15858" spans="2:2">
      <c r="B15858" s="1"/>
    </row>
    <row r="15861" spans="2:2">
      <c r="B15861" s="1"/>
    </row>
    <row r="15864" spans="2:2">
      <c r="B15864" s="1"/>
    </row>
    <row r="15867" spans="2:2">
      <c r="B15867" s="1"/>
    </row>
    <row r="15870" spans="2:2">
      <c r="B15870" s="1"/>
    </row>
    <row r="15873" spans="2:2">
      <c r="B15873" s="1"/>
    </row>
    <row r="15876" spans="2:2">
      <c r="B15876" s="1"/>
    </row>
    <row r="15879" spans="2:2">
      <c r="B15879" s="1"/>
    </row>
    <row r="16078" spans="2:2">
      <c r="B16078" s="1"/>
    </row>
    <row r="16081" spans="2:2">
      <c r="B16081" s="1"/>
    </row>
    <row r="16084" spans="2:2">
      <c r="B16084" s="1"/>
    </row>
    <row r="16087" spans="2:2">
      <c r="B16087" s="1"/>
    </row>
    <row r="16090" spans="2:2">
      <c r="B16090" s="1"/>
    </row>
    <row r="16093" spans="2:2">
      <c r="B16093" s="1"/>
    </row>
    <row r="16096" spans="2:2">
      <c r="B16096" s="1"/>
    </row>
    <row r="16099" spans="2:2">
      <c r="B16099" s="1"/>
    </row>
    <row r="16102" spans="2:2">
      <c r="B16102" s="1"/>
    </row>
    <row r="16105" spans="2:2">
      <c r="B16105" s="1"/>
    </row>
    <row r="16108" spans="2:2">
      <c r="B16108" s="1"/>
    </row>
    <row r="16111" spans="2:2">
      <c r="B16111" s="1"/>
    </row>
    <row r="16114" spans="2:2">
      <c r="B16114" s="1"/>
    </row>
    <row r="16117" spans="2:2">
      <c r="B16117" s="1"/>
    </row>
    <row r="16120" spans="2:2">
      <c r="B16120" s="1"/>
    </row>
    <row r="16123" spans="2:2">
      <c r="B16123" s="1"/>
    </row>
    <row r="16126" spans="2:2">
      <c r="B16126" s="1"/>
    </row>
    <row r="16129" spans="2:2">
      <c r="B16129" s="1"/>
    </row>
    <row r="16132" spans="2:2">
      <c r="B16132" s="1"/>
    </row>
    <row r="16135" spans="2:2">
      <c r="B16135" s="1"/>
    </row>
    <row r="16334" spans="2:2">
      <c r="B16334" s="1"/>
    </row>
    <row r="16337" spans="2:2">
      <c r="B16337" s="1"/>
    </row>
    <row r="16340" spans="2:2">
      <c r="B16340" s="1"/>
    </row>
    <row r="16343" spans="2:2">
      <c r="B16343" s="1"/>
    </row>
    <row r="16346" spans="2:2">
      <c r="B16346" s="1"/>
    </row>
    <row r="16349" spans="2:2">
      <c r="B16349" s="1"/>
    </row>
    <row r="16352" spans="2:2">
      <c r="B16352" s="1"/>
    </row>
    <row r="16355" spans="2:2">
      <c r="B16355" s="1"/>
    </row>
    <row r="16358" spans="2:2">
      <c r="B16358" s="1"/>
    </row>
    <row r="16361" spans="2:2">
      <c r="B16361" s="1"/>
    </row>
    <row r="16364" spans="2:2">
      <c r="B16364" s="1"/>
    </row>
    <row r="16367" spans="2:2">
      <c r="B16367" s="1"/>
    </row>
    <row r="16370" spans="2:2">
      <c r="B16370" s="1"/>
    </row>
    <row r="16373" spans="2:2">
      <c r="B16373" s="1"/>
    </row>
    <row r="16376" spans="2:2">
      <c r="B16376" s="1"/>
    </row>
    <row r="16379" spans="2:2">
      <c r="B16379" s="1"/>
    </row>
    <row r="16382" spans="2:2">
      <c r="B16382" s="1"/>
    </row>
    <row r="16385" spans="2:2">
      <c r="B16385" s="1"/>
    </row>
    <row r="16388" spans="2:2">
      <c r="B16388" s="1"/>
    </row>
    <row r="16391" spans="2:2">
      <c r="B16391" s="1"/>
    </row>
    <row r="16590" spans="2:2">
      <c r="B16590" s="1"/>
    </row>
    <row r="16593" spans="2:2">
      <c r="B16593" s="1"/>
    </row>
    <row r="16596" spans="2:2">
      <c r="B16596" s="1"/>
    </row>
    <row r="16599" spans="2:2">
      <c r="B16599" s="1"/>
    </row>
    <row r="16602" spans="2:2">
      <c r="B16602" s="1"/>
    </row>
    <row r="16605" spans="2:2">
      <c r="B16605" s="1"/>
    </row>
    <row r="16608" spans="2:2">
      <c r="B16608" s="1"/>
    </row>
    <row r="16611" spans="2:2">
      <c r="B16611" s="1"/>
    </row>
    <row r="16614" spans="2:2">
      <c r="B16614" s="1"/>
    </row>
    <row r="16617" spans="2:2">
      <c r="B16617" s="1"/>
    </row>
    <row r="16620" spans="2:2">
      <c r="B16620" s="1"/>
    </row>
    <row r="16623" spans="2:2">
      <c r="B16623" s="1"/>
    </row>
    <row r="16626" spans="2:2">
      <c r="B16626" s="1"/>
    </row>
    <row r="16629" spans="2:2">
      <c r="B16629" s="1"/>
    </row>
    <row r="16632" spans="2:2">
      <c r="B16632" s="1"/>
    </row>
    <row r="16635" spans="2:2">
      <c r="B16635" s="1"/>
    </row>
    <row r="16638" spans="2:2">
      <c r="B16638" s="1"/>
    </row>
    <row r="16641" spans="2:2">
      <c r="B16641" s="1"/>
    </row>
    <row r="16644" spans="2:2">
      <c r="B16644" s="1"/>
    </row>
    <row r="16647" spans="2:2">
      <c r="B16647" s="1"/>
    </row>
    <row r="16846" spans="2:2">
      <c r="B16846" s="1"/>
    </row>
    <row r="16849" spans="2:2">
      <c r="B16849" s="1"/>
    </row>
    <row r="16852" spans="2:2">
      <c r="B16852" s="1"/>
    </row>
    <row r="16855" spans="2:2">
      <c r="B16855" s="1"/>
    </row>
    <row r="16858" spans="2:2">
      <c r="B16858" s="1"/>
    </row>
    <row r="16861" spans="2:2">
      <c r="B16861" s="1"/>
    </row>
    <row r="16864" spans="2:2">
      <c r="B16864" s="1"/>
    </row>
    <row r="16867" spans="2:2">
      <c r="B16867" s="1"/>
    </row>
    <row r="16870" spans="2:2">
      <c r="B16870" s="1"/>
    </row>
    <row r="16873" spans="2:2">
      <c r="B16873" s="1"/>
    </row>
    <row r="16876" spans="2:2">
      <c r="B16876" s="1"/>
    </row>
    <row r="16879" spans="2:2">
      <c r="B16879" s="1"/>
    </row>
    <row r="16882" spans="2:2">
      <c r="B16882" s="1"/>
    </row>
    <row r="16885" spans="2:2">
      <c r="B16885" s="1"/>
    </row>
    <row r="16888" spans="2:2">
      <c r="B16888" s="1"/>
    </row>
    <row r="16891" spans="2:2">
      <c r="B16891" s="1"/>
    </row>
    <row r="16894" spans="2:2">
      <c r="B16894" s="1"/>
    </row>
    <row r="16897" spans="2:2">
      <c r="B16897" s="1"/>
    </row>
    <row r="16900" spans="2:2">
      <c r="B16900" s="1"/>
    </row>
    <row r="16903" spans="2:2">
      <c r="B16903" s="1"/>
    </row>
    <row r="17102" spans="2:2">
      <c r="B17102" s="1"/>
    </row>
    <row r="17105" spans="2:2">
      <c r="B17105" s="1"/>
    </row>
    <row r="17108" spans="2:2">
      <c r="B17108" s="1"/>
    </row>
    <row r="17111" spans="2:2">
      <c r="B17111" s="1"/>
    </row>
    <row r="17114" spans="2:2">
      <c r="B17114" s="1"/>
    </row>
    <row r="17117" spans="2:2">
      <c r="B17117" s="1"/>
    </row>
    <row r="17120" spans="2:2">
      <c r="B17120" s="1"/>
    </row>
    <row r="17123" spans="2:2">
      <c r="B17123" s="1"/>
    </row>
    <row r="17126" spans="2:2">
      <c r="B17126" s="1"/>
    </row>
    <row r="17129" spans="2:2">
      <c r="B17129" s="1"/>
    </row>
    <row r="17132" spans="2:2">
      <c r="B17132" s="1"/>
    </row>
    <row r="17135" spans="2:2">
      <c r="B17135" s="1"/>
    </row>
    <row r="17138" spans="2:2">
      <c r="B17138" s="1"/>
    </row>
    <row r="17141" spans="2:2">
      <c r="B17141" s="1"/>
    </row>
    <row r="17144" spans="2:2">
      <c r="B17144" s="1"/>
    </row>
    <row r="17147" spans="2:2">
      <c r="B17147" s="1"/>
    </row>
    <row r="17150" spans="2:2">
      <c r="B17150" s="1"/>
    </row>
    <row r="17153" spans="2:2">
      <c r="B17153" s="1"/>
    </row>
    <row r="17156" spans="2:2">
      <c r="B17156" s="1"/>
    </row>
    <row r="17159" spans="2:2">
      <c r="B17159" s="1"/>
    </row>
    <row r="17358" spans="2:2">
      <c r="B17358" s="1"/>
    </row>
    <row r="17361" spans="2:2">
      <c r="B17361" s="1"/>
    </row>
    <row r="17364" spans="2:2">
      <c r="B17364" s="1"/>
    </row>
    <row r="17367" spans="2:2">
      <c r="B17367" s="1"/>
    </row>
    <row r="17370" spans="2:2">
      <c r="B17370" s="1"/>
    </row>
    <row r="17373" spans="2:2">
      <c r="B17373" s="1"/>
    </row>
    <row r="17376" spans="2:2">
      <c r="B17376" s="1"/>
    </row>
    <row r="17379" spans="2:2">
      <c r="B17379" s="1"/>
    </row>
    <row r="17382" spans="2:2">
      <c r="B17382" s="1"/>
    </row>
    <row r="17385" spans="2:2">
      <c r="B17385" s="1"/>
    </row>
    <row r="17388" spans="2:2">
      <c r="B17388" s="1"/>
    </row>
    <row r="17391" spans="2:2">
      <c r="B17391" s="1"/>
    </row>
    <row r="17394" spans="2:2">
      <c r="B17394" s="1"/>
    </row>
    <row r="17397" spans="2:2">
      <c r="B17397" s="1"/>
    </row>
    <row r="17400" spans="2:2">
      <c r="B17400" s="1"/>
    </row>
    <row r="17403" spans="2:2">
      <c r="B17403" s="1"/>
    </row>
    <row r="17406" spans="2:2">
      <c r="B17406" s="1"/>
    </row>
    <row r="17409" spans="2:2">
      <c r="B17409" s="1"/>
    </row>
    <row r="17412" spans="2:2">
      <c r="B17412" s="1"/>
    </row>
    <row r="17415" spans="2:2">
      <c r="B17415" s="1"/>
    </row>
    <row r="17614" spans="2:2">
      <c r="B17614" s="1"/>
    </row>
    <row r="17617" spans="2:2">
      <c r="B17617" s="1"/>
    </row>
    <row r="17620" spans="2:2">
      <c r="B17620" s="1"/>
    </row>
    <row r="17623" spans="2:2">
      <c r="B17623" s="1"/>
    </row>
    <row r="17626" spans="2:2">
      <c r="B17626" s="1"/>
    </row>
    <row r="17629" spans="2:2">
      <c r="B17629" s="1"/>
    </row>
    <row r="17632" spans="2:2">
      <c r="B17632" s="1"/>
    </row>
    <row r="17635" spans="2:2">
      <c r="B17635" s="1"/>
    </row>
    <row r="17638" spans="2:2">
      <c r="B17638" s="1"/>
    </row>
    <row r="17641" spans="2:2">
      <c r="B17641" s="1"/>
    </row>
    <row r="17644" spans="2:2">
      <c r="B17644" s="1"/>
    </row>
    <row r="17647" spans="2:2">
      <c r="B17647" s="1"/>
    </row>
    <row r="17650" spans="2:2">
      <c r="B17650" s="1"/>
    </row>
    <row r="17653" spans="2:2">
      <c r="B17653" s="1"/>
    </row>
    <row r="17656" spans="2:2">
      <c r="B17656" s="1"/>
    </row>
    <row r="17659" spans="2:2">
      <c r="B17659" s="1"/>
    </row>
    <row r="17662" spans="2:2">
      <c r="B17662" s="1"/>
    </row>
    <row r="17665" spans="2:2">
      <c r="B17665" s="1"/>
    </row>
    <row r="17668" spans="2:2">
      <c r="B17668" s="1"/>
    </row>
    <row r="17671" spans="2:2">
      <c r="B17671" s="1"/>
    </row>
    <row r="17870" spans="2:2">
      <c r="B17870" s="1"/>
    </row>
    <row r="17873" spans="2:2">
      <c r="B17873" s="1"/>
    </row>
    <row r="17876" spans="2:2">
      <c r="B17876" s="1"/>
    </row>
    <row r="17879" spans="2:2">
      <c r="B17879" s="1"/>
    </row>
    <row r="17882" spans="2:2">
      <c r="B17882" s="1"/>
    </row>
    <row r="17885" spans="2:2">
      <c r="B17885" s="1"/>
    </row>
    <row r="17888" spans="2:2">
      <c r="B17888" s="1"/>
    </row>
    <row r="17891" spans="2:2">
      <c r="B17891" s="1"/>
    </row>
    <row r="17894" spans="2:2">
      <c r="B17894" s="1"/>
    </row>
    <row r="17897" spans="2:2">
      <c r="B17897" s="1"/>
    </row>
    <row r="17900" spans="2:2">
      <c r="B17900" s="1"/>
    </row>
    <row r="17903" spans="2:2">
      <c r="B17903" s="1"/>
    </row>
    <row r="17906" spans="2:2">
      <c r="B17906" s="1"/>
    </row>
    <row r="17909" spans="2:2">
      <c r="B17909" s="1"/>
    </row>
    <row r="17912" spans="2:2">
      <c r="B17912" s="1"/>
    </row>
    <row r="17915" spans="2:2">
      <c r="B17915" s="1"/>
    </row>
    <row r="17918" spans="2:2">
      <c r="B17918" s="1"/>
    </row>
    <row r="17921" spans="2:2">
      <c r="B17921" s="1"/>
    </row>
    <row r="17924" spans="2:2">
      <c r="B17924" s="1"/>
    </row>
    <row r="17927" spans="2:2">
      <c r="B17927" s="1"/>
    </row>
    <row r="18126" spans="2:2">
      <c r="B18126" s="1"/>
    </row>
    <row r="18129" spans="2:2">
      <c r="B18129" s="1"/>
    </row>
    <row r="18132" spans="2:2">
      <c r="B18132" s="1"/>
    </row>
    <row r="18135" spans="2:2">
      <c r="B18135" s="1"/>
    </row>
    <row r="18138" spans="2:2">
      <c r="B18138" s="1"/>
    </row>
    <row r="18141" spans="2:2">
      <c r="B18141" s="1"/>
    </row>
    <row r="18144" spans="2:2">
      <c r="B18144" s="1"/>
    </row>
    <row r="18147" spans="2:2">
      <c r="B18147" s="1"/>
    </row>
    <row r="18150" spans="2:2">
      <c r="B18150" s="1"/>
    </row>
    <row r="18153" spans="2:2">
      <c r="B18153" s="1"/>
    </row>
    <row r="18156" spans="2:2">
      <c r="B18156" s="1"/>
    </row>
    <row r="18159" spans="2:2">
      <c r="B18159" s="1"/>
    </row>
    <row r="18162" spans="2:2">
      <c r="B18162" s="1"/>
    </row>
    <row r="18165" spans="2:2">
      <c r="B18165" s="1"/>
    </row>
    <row r="18168" spans="2:2">
      <c r="B18168" s="1"/>
    </row>
    <row r="18171" spans="2:2">
      <c r="B18171" s="1"/>
    </row>
    <row r="18174" spans="2:2">
      <c r="B18174" s="1"/>
    </row>
    <row r="18177" spans="2:2">
      <c r="B18177" s="1"/>
    </row>
    <row r="18180" spans="2:2">
      <c r="B18180" s="1"/>
    </row>
    <row r="18183" spans="2:2">
      <c r="B18183" s="1"/>
    </row>
    <row r="18382" spans="2:2">
      <c r="B18382" s="1"/>
    </row>
    <row r="18385" spans="2:2">
      <c r="B18385" s="1"/>
    </row>
    <row r="18388" spans="2:2">
      <c r="B18388" s="1"/>
    </row>
    <row r="18391" spans="2:2">
      <c r="B18391" s="1"/>
    </row>
    <row r="18394" spans="2:2">
      <c r="B18394" s="1"/>
    </row>
    <row r="18397" spans="2:2">
      <c r="B18397" s="1"/>
    </row>
    <row r="18400" spans="2:2">
      <c r="B18400" s="1"/>
    </row>
    <row r="18403" spans="2:2">
      <c r="B18403" s="1"/>
    </row>
    <row r="18406" spans="2:2">
      <c r="B18406" s="1"/>
    </row>
    <row r="18409" spans="2:2">
      <c r="B18409" s="1"/>
    </row>
    <row r="18412" spans="2:2">
      <c r="B18412" s="1"/>
    </row>
    <row r="18415" spans="2:2">
      <c r="B18415" s="1"/>
    </row>
    <row r="18418" spans="2:2">
      <c r="B18418" s="1"/>
    </row>
    <row r="18421" spans="2:2">
      <c r="B18421" s="1"/>
    </row>
    <row r="18424" spans="2:2">
      <c r="B18424" s="1"/>
    </row>
    <row r="18427" spans="2:2">
      <c r="B18427" s="1"/>
    </row>
    <row r="18430" spans="2:2">
      <c r="B18430" s="1"/>
    </row>
    <row r="18433" spans="2:2">
      <c r="B18433" s="1"/>
    </row>
    <row r="18436" spans="2:2">
      <c r="B18436" s="1"/>
    </row>
    <row r="18439" spans="2:2">
      <c r="B18439" s="1"/>
    </row>
    <row r="18638" spans="2:2">
      <c r="B18638" s="1"/>
    </row>
    <row r="18641" spans="2:2">
      <c r="B18641" s="1"/>
    </row>
    <row r="18644" spans="2:2">
      <c r="B18644" s="1"/>
    </row>
    <row r="18647" spans="2:2">
      <c r="B18647" s="1"/>
    </row>
    <row r="18650" spans="2:2">
      <c r="B18650" s="1"/>
    </row>
    <row r="18653" spans="2:2">
      <c r="B18653" s="1"/>
    </row>
    <row r="18656" spans="2:2">
      <c r="B18656" s="1"/>
    </row>
    <row r="18659" spans="2:2">
      <c r="B18659" s="1"/>
    </row>
    <row r="18662" spans="2:2">
      <c r="B18662" s="1"/>
    </row>
    <row r="18665" spans="2:2">
      <c r="B18665" s="1"/>
    </row>
    <row r="18668" spans="2:2">
      <c r="B18668" s="1"/>
    </row>
    <row r="18671" spans="2:2">
      <c r="B18671" s="1"/>
    </row>
    <row r="18674" spans="2:2">
      <c r="B18674" s="1"/>
    </row>
    <row r="18677" spans="2:2">
      <c r="B18677" s="1"/>
    </row>
    <row r="18680" spans="2:2">
      <c r="B18680" s="1"/>
    </row>
    <row r="18683" spans="2:2">
      <c r="B18683" s="1"/>
    </row>
    <row r="18686" spans="2:2">
      <c r="B18686" s="1"/>
    </row>
    <row r="18689" spans="2:2">
      <c r="B18689" s="1"/>
    </row>
    <row r="18692" spans="2:2">
      <c r="B18692" s="1"/>
    </row>
    <row r="18695" spans="2:2">
      <c r="B18695" s="1"/>
    </row>
    <row r="18894" spans="2:2">
      <c r="B18894" s="1"/>
    </row>
    <row r="18897" spans="2:2">
      <c r="B18897" s="1"/>
    </row>
    <row r="18900" spans="2:2">
      <c r="B18900" s="1"/>
    </row>
    <row r="18903" spans="2:2">
      <c r="B18903" s="1"/>
    </row>
    <row r="18906" spans="2:2">
      <c r="B18906" s="1"/>
    </row>
    <row r="18909" spans="2:2">
      <c r="B18909" s="1"/>
    </row>
    <row r="18912" spans="2:2">
      <c r="B18912" s="1"/>
    </row>
    <row r="18915" spans="2:2">
      <c r="B18915" s="1"/>
    </row>
    <row r="18918" spans="2:2">
      <c r="B18918" s="1"/>
    </row>
    <row r="18921" spans="2:2">
      <c r="B18921" s="1"/>
    </row>
    <row r="18924" spans="2:2">
      <c r="B18924" s="1"/>
    </row>
    <row r="18927" spans="2:2">
      <c r="B18927" s="1"/>
    </row>
    <row r="18930" spans="2:2">
      <c r="B18930" s="1"/>
    </row>
    <row r="18933" spans="2:2">
      <c r="B18933" s="1"/>
    </row>
    <row r="18936" spans="2:2">
      <c r="B18936" s="1"/>
    </row>
    <row r="18939" spans="2:2">
      <c r="B18939" s="1"/>
    </row>
    <row r="18942" spans="2:2">
      <c r="B18942" s="1"/>
    </row>
    <row r="18945" spans="2:2">
      <c r="B18945" s="1"/>
    </row>
    <row r="18948" spans="2:2">
      <c r="B18948" s="1"/>
    </row>
    <row r="18951" spans="2:2">
      <c r="B18951" s="1"/>
    </row>
    <row r="19150" spans="2:2">
      <c r="B19150" s="1"/>
    </row>
    <row r="19153" spans="2:2">
      <c r="B19153" s="1"/>
    </row>
    <row r="19156" spans="2:2">
      <c r="B19156" s="1"/>
    </row>
    <row r="19159" spans="2:2">
      <c r="B19159" s="1"/>
    </row>
    <row r="19162" spans="2:2">
      <c r="B19162" s="1"/>
    </row>
    <row r="19165" spans="2:2">
      <c r="B19165" s="1"/>
    </row>
    <row r="19168" spans="2:2">
      <c r="B19168" s="1"/>
    </row>
    <row r="19171" spans="2:2">
      <c r="B19171" s="1"/>
    </row>
    <row r="19174" spans="2:2">
      <c r="B19174" s="1"/>
    </row>
    <row r="19177" spans="2:2">
      <c r="B19177" s="1"/>
    </row>
    <row r="19180" spans="2:2">
      <c r="B19180" s="1"/>
    </row>
    <row r="19183" spans="2:2">
      <c r="B19183" s="1"/>
    </row>
    <row r="19186" spans="2:2">
      <c r="B19186" s="1"/>
    </row>
    <row r="19189" spans="2:2">
      <c r="B19189" s="1"/>
    </row>
    <row r="19192" spans="2:2">
      <c r="B19192" s="1"/>
    </row>
    <row r="19195" spans="2:2">
      <c r="B19195" s="1"/>
    </row>
    <row r="19198" spans="2:2">
      <c r="B19198" s="1"/>
    </row>
    <row r="19201" spans="2:2">
      <c r="B19201" s="1"/>
    </row>
    <row r="19204" spans="2:2">
      <c r="B19204" s="1"/>
    </row>
    <row r="19207" spans="2:2">
      <c r="B19207" s="1"/>
    </row>
    <row r="19406" spans="2:2">
      <c r="B19406" s="1"/>
    </row>
    <row r="19409" spans="2:2">
      <c r="B19409" s="1"/>
    </row>
    <row r="19412" spans="2:2">
      <c r="B19412" s="1"/>
    </row>
    <row r="19415" spans="2:2">
      <c r="B19415" s="1"/>
    </row>
    <row r="19418" spans="2:2">
      <c r="B19418" s="1"/>
    </row>
    <row r="19421" spans="2:2">
      <c r="B19421" s="1"/>
    </row>
    <row r="19424" spans="2:2">
      <c r="B19424" s="1"/>
    </row>
    <row r="19427" spans="2:2">
      <c r="B19427" s="1"/>
    </row>
    <row r="19430" spans="2:2">
      <c r="B19430" s="1"/>
    </row>
    <row r="19433" spans="2:2">
      <c r="B19433" s="1"/>
    </row>
    <row r="19436" spans="2:2">
      <c r="B19436" s="1"/>
    </row>
    <row r="19439" spans="2:2">
      <c r="B19439" s="1"/>
    </row>
    <row r="19442" spans="2:2">
      <c r="B19442" s="1"/>
    </row>
    <row r="19445" spans="2:2">
      <c r="B19445" s="1"/>
    </row>
    <row r="19448" spans="2:2">
      <c r="B19448" s="1"/>
    </row>
    <row r="19451" spans="2:2">
      <c r="B19451" s="1"/>
    </row>
    <row r="19454" spans="2:2">
      <c r="B19454" s="1"/>
    </row>
    <row r="19457" spans="2:2">
      <c r="B19457" s="1"/>
    </row>
    <row r="19460" spans="2:2">
      <c r="B19460" s="1"/>
    </row>
    <row r="19463" spans="2:2">
      <c r="B19463" s="1"/>
    </row>
    <row r="19662" spans="2:2">
      <c r="B19662" s="1"/>
    </row>
    <row r="19665" spans="2:2">
      <c r="B19665" s="1"/>
    </row>
    <row r="19668" spans="2:2">
      <c r="B19668" s="1"/>
    </row>
    <row r="19671" spans="2:2">
      <c r="B19671" s="1"/>
    </row>
    <row r="19674" spans="2:2">
      <c r="B19674" s="1"/>
    </row>
    <row r="19677" spans="2:2">
      <c r="B19677" s="1"/>
    </row>
    <row r="19680" spans="2:2">
      <c r="B19680" s="1"/>
    </row>
    <row r="19683" spans="2:2">
      <c r="B19683" s="1"/>
    </row>
    <row r="19686" spans="2:2">
      <c r="B19686" s="1"/>
    </row>
    <row r="19689" spans="2:2">
      <c r="B19689" s="1"/>
    </row>
    <row r="19692" spans="2:2">
      <c r="B19692" s="1"/>
    </row>
    <row r="19695" spans="2:2">
      <c r="B19695" s="1"/>
    </row>
    <row r="19698" spans="2:2">
      <c r="B19698" s="1"/>
    </row>
    <row r="19701" spans="2:2">
      <c r="B19701" s="1"/>
    </row>
    <row r="19704" spans="2:2">
      <c r="B19704" s="1"/>
    </row>
    <row r="19707" spans="2:2">
      <c r="B19707" s="1"/>
    </row>
    <row r="19710" spans="2:2">
      <c r="B19710" s="1"/>
    </row>
    <row r="19713" spans="2:2">
      <c r="B19713" s="1"/>
    </row>
    <row r="19716" spans="2:2">
      <c r="B19716" s="1"/>
    </row>
    <row r="19719" spans="2:2">
      <c r="B19719" s="1"/>
    </row>
    <row r="19918" spans="2:2">
      <c r="B19918" s="1"/>
    </row>
    <row r="19921" spans="2:2">
      <c r="B19921" s="1"/>
    </row>
    <row r="19924" spans="2:2">
      <c r="B19924" s="1"/>
    </row>
    <row r="19927" spans="2:2">
      <c r="B19927" s="1"/>
    </row>
    <row r="19930" spans="2:2">
      <c r="B19930" s="1"/>
    </row>
    <row r="19933" spans="2:2">
      <c r="B19933" s="1"/>
    </row>
    <row r="19936" spans="2:2">
      <c r="B19936" s="1"/>
    </row>
    <row r="19939" spans="2:2">
      <c r="B19939" s="1"/>
    </row>
    <row r="19942" spans="2:2">
      <c r="B19942" s="1"/>
    </row>
    <row r="19945" spans="2:2">
      <c r="B19945" s="1"/>
    </row>
    <row r="19948" spans="2:2">
      <c r="B19948" s="1"/>
    </row>
    <row r="19951" spans="2:2">
      <c r="B19951" s="1"/>
    </row>
    <row r="19954" spans="2:2">
      <c r="B19954" s="1"/>
    </row>
    <row r="19957" spans="2:2">
      <c r="B19957" s="1"/>
    </row>
    <row r="19960" spans="2:2">
      <c r="B19960" s="1"/>
    </row>
    <row r="19963" spans="2:2">
      <c r="B19963" s="1"/>
    </row>
    <row r="19966" spans="2:2">
      <c r="B19966" s="1"/>
    </row>
    <row r="19969" spans="2:2">
      <c r="B19969" s="1"/>
    </row>
    <row r="19972" spans="2:2">
      <c r="B19972" s="1"/>
    </row>
    <row r="19975" spans="2:2">
      <c r="B19975" s="1"/>
    </row>
    <row r="20174" spans="2:2">
      <c r="B20174" s="1"/>
    </row>
    <row r="20177" spans="2:2">
      <c r="B20177" s="1"/>
    </row>
    <row r="20180" spans="2:2">
      <c r="B20180" s="1"/>
    </row>
    <row r="20183" spans="2:2">
      <c r="B20183" s="1"/>
    </row>
    <row r="20186" spans="2:2">
      <c r="B20186" s="1"/>
    </row>
    <row r="20189" spans="2:2">
      <c r="B20189" s="1"/>
    </row>
    <row r="20192" spans="2:2">
      <c r="B20192" s="1"/>
    </row>
    <row r="20195" spans="2:2">
      <c r="B20195" s="1"/>
    </row>
    <row r="20198" spans="2:2">
      <c r="B20198" s="1"/>
    </row>
    <row r="20201" spans="2:2">
      <c r="B20201" s="1"/>
    </row>
    <row r="20204" spans="2:2">
      <c r="B20204" s="1"/>
    </row>
    <row r="20207" spans="2:2">
      <c r="B20207" s="1"/>
    </row>
    <row r="20210" spans="2:2">
      <c r="B20210" s="1"/>
    </row>
    <row r="20213" spans="2:2">
      <c r="B20213" s="1"/>
    </row>
    <row r="20216" spans="2:2">
      <c r="B20216" s="1"/>
    </row>
    <row r="20219" spans="2:2">
      <c r="B20219" s="1"/>
    </row>
    <row r="20222" spans="2:2">
      <c r="B20222" s="1"/>
    </row>
    <row r="20225" spans="2:2">
      <c r="B20225" s="1"/>
    </row>
    <row r="20228" spans="2:2">
      <c r="B20228" s="1"/>
    </row>
    <row r="20231" spans="2:2">
      <c r="B20231" s="1"/>
    </row>
    <row r="20430" spans="2:2">
      <c r="B20430" s="1"/>
    </row>
    <row r="20433" spans="2:2">
      <c r="B20433" s="1"/>
    </row>
    <row r="20436" spans="2:2">
      <c r="B20436" s="1"/>
    </row>
    <row r="20439" spans="2:2">
      <c r="B20439" s="1"/>
    </row>
    <row r="20442" spans="2:2">
      <c r="B20442" s="1"/>
    </row>
    <row r="20445" spans="2:2">
      <c r="B20445" s="1"/>
    </row>
    <row r="20448" spans="2:2">
      <c r="B20448" s="1"/>
    </row>
    <row r="20451" spans="2:2">
      <c r="B20451" s="1"/>
    </row>
    <row r="20454" spans="2:2">
      <c r="B20454" s="1"/>
    </row>
    <row r="20457" spans="2:2">
      <c r="B20457" s="1"/>
    </row>
    <row r="20460" spans="2:2">
      <c r="B20460" s="1"/>
    </row>
    <row r="20463" spans="2:2">
      <c r="B20463" s="1"/>
    </row>
    <row r="20466" spans="2:2">
      <c r="B20466" s="1"/>
    </row>
    <row r="20469" spans="2:2">
      <c r="B20469" s="1"/>
    </row>
    <row r="20472" spans="2:2">
      <c r="B20472" s="1"/>
    </row>
    <row r="20475" spans="2:2">
      <c r="B20475" s="1"/>
    </row>
    <row r="20478" spans="2:2">
      <c r="B20478" s="1"/>
    </row>
    <row r="20481" spans="2:2">
      <c r="B20481" s="1"/>
    </row>
    <row r="20484" spans="2:2">
      <c r="B20484" s="1"/>
    </row>
    <row r="20487" spans="2:2">
      <c r="B20487" s="1"/>
    </row>
    <row r="20686" spans="2:2">
      <c r="B20686" s="1"/>
    </row>
    <row r="20689" spans="2:2">
      <c r="B20689" s="1"/>
    </row>
    <row r="20692" spans="2:2">
      <c r="B20692" s="1"/>
    </row>
    <row r="20695" spans="2:2">
      <c r="B20695" s="1"/>
    </row>
    <row r="20698" spans="2:2">
      <c r="B20698" s="1"/>
    </row>
    <row r="20701" spans="2:2">
      <c r="B20701" s="1"/>
    </row>
    <row r="20704" spans="2:2">
      <c r="B20704" s="1"/>
    </row>
    <row r="20707" spans="2:2">
      <c r="B20707" s="1"/>
    </row>
    <row r="20710" spans="2:2">
      <c r="B20710" s="1"/>
    </row>
    <row r="20713" spans="2:2">
      <c r="B20713" s="1"/>
    </row>
    <row r="20716" spans="2:2">
      <c r="B20716" s="1"/>
    </row>
    <row r="20719" spans="2:2">
      <c r="B20719" s="1"/>
    </row>
    <row r="20722" spans="2:2">
      <c r="B20722" s="1"/>
    </row>
    <row r="20725" spans="2:2">
      <c r="B20725" s="1"/>
    </row>
    <row r="20728" spans="2:2">
      <c r="B20728" s="1"/>
    </row>
    <row r="20731" spans="2:2">
      <c r="B20731" s="1"/>
    </row>
    <row r="20734" spans="2:2">
      <c r="B20734" s="1"/>
    </row>
    <row r="20737" spans="2:2">
      <c r="B20737" s="1"/>
    </row>
    <row r="20740" spans="2:2">
      <c r="B20740" s="1"/>
    </row>
    <row r="20743" spans="2:2">
      <c r="B20743" s="1"/>
    </row>
    <row r="20942" spans="2:2">
      <c r="B20942" s="1"/>
    </row>
    <row r="20945" spans="2:2">
      <c r="B20945" s="1"/>
    </row>
    <row r="20948" spans="2:2">
      <c r="B20948" s="1"/>
    </row>
    <row r="20951" spans="2:2">
      <c r="B20951" s="1"/>
    </row>
    <row r="20954" spans="2:2">
      <c r="B20954" s="1"/>
    </row>
    <row r="20957" spans="2:2">
      <c r="B20957" s="1"/>
    </row>
    <row r="20960" spans="2:2">
      <c r="B20960" s="1"/>
    </row>
    <row r="20963" spans="2:2">
      <c r="B20963" s="1"/>
    </row>
    <row r="20966" spans="2:2">
      <c r="B20966" s="1"/>
    </row>
    <row r="20969" spans="2:2">
      <c r="B20969" s="1"/>
    </row>
    <row r="20972" spans="2:2">
      <c r="B20972" s="1"/>
    </row>
    <row r="20975" spans="2:2">
      <c r="B20975" s="1"/>
    </row>
    <row r="20978" spans="2:2">
      <c r="B20978" s="1"/>
    </row>
    <row r="20981" spans="2:2">
      <c r="B20981" s="1"/>
    </row>
    <row r="20984" spans="2:2">
      <c r="B20984" s="1"/>
    </row>
    <row r="20987" spans="2:2">
      <c r="B20987" s="1"/>
    </row>
    <row r="20990" spans="2:2">
      <c r="B20990" s="1"/>
    </row>
    <row r="20993" spans="2:2">
      <c r="B20993" s="1"/>
    </row>
    <row r="20996" spans="2:2">
      <c r="B20996" s="1"/>
    </row>
    <row r="20999" spans="2:2">
      <c r="B20999" s="1"/>
    </row>
    <row r="21198" spans="2:2">
      <c r="B21198" s="1"/>
    </row>
    <row r="21201" spans="2:2">
      <c r="B21201" s="1"/>
    </row>
    <row r="21204" spans="2:2">
      <c r="B21204" s="1"/>
    </row>
    <row r="21207" spans="2:2">
      <c r="B21207" s="1"/>
    </row>
    <row r="21210" spans="2:2">
      <c r="B21210" s="1"/>
    </row>
    <row r="21213" spans="2:2">
      <c r="B21213" s="1"/>
    </row>
    <row r="21216" spans="2:2">
      <c r="B21216" s="1"/>
    </row>
    <row r="21219" spans="2:2">
      <c r="B21219" s="1"/>
    </row>
    <row r="21222" spans="2:2">
      <c r="B21222" s="1"/>
    </row>
    <row r="21225" spans="2:2">
      <c r="B21225" s="1"/>
    </row>
    <row r="21228" spans="2:2">
      <c r="B21228" s="1"/>
    </row>
    <row r="21231" spans="2:2">
      <c r="B21231" s="1"/>
    </row>
    <row r="21234" spans="2:2">
      <c r="B21234" s="1"/>
    </row>
    <row r="21237" spans="2:2">
      <c r="B21237" s="1"/>
    </row>
    <row r="21240" spans="2:2">
      <c r="B21240" s="1"/>
    </row>
    <row r="21243" spans="2:2">
      <c r="B21243" s="1"/>
    </row>
    <row r="21246" spans="2:2">
      <c r="B21246" s="1"/>
    </row>
    <row r="21249" spans="2:2">
      <c r="B21249" s="1"/>
    </row>
    <row r="21252" spans="2:2">
      <c r="B21252" s="1"/>
    </row>
    <row r="21255" spans="2:2">
      <c r="B21255" s="1"/>
    </row>
    <row r="21454" spans="2:2">
      <c r="B21454" s="1"/>
    </row>
    <row r="21457" spans="2:2">
      <c r="B21457" s="1"/>
    </row>
    <row r="21460" spans="2:2">
      <c r="B21460" s="1"/>
    </row>
    <row r="21463" spans="2:2">
      <c r="B21463" s="1"/>
    </row>
    <row r="21466" spans="2:2">
      <c r="B21466" s="1"/>
    </row>
    <row r="21469" spans="2:2">
      <c r="B21469" s="1"/>
    </row>
    <row r="21472" spans="2:2">
      <c r="B21472" s="1"/>
    </row>
    <row r="21475" spans="2:2">
      <c r="B21475" s="1"/>
    </row>
    <row r="21478" spans="2:2">
      <c r="B21478" s="1"/>
    </row>
    <row r="21481" spans="2:2">
      <c r="B21481" s="1"/>
    </row>
    <row r="21484" spans="2:2">
      <c r="B21484" s="1"/>
    </row>
    <row r="21487" spans="2:2">
      <c r="B21487" s="1"/>
    </row>
    <row r="21490" spans="2:2">
      <c r="B21490" s="1"/>
    </row>
    <row r="21493" spans="2:2">
      <c r="B21493" s="1"/>
    </row>
    <row r="21496" spans="2:2">
      <c r="B21496" s="1"/>
    </row>
    <row r="21499" spans="2:2">
      <c r="B21499" s="1"/>
    </row>
    <row r="21502" spans="2:2">
      <c r="B21502" s="1"/>
    </row>
    <row r="21505" spans="2:2">
      <c r="B21505" s="1"/>
    </row>
    <row r="21508" spans="2:2">
      <c r="B21508" s="1"/>
    </row>
    <row r="21511" spans="2:2">
      <c r="B21511" s="1"/>
    </row>
    <row r="21710" spans="2:2">
      <c r="B21710" s="1"/>
    </row>
    <row r="21713" spans="2:2">
      <c r="B21713" s="1"/>
    </row>
    <row r="21716" spans="2:2">
      <c r="B21716" s="1"/>
    </row>
    <row r="21719" spans="2:2">
      <c r="B21719" s="1"/>
    </row>
    <row r="21722" spans="2:2">
      <c r="B21722" s="1"/>
    </row>
    <row r="21725" spans="2:2">
      <c r="B21725" s="1"/>
    </row>
    <row r="21728" spans="2:2">
      <c r="B21728" s="1"/>
    </row>
    <row r="21731" spans="2:2">
      <c r="B21731" s="1"/>
    </row>
    <row r="21734" spans="2:2">
      <c r="B21734" s="1"/>
    </row>
    <row r="21737" spans="2:2">
      <c r="B21737" s="1"/>
    </row>
    <row r="21740" spans="2:2">
      <c r="B21740" s="1"/>
    </row>
    <row r="21743" spans="2:2">
      <c r="B21743" s="1"/>
    </row>
    <row r="21746" spans="2:2">
      <c r="B21746" s="1"/>
    </row>
    <row r="21749" spans="2:2">
      <c r="B21749" s="1"/>
    </row>
    <row r="21752" spans="2:2">
      <c r="B21752" s="1"/>
    </row>
    <row r="21755" spans="2:2">
      <c r="B21755" s="1"/>
    </row>
    <row r="21758" spans="2:2">
      <c r="B21758" s="1"/>
    </row>
    <row r="21761" spans="2:2">
      <c r="B21761" s="1"/>
    </row>
    <row r="21764" spans="2:2">
      <c r="B21764" s="1"/>
    </row>
    <row r="21767" spans="2:2">
      <c r="B21767" s="1"/>
    </row>
    <row r="21966" spans="2:2">
      <c r="B21966" s="1"/>
    </row>
    <row r="21969" spans="2:2">
      <c r="B21969" s="1"/>
    </row>
    <row r="21972" spans="2:2">
      <c r="B21972" s="1"/>
    </row>
    <row r="21975" spans="2:2">
      <c r="B21975" s="1"/>
    </row>
    <row r="21978" spans="2:2">
      <c r="B21978" s="1"/>
    </row>
    <row r="21981" spans="2:2">
      <c r="B21981" s="1"/>
    </row>
    <row r="21984" spans="2:2">
      <c r="B21984" s="1"/>
    </row>
    <row r="21987" spans="2:2">
      <c r="B21987" s="1"/>
    </row>
    <row r="21990" spans="2:2">
      <c r="B21990" s="1"/>
    </row>
    <row r="21993" spans="2:2">
      <c r="B21993" s="1"/>
    </row>
    <row r="21996" spans="2:2">
      <c r="B21996" s="1"/>
    </row>
    <row r="21999" spans="2:2">
      <c r="B21999" s="1"/>
    </row>
    <row r="22002" spans="2:2">
      <c r="B22002" s="1"/>
    </row>
    <row r="22005" spans="2:2">
      <c r="B22005" s="1"/>
    </row>
    <row r="22008" spans="2:2">
      <c r="B22008" s="1"/>
    </row>
    <row r="22011" spans="2:2">
      <c r="B22011" s="1"/>
    </row>
    <row r="22014" spans="2:2">
      <c r="B22014" s="1"/>
    </row>
    <row r="22017" spans="2:2">
      <c r="B22017" s="1"/>
    </row>
    <row r="22020" spans="2:2">
      <c r="B22020" s="1"/>
    </row>
    <row r="22023" spans="2:2">
      <c r="B22023" s="1"/>
    </row>
    <row r="22222" spans="2:2">
      <c r="B22222" s="1"/>
    </row>
    <row r="22225" spans="2:2">
      <c r="B22225" s="1"/>
    </row>
    <row r="22228" spans="2:2">
      <c r="B22228" s="1"/>
    </row>
    <row r="22231" spans="2:2">
      <c r="B22231" s="1"/>
    </row>
    <row r="22234" spans="2:2">
      <c r="B22234" s="1"/>
    </row>
    <row r="22237" spans="2:2">
      <c r="B22237" s="1"/>
    </row>
    <row r="22240" spans="2:2">
      <c r="B22240" s="1"/>
    </row>
    <row r="22243" spans="2:2">
      <c r="B22243" s="1"/>
    </row>
    <row r="22246" spans="2:2">
      <c r="B22246" s="1"/>
    </row>
    <row r="22249" spans="2:2">
      <c r="B22249" s="1"/>
    </row>
    <row r="22252" spans="2:2">
      <c r="B22252" s="1"/>
    </row>
    <row r="22255" spans="2:2">
      <c r="B22255" s="1"/>
    </row>
    <row r="22258" spans="2:2">
      <c r="B22258" s="1"/>
    </row>
    <row r="22261" spans="2:2">
      <c r="B22261" s="1"/>
    </row>
    <row r="22264" spans="2:2">
      <c r="B22264" s="1"/>
    </row>
    <row r="22267" spans="2:2">
      <c r="B22267" s="1"/>
    </row>
    <row r="22270" spans="2:2">
      <c r="B22270" s="1"/>
    </row>
    <row r="22273" spans="2:2">
      <c r="B22273" s="1"/>
    </row>
    <row r="22276" spans="2:2">
      <c r="B22276" s="1"/>
    </row>
    <row r="22279" spans="2:2">
      <c r="B22279" s="1"/>
    </row>
    <row r="22478" spans="2:2">
      <c r="B22478" s="1"/>
    </row>
    <row r="22481" spans="2:2">
      <c r="B22481" s="1"/>
    </row>
    <row r="22484" spans="2:2">
      <c r="B22484" s="1"/>
    </row>
    <row r="22487" spans="2:2">
      <c r="B22487" s="1"/>
    </row>
    <row r="22490" spans="2:2">
      <c r="B22490" s="1"/>
    </row>
    <row r="22493" spans="2:2">
      <c r="B22493" s="1"/>
    </row>
    <row r="22496" spans="2:2">
      <c r="B22496" s="1"/>
    </row>
    <row r="22499" spans="2:2">
      <c r="B22499" s="1"/>
    </row>
    <row r="22502" spans="2:2">
      <c r="B22502" s="1"/>
    </row>
    <row r="22505" spans="2:2">
      <c r="B22505" s="1"/>
    </row>
    <row r="22508" spans="2:2">
      <c r="B22508" s="1"/>
    </row>
    <row r="22511" spans="2:2">
      <c r="B22511" s="1"/>
    </row>
    <row r="22514" spans="2:2">
      <c r="B22514" s="1"/>
    </row>
    <row r="22517" spans="2:2">
      <c r="B22517" s="1"/>
    </row>
    <row r="22520" spans="2:2">
      <c r="B22520" s="1"/>
    </row>
    <row r="22523" spans="2:2">
      <c r="B22523" s="1"/>
    </row>
    <row r="22526" spans="2:2">
      <c r="B22526" s="1"/>
    </row>
    <row r="22529" spans="2:2">
      <c r="B22529" s="1"/>
    </row>
    <row r="22532" spans="2:2">
      <c r="B22532" s="1"/>
    </row>
    <row r="22535" spans="2:2">
      <c r="B22535" s="1"/>
    </row>
    <row r="22734" spans="2:2">
      <c r="B22734" s="1"/>
    </row>
    <row r="22737" spans="2:2">
      <c r="B22737" s="1"/>
    </row>
    <row r="22740" spans="2:2">
      <c r="B22740" s="1"/>
    </row>
    <row r="22743" spans="2:2">
      <c r="B22743" s="1"/>
    </row>
    <row r="22746" spans="2:2">
      <c r="B22746" s="1"/>
    </row>
    <row r="22749" spans="2:2">
      <c r="B22749" s="1"/>
    </row>
    <row r="22752" spans="2:2">
      <c r="B22752" s="1"/>
    </row>
    <row r="22755" spans="2:2">
      <c r="B22755" s="1"/>
    </row>
    <row r="22758" spans="2:2">
      <c r="B22758" s="1"/>
    </row>
    <row r="22761" spans="2:2">
      <c r="B22761" s="1"/>
    </row>
    <row r="22764" spans="2:2">
      <c r="B22764" s="1"/>
    </row>
    <row r="22767" spans="2:2">
      <c r="B22767" s="1"/>
    </row>
    <row r="22770" spans="2:2">
      <c r="B22770" s="1"/>
    </row>
    <row r="22773" spans="2:2">
      <c r="B22773" s="1"/>
    </row>
    <row r="22776" spans="2:2">
      <c r="B22776" s="1"/>
    </row>
    <row r="22779" spans="2:2">
      <c r="B22779" s="1"/>
    </row>
    <row r="22782" spans="2:2">
      <c r="B22782" s="1"/>
    </row>
    <row r="22785" spans="2:2">
      <c r="B22785" s="1"/>
    </row>
    <row r="22788" spans="2:2">
      <c r="B22788" s="1"/>
    </row>
    <row r="22791" spans="2:2">
      <c r="B22791" s="1"/>
    </row>
    <row r="22990" spans="2:2">
      <c r="B22990" s="1"/>
    </row>
    <row r="22993" spans="2:2">
      <c r="B22993" s="1"/>
    </row>
    <row r="22996" spans="2:2">
      <c r="B22996" s="1"/>
    </row>
    <row r="22999" spans="2:2">
      <c r="B22999" s="1"/>
    </row>
    <row r="23002" spans="2:2">
      <c r="B23002" s="1"/>
    </row>
    <row r="23005" spans="2:2">
      <c r="B23005" s="1"/>
    </row>
    <row r="23008" spans="2:2">
      <c r="B23008" s="1"/>
    </row>
    <row r="23011" spans="2:2">
      <c r="B23011" s="1"/>
    </row>
    <row r="23014" spans="2:2">
      <c r="B23014" s="1"/>
    </row>
    <row r="23017" spans="2:2">
      <c r="B23017" s="1"/>
    </row>
    <row r="23020" spans="2:2">
      <c r="B23020" s="1"/>
    </row>
    <row r="23023" spans="2:2">
      <c r="B23023" s="1"/>
    </row>
    <row r="23026" spans="2:2">
      <c r="B23026" s="1"/>
    </row>
    <row r="23029" spans="2:2">
      <c r="B23029" s="1"/>
    </row>
    <row r="23032" spans="2:2">
      <c r="B23032" s="1"/>
    </row>
    <row r="23035" spans="2:2">
      <c r="B23035" s="1"/>
    </row>
    <row r="23038" spans="2:2">
      <c r="B23038" s="1"/>
    </row>
    <row r="23041" spans="2:2">
      <c r="B23041" s="1"/>
    </row>
    <row r="23044" spans="2:2">
      <c r="B23044" s="1"/>
    </row>
    <row r="23047" spans="2:2">
      <c r="B23047" s="1"/>
    </row>
    <row r="23246" spans="2:2">
      <c r="B23246" s="1"/>
    </row>
    <row r="23249" spans="2:2">
      <c r="B23249" s="1"/>
    </row>
    <row r="23252" spans="2:2">
      <c r="B23252" s="1"/>
    </row>
    <row r="23255" spans="2:2">
      <c r="B23255" s="1"/>
    </row>
    <row r="23258" spans="2:2">
      <c r="B23258" s="1"/>
    </row>
    <row r="23261" spans="2:2">
      <c r="B23261" s="1"/>
    </row>
    <row r="23264" spans="2:2">
      <c r="B23264" s="1"/>
    </row>
    <row r="23267" spans="2:2">
      <c r="B23267" s="1"/>
    </row>
    <row r="23270" spans="2:2">
      <c r="B23270" s="1"/>
    </row>
    <row r="23273" spans="2:2">
      <c r="B23273" s="1"/>
    </row>
    <row r="23276" spans="2:2">
      <c r="B23276" s="1"/>
    </row>
    <row r="23279" spans="2:2">
      <c r="B23279" s="1"/>
    </row>
    <row r="23282" spans="2:2">
      <c r="B23282" s="1"/>
    </row>
    <row r="23285" spans="2:2">
      <c r="B23285" s="1"/>
    </row>
    <row r="23288" spans="2:2">
      <c r="B23288" s="1"/>
    </row>
    <row r="23291" spans="2:2">
      <c r="B23291" s="1"/>
    </row>
    <row r="23294" spans="2:2">
      <c r="B23294" s="1"/>
    </row>
    <row r="23297" spans="2:2">
      <c r="B23297" s="1"/>
    </row>
    <row r="23300" spans="2:2">
      <c r="B23300" s="1"/>
    </row>
    <row r="23303" spans="2:2">
      <c r="B23303" s="1"/>
    </row>
    <row r="23502" spans="2:2">
      <c r="B23502" s="1"/>
    </row>
    <row r="23505" spans="2:2">
      <c r="B23505" s="1"/>
    </row>
    <row r="23508" spans="2:2">
      <c r="B23508" s="1"/>
    </row>
    <row r="23511" spans="2:2">
      <c r="B23511" s="1"/>
    </row>
    <row r="23514" spans="2:2">
      <c r="B23514" s="1"/>
    </row>
    <row r="23517" spans="2:2">
      <c r="B23517" s="1"/>
    </row>
    <row r="23520" spans="2:2">
      <c r="B23520" s="1"/>
    </row>
    <row r="23523" spans="2:2">
      <c r="B23523" s="1"/>
    </row>
    <row r="23526" spans="2:2">
      <c r="B23526" s="1"/>
    </row>
    <row r="23529" spans="2:2">
      <c r="B23529" s="1"/>
    </row>
    <row r="23532" spans="2:2">
      <c r="B23532" s="1"/>
    </row>
    <row r="23535" spans="2:2">
      <c r="B23535" s="1"/>
    </row>
    <row r="23538" spans="2:2">
      <c r="B23538" s="1"/>
    </row>
    <row r="23541" spans="2:2">
      <c r="B23541" s="1"/>
    </row>
    <row r="23544" spans="2:2">
      <c r="B23544" s="1"/>
    </row>
    <row r="23547" spans="2:2">
      <c r="B23547" s="1"/>
    </row>
    <row r="23550" spans="2:2">
      <c r="B23550" s="1"/>
    </row>
    <row r="23553" spans="2:2">
      <c r="B23553" s="1"/>
    </row>
    <row r="23556" spans="2:2">
      <c r="B23556" s="1"/>
    </row>
    <row r="23559" spans="2:2">
      <c r="B23559" s="1"/>
    </row>
    <row r="23758" spans="2:2">
      <c r="B23758" s="1"/>
    </row>
    <row r="23761" spans="2:2">
      <c r="B23761" s="1"/>
    </row>
    <row r="23764" spans="2:2">
      <c r="B23764" s="1"/>
    </row>
    <row r="23767" spans="2:2">
      <c r="B23767" s="1"/>
    </row>
    <row r="23770" spans="2:2">
      <c r="B23770" s="1"/>
    </row>
    <row r="23773" spans="2:2">
      <c r="B23773" s="1"/>
    </row>
    <row r="23776" spans="2:2">
      <c r="B23776" s="1"/>
    </row>
    <row r="23779" spans="2:2">
      <c r="B23779" s="1"/>
    </row>
    <row r="23782" spans="2:2">
      <c r="B23782" s="1"/>
    </row>
    <row r="23785" spans="2:2">
      <c r="B23785" s="1"/>
    </row>
    <row r="23788" spans="2:2">
      <c r="B23788" s="1"/>
    </row>
    <row r="23791" spans="2:2">
      <c r="B23791" s="1"/>
    </row>
    <row r="23794" spans="2:2">
      <c r="B23794" s="1"/>
    </row>
    <row r="23797" spans="2:2">
      <c r="B23797" s="1"/>
    </row>
    <row r="23800" spans="2:2">
      <c r="B23800" s="1"/>
    </row>
    <row r="23803" spans="2:2">
      <c r="B23803" s="1"/>
    </row>
    <row r="23806" spans="2:2">
      <c r="B23806" s="1"/>
    </row>
    <row r="23809" spans="2:2">
      <c r="B23809" s="1"/>
    </row>
    <row r="23812" spans="2:2">
      <c r="B23812" s="1"/>
    </row>
    <row r="23815" spans="2:2">
      <c r="B23815" s="1"/>
    </row>
    <row r="24014" spans="2:2">
      <c r="B24014" s="1"/>
    </row>
    <row r="24017" spans="2:2">
      <c r="B24017" s="1"/>
    </row>
    <row r="24020" spans="2:2">
      <c r="B24020" s="1"/>
    </row>
    <row r="24023" spans="2:2">
      <c r="B24023" s="1"/>
    </row>
    <row r="24026" spans="2:2">
      <c r="B24026" s="1"/>
    </row>
    <row r="24029" spans="2:2">
      <c r="B24029" s="1"/>
    </row>
    <row r="24032" spans="2:2">
      <c r="B24032" s="1"/>
    </row>
    <row r="24035" spans="2:2">
      <c r="B24035" s="1"/>
    </row>
    <row r="24038" spans="2:2">
      <c r="B24038" s="1"/>
    </row>
    <row r="24041" spans="2:2">
      <c r="B24041" s="1"/>
    </row>
    <row r="24044" spans="2:2">
      <c r="B24044" s="1"/>
    </row>
    <row r="24047" spans="2:2">
      <c r="B24047" s="1"/>
    </row>
    <row r="24050" spans="2:2">
      <c r="B24050" s="1"/>
    </row>
    <row r="24053" spans="2:2">
      <c r="B24053" s="1"/>
    </row>
    <row r="24056" spans="2:2">
      <c r="B24056" s="1"/>
    </row>
    <row r="24059" spans="2:2">
      <c r="B24059" s="1"/>
    </row>
    <row r="24062" spans="2:2">
      <c r="B24062" s="1"/>
    </row>
    <row r="24065" spans="2:2">
      <c r="B24065" s="1"/>
    </row>
    <row r="24068" spans="2:2">
      <c r="B24068" s="1"/>
    </row>
    <row r="24071" spans="2:2">
      <c r="B24071" s="1"/>
    </row>
    <row r="24270" spans="2:2">
      <c r="B24270" s="1"/>
    </row>
    <row r="24273" spans="2:2">
      <c r="B24273" s="1"/>
    </row>
    <row r="24276" spans="2:2">
      <c r="B24276" s="1"/>
    </row>
    <row r="24279" spans="2:2">
      <c r="B24279" s="1"/>
    </row>
    <row r="24282" spans="2:2">
      <c r="B24282" s="1"/>
    </row>
    <row r="24285" spans="2:2">
      <c r="B24285" s="1"/>
    </row>
    <row r="24288" spans="2:2">
      <c r="B24288" s="1"/>
    </row>
    <row r="24291" spans="2:2">
      <c r="B24291" s="1"/>
    </row>
    <row r="24294" spans="2:2">
      <c r="B24294" s="1"/>
    </row>
    <row r="24297" spans="2:2">
      <c r="B24297" s="1"/>
    </row>
    <row r="24300" spans="2:2">
      <c r="B24300" s="1"/>
    </row>
    <row r="24303" spans="2:2">
      <c r="B24303" s="1"/>
    </row>
    <row r="24306" spans="2:2">
      <c r="B24306" s="1"/>
    </row>
    <row r="24309" spans="2:2">
      <c r="B24309" s="1"/>
    </row>
    <row r="24312" spans="2:2">
      <c r="B24312" s="1"/>
    </row>
    <row r="24315" spans="2:2">
      <c r="B24315" s="1"/>
    </row>
    <row r="24318" spans="2:2">
      <c r="B24318" s="1"/>
    </row>
    <row r="24321" spans="2:2">
      <c r="B24321" s="1"/>
    </row>
    <row r="24324" spans="2:2">
      <c r="B24324" s="1"/>
    </row>
    <row r="24327" spans="2:2">
      <c r="B24327" s="1"/>
    </row>
    <row r="24526" spans="2:2">
      <c r="B24526" s="1"/>
    </row>
    <row r="24529" spans="2:2">
      <c r="B24529" s="1"/>
    </row>
    <row r="24532" spans="2:2">
      <c r="B24532" s="1"/>
    </row>
    <row r="24535" spans="2:2">
      <c r="B24535" s="1"/>
    </row>
    <row r="24538" spans="2:2">
      <c r="B24538" s="1"/>
    </row>
    <row r="24541" spans="2:2">
      <c r="B24541" s="1"/>
    </row>
    <row r="24544" spans="2:2">
      <c r="B24544" s="1"/>
    </row>
    <row r="24547" spans="2:2">
      <c r="B24547" s="1"/>
    </row>
    <row r="24550" spans="2:2">
      <c r="B24550" s="1"/>
    </row>
    <row r="24553" spans="2:2">
      <c r="B24553" s="1"/>
    </row>
    <row r="24556" spans="2:2">
      <c r="B24556" s="1"/>
    </row>
    <row r="24559" spans="2:2">
      <c r="B24559" s="1"/>
    </row>
    <row r="24562" spans="2:2">
      <c r="B24562" s="1"/>
    </row>
    <row r="24565" spans="2:2">
      <c r="B24565" s="1"/>
    </row>
    <row r="24568" spans="2:2">
      <c r="B24568" s="1"/>
    </row>
    <row r="24571" spans="2:2">
      <c r="B24571" s="1"/>
    </row>
    <row r="24574" spans="2:2">
      <c r="B24574" s="1"/>
    </row>
    <row r="24577" spans="2:2">
      <c r="B24577" s="1"/>
    </row>
    <row r="24580" spans="2:2">
      <c r="B24580" s="1"/>
    </row>
    <row r="24583" spans="2:2">
      <c r="B24583" s="1"/>
    </row>
    <row r="24782" spans="2:2">
      <c r="B24782" s="1"/>
    </row>
    <row r="24785" spans="2:2">
      <c r="B24785" s="1"/>
    </row>
    <row r="24788" spans="2:2">
      <c r="B24788" s="1"/>
    </row>
    <row r="24791" spans="2:2">
      <c r="B24791" s="1"/>
    </row>
    <row r="24794" spans="2:2">
      <c r="B24794" s="1"/>
    </row>
    <row r="24797" spans="2:2">
      <c r="B24797" s="1"/>
    </row>
    <row r="24800" spans="2:2">
      <c r="B24800" s="1"/>
    </row>
    <row r="24803" spans="2:2">
      <c r="B24803" s="1"/>
    </row>
    <row r="24806" spans="2:2">
      <c r="B24806" s="1"/>
    </row>
    <row r="24809" spans="2:2">
      <c r="B24809" s="1"/>
    </row>
    <row r="24812" spans="2:2">
      <c r="B24812" s="1"/>
    </row>
    <row r="24815" spans="2:2">
      <c r="B24815" s="1"/>
    </row>
    <row r="24818" spans="2:2">
      <c r="B24818" s="1"/>
    </row>
    <row r="24821" spans="2:2">
      <c r="B24821" s="1"/>
    </row>
    <row r="24824" spans="2:2">
      <c r="B24824" s="1"/>
    </row>
    <row r="24827" spans="2:2">
      <c r="B24827" s="1"/>
    </row>
    <row r="24830" spans="2:2">
      <c r="B24830" s="1"/>
    </row>
    <row r="24833" spans="2:2">
      <c r="B24833" s="1"/>
    </row>
    <row r="24836" spans="2:2">
      <c r="B24836" s="1"/>
    </row>
    <row r="24839" spans="2:2">
      <c r="B24839" s="1"/>
    </row>
    <row r="25038" spans="2:2">
      <c r="B25038" s="1"/>
    </row>
    <row r="25041" spans="2:2">
      <c r="B25041" s="1"/>
    </row>
    <row r="25044" spans="2:2">
      <c r="B25044" s="1"/>
    </row>
    <row r="25047" spans="2:2">
      <c r="B25047" s="1"/>
    </row>
    <row r="25050" spans="2:2">
      <c r="B25050" s="1"/>
    </row>
    <row r="25053" spans="2:2">
      <c r="B25053" s="1"/>
    </row>
    <row r="25056" spans="2:2">
      <c r="B25056" s="1"/>
    </row>
    <row r="25059" spans="2:2">
      <c r="B25059" s="1"/>
    </row>
    <row r="25062" spans="2:2">
      <c r="B25062" s="1"/>
    </row>
    <row r="25065" spans="2:2">
      <c r="B25065" s="1"/>
    </row>
    <row r="25068" spans="2:2">
      <c r="B25068" s="1"/>
    </row>
    <row r="25071" spans="2:2">
      <c r="B25071" s="1"/>
    </row>
    <row r="25074" spans="2:2">
      <c r="B25074" s="1"/>
    </row>
    <row r="25077" spans="2:2">
      <c r="B25077" s="1"/>
    </row>
    <row r="25080" spans="2:2">
      <c r="B25080" s="1"/>
    </row>
    <row r="25083" spans="2:2">
      <c r="B25083" s="1"/>
    </row>
    <row r="25086" spans="2:2">
      <c r="B25086" s="1"/>
    </row>
    <row r="25089" spans="2:2">
      <c r="B25089" s="1"/>
    </row>
    <row r="25092" spans="2:2">
      <c r="B25092" s="1"/>
    </row>
    <row r="25095" spans="2:2">
      <c r="B25095" s="1"/>
    </row>
    <row r="25294" spans="2:2">
      <c r="B25294" s="1"/>
    </row>
    <row r="25297" spans="2:2">
      <c r="B25297" s="1"/>
    </row>
    <row r="25300" spans="2:2">
      <c r="B25300" s="1"/>
    </row>
    <row r="25303" spans="2:2">
      <c r="B25303" s="1"/>
    </row>
    <row r="25306" spans="2:2">
      <c r="B25306" s="1"/>
    </row>
    <row r="25309" spans="2:2">
      <c r="B25309" s="1"/>
    </row>
    <row r="25312" spans="2:2">
      <c r="B25312" s="1"/>
    </row>
    <row r="25315" spans="2:2">
      <c r="B25315" s="1"/>
    </row>
    <row r="25318" spans="2:2">
      <c r="B25318" s="1"/>
    </row>
    <row r="25321" spans="2:2">
      <c r="B25321" s="1"/>
    </row>
    <row r="25324" spans="2:2">
      <c r="B25324" s="1"/>
    </row>
    <row r="25327" spans="2:2">
      <c r="B25327" s="1"/>
    </row>
    <row r="25330" spans="2:2">
      <c r="B25330" s="1"/>
    </row>
    <row r="25333" spans="2:2">
      <c r="B25333" s="1"/>
    </row>
    <row r="25336" spans="2:2">
      <c r="B25336" s="1"/>
    </row>
    <row r="25339" spans="2:2">
      <c r="B25339" s="1"/>
    </row>
    <row r="25342" spans="2:2">
      <c r="B25342" s="1"/>
    </row>
    <row r="25345" spans="2:2">
      <c r="B25345" s="1"/>
    </row>
    <row r="25348" spans="2:2">
      <c r="B25348" s="1"/>
    </row>
    <row r="25351" spans="2:2">
      <c r="B25351" s="1"/>
    </row>
    <row r="25550" spans="2:2">
      <c r="B25550" s="1"/>
    </row>
    <row r="25553" spans="2:2">
      <c r="B25553" s="1"/>
    </row>
    <row r="25556" spans="2:2">
      <c r="B25556" s="1"/>
    </row>
    <row r="25559" spans="2:2">
      <c r="B25559" s="1"/>
    </row>
    <row r="25562" spans="2:2">
      <c r="B25562" s="1"/>
    </row>
    <row r="25565" spans="2:2">
      <c r="B25565" s="1"/>
    </row>
    <row r="25568" spans="2:2">
      <c r="B25568" s="1"/>
    </row>
    <row r="25571" spans="2:2">
      <c r="B25571" s="1"/>
    </row>
    <row r="25574" spans="2:2">
      <c r="B25574" s="1"/>
    </row>
    <row r="25577" spans="2:2">
      <c r="B25577" s="1"/>
    </row>
    <row r="25580" spans="2:2">
      <c r="B25580" s="1"/>
    </row>
    <row r="25583" spans="2:2">
      <c r="B25583" s="1"/>
    </row>
    <row r="25586" spans="2:2">
      <c r="B25586" s="1"/>
    </row>
    <row r="25589" spans="2:2">
      <c r="B25589" s="1"/>
    </row>
    <row r="25592" spans="2:2">
      <c r="B25592" s="1"/>
    </row>
    <row r="25595" spans="2:2">
      <c r="B25595" s="1"/>
    </row>
    <row r="25598" spans="2:2">
      <c r="B25598" s="1"/>
    </row>
    <row r="25601" spans="2:2">
      <c r="B25601" s="1"/>
    </row>
    <row r="25604" spans="2:2">
      <c r="B25604" s="1"/>
    </row>
    <row r="25607" spans="2:2">
      <c r="B25607" s="1"/>
    </row>
    <row r="25806" spans="2:2">
      <c r="B25806" s="1"/>
    </row>
    <row r="25809" spans="2:2">
      <c r="B25809" s="1"/>
    </row>
    <row r="25812" spans="2:2">
      <c r="B25812" s="1"/>
    </row>
    <row r="25815" spans="2:2">
      <c r="B25815" s="1"/>
    </row>
    <row r="25818" spans="2:2">
      <c r="B25818" s="1"/>
    </row>
    <row r="25821" spans="2:2">
      <c r="B25821" s="1"/>
    </row>
    <row r="25824" spans="2:2">
      <c r="B25824" s="1"/>
    </row>
    <row r="25827" spans="2:2">
      <c r="B25827" s="1"/>
    </row>
    <row r="25830" spans="2:2">
      <c r="B25830" s="1"/>
    </row>
    <row r="25833" spans="2:2">
      <c r="B25833" s="1"/>
    </row>
    <row r="25836" spans="2:2">
      <c r="B25836" s="1"/>
    </row>
    <row r="25839" spans="2:2">
      <c r="B25839" s="1"/>
    </row>
    <row r="25842" spans="2:2">
      <c r="B25842" s="1"/>
    </row>
    <row r="25845" spans="2:2">
      <c r="B25845" s="1"/>
    </row>
    <row r="25848" spans="2:2">
      <c r="B25848" s="1"/>
    </row>
    <row r="25851" spans="2:2">
      <c r="B25851" s="1"/>
    </row>
    <row r="25854" spans="2:2">
      <c r="B25854" s="1"/>
    </row>
    <row r="25857" spans="2:2">
      <c r="B25857" s="1"/>
    </row>
    <row r="25860" spans="2:2">
      <c r="B25860" s="1"/>
    </row>
    <row r="25863" spans="2:2">
      <c r="B25863" s="1"/>
    </row>
    <row r="26062" spans="2:2">
      <c r="B26062" s="1"/>
    </row>
    <row r="26065" spans="2:2">
      <c r="B26065" s="1"/>
    </row>
    <row r="26068" spans="2:2">
      <c r="B26068" s="1"/>
    </row>
    <row r="26071" spans="2:2">
      <c r="B26071" s="1"/>
    </row>
    <row r="26074" spans="2:2">
      <c r="B26074" s="1"/>
    </row>
    <row r="26077" spans="2:2">
      <c r="B26077" s="1"/>
    </row>
    <row r="26080" spans="2:2">
      <c r="B26080" s="1"/>
    </row>
    <row r="26083" spans="2:2">
      <c r="B26083" s="1"/>
    </row>
    <row r="26086" spans="2:2">
      <c r="B26086" s="1"/>
    </row>
    <row r="26089" spans="2:2">
      <c r="B26089" s="1"/>
    </row>
    <row r="26092" spans="2:2">
      <c r="B26092" s="1"/>
    </row>
    <row r="26095" spans="2:2">
      <c r="B26095" s="1"/>
    </row>
    <row r="26098" spans="2:2">
      <c r="B26098" s="1"/>
    </row>
    <row r="26101" spans="2:2">
      <c r="B26101" s="1"/>
    </row>
    <row r="26104" spans="2:2">
      <c r="B26104" s="1"/>
    </row>
    <row r="26107" spans="2:2">
      <c r="B26107" s="1"/>
    </row>
    <row r="26110" spans="2:2">
      <c r="B26110" s="1"/>
    </row>
    <row r="26113" spans="2:2">
      <c r="B26113" s="1"/>
    </row>
    <row r="26116" spans="2:2">
      <c r="B26116" s="1"/>
    </row>
    <row r="26119" spans="2:2">
      <c r="B26119" s="1"/>
    </row>
    <row r="26318" spans="2:2">
      <c r="B26318" s="1"/>
    </row>
    <row r="26321" spans="2:2">
      <c r="B26321" s="1"/>
    </row>
    <row r="26324" spans="2:2">
      <c r="B26324" s="1"/>
    </row>
    <row r="26327" spans="2:2">
      <c r="B26327" s="1"/>
    </row>
    <row r="26330" spans="2:2">
      <c r="B26330" s="1"/>
    </row>
    <row r="26333" spans="2:2">
      <c r="B26333" s="1"/>
    </row>
    <row r="26336" spans="2:2">
      <c r="B26336" s="1"/>
    </row>
    <row r="26339" spans="2:2">
      <c r="B26339" s="1"/>
    </row>
    <row r="26342" spans="2:2">
      <c r="B26342" s="1"/>
    </row>
    <row r="26345" spans="2:2">
      <c r="B26345" s="1"/>
    </row>
    <row r="26348" spans="2:2">
      <c r="B26348" s="1"/>
    </row>
    <row r="26351" spans="2:2">
      <c r="B26351" s="1"/>
    </row>
    <row r="26354" spans="2:2">
      <c r="B26354" s="1"/>
    </row>
    <row r="26357" spans="2:2">
      <c r="B26357" s="1"/>
    </row>
    <row r="26360" spans="2:2">
      <c r="B26360" s="1"/>
    </row>
    <row r="26363" spans="2:2">
      <c r="B26363" s="1"/>
    </row>
    <row r="26366" spans="2:2">
      <c r="B26366" s="1"/>
    </row>
    <row r="26369" spans="2:2">
      <c r="B26369" s="1"/>
    </row>
    <row r="26372" spans="2:2">
      <c r="B26372" s="1"/>
    </row>
    <row r="26375" spans="2:2">
      <c r="B26375" s="1"/>
    </row>
    <row r="26574" spans="2:2">
      <c r="B26574" s="1"/>
    </row>
    <row r="26577" spans="2:2">
      <c r="B26577" s="1"/>
    </row>
    <row r="26580" spans="2:2">
      <c r="B26580" s="1"/>
    </row>
    <row r="26583" spans="2:2">
      <c r="B26583" s="1"/>
    </row>
    <row r="26586" spans="2:2">
      <c r="B26586" s="1"/>
    </row>
    <row r="26589" spans="2:2">
      <c r="B26589" s="1"/>
    </row>
    <row r="26592" spans="2:2">
      <c r="B26592" s="1"/>
    </row>
    <row r="26595" spans="2:2">
      <c r="B26595" s="1"/>
    </row>
    <row r="26598" spans="2:2">
      <c r="B26598" s="1"/>
    </row>
    <row r="26601" spans="2:2">
      <c r="B26601" s="1"/>
    </row>
    <row r="26604" spans="2:2">
      <c r="B26604" s="1"/>
    </row>
    <row r="26607" spans="2:2">
      <c r="B26607" s="1"/>
    </row>
    <row r="26610" spans="2:2">
      <c r="B26610" s="1"/>
    </row>
    <row r="26613" spans="2:2">
      <c r="B26613" s="1"/>
    </row>
    <row r="26616" spans="2:2">
      <c r="B26616" s="1"/>
    </row>
    <row r="26619" spans="2:2">
      <c r="B26619" s="1"/>
    </row>
    <row r="26622" spans="2:2">
      <c r="B26622" s="1"/>
    </row>
    <row r="26625" spans="2:2">
      <c r="B26625" s="1"/>
    </row>
    <row r="26628" spans="2:2">
      <c r="B26628" s="1"/>
    </row>
    <row r="26631" spans="2:2">
      <c r="B26631" s="1"/>
    </row>
    <row r="26830" spans="2:2">
      <c r="B26830" s="1"/>
    </row>
    <row r="26833" spans="2:2">
      <c r="B26833" s="1"/>
    </row>
    <row r="26836" spans="2:2">
      <c r="B26836" s="1"/>
    </row>
    <row r="26839" spans="2:2">
      <c r="B26839" s="1"/>
    </row>
    <row r="26842" spans="2:2">
      <c r="B26842" s="1"/>
    </row>
    <row r="26845" spans="2:2">
      <c r="B26845" s="1"/>
    </row>
    <row r="26848" spans="2:2">
      <c r="B26848" s="1"/>
    </row>
    <row r="26851" spans="2:2">
      <c r="B26851" s="1"/>
    </row>
    <row r="26854" spans="2:2">
      <c r="B26854" s="1"/>
    </row>
    <row r="26857" spans="2:2">
      <c r="B26857" s="1"/>
    </row>
    <row r="26860" spans="2:2">
      <c r="B26860" s="1"/>
    </row>
    <row r="26863" spans="2:2">
      <c r="B26863" s="1"/>
    </row>
    <row r="26866" spans="2:2">
      <c r="B26866" s="1"/>
    </row>
    <row r="26869" spans="2:2">
      <c r="B26869" s="1"/>
    </row>
    <row r="26872" spans="2:2">
      <c r="B26872" s="1"/>
    </row>
    <row r="26875" spans="2:2">
      <c r="B26875" s="1"/>
    </row>
    <row r="26878" spans="2:2">
      <c r="B26878" s="1"/>
    </row>
    <row r="26881" spans="2:2">
      <c r="B26881" s="1"/>
    </row>
    <row r="26884" spans="2:2">
      <c r="B26884" s="1"/>
    </row>
    <row r="26887" spans="2:2">
      <c r="B26887" s="1"/>
    </row>
    <row r="27086" spans="2:2">
      <c r="B27086" s="1"/>
    </row>
    <row r="27089" spans="2:2">
      <c r="B27089" s="1"/>
    </row>
    <row r="27092" spans="2:2">
      <c r="B27092" s="1"/>
    </row>
    <row r="27095" spans="2:2">
      <c r="B27095" s="1"/>
    </row>
    <row r="27098" spans="2:2">
      <c r="B27098" s="1"/>
    </row>
    <row r="27101" spans="2:2">
      <c r="B27101" s="1"/>
    </row>
    <row r="27104" spans="2:2">
      <c r="B27104" s="1"/>
    </row>
    <row r="27107" spans="2:2">
      <c r="B27107" s="1"/>
    </row>
    <row r="27110" spans="2:2">
      <c r="B27110" s="1"/>
    </row>
    <row r="27113" spans="2:2">
      <c r="B27113" s="1"/>
    </row>
    <row r="27116" spans="2:2">
      <c r="B27116" s="1"/>
    </row>
    <row r="27119" spans="2:2">
      <c r="B27119" s="1"/>
    </row>
    <row r="27122" spans="2:2">
      <c r="B27122" s="1"/>
    </row>
    <row r="27125" spans="2:2">
      <c r="B27125" s="1"/>
    </row>
    <row r="27128" spans="2:2">
      <c r="B27128" s="1"/>
    </row>
    <row r="27131" spans="2:2">
      <c r="B27131" s="1"/>
    </row>
    <row r="27134" spans="2:2">
      <c r="B27134" s="1"/>
    </row>
    <row r="27137" spans="2:2">
      <c r="B27137" s="1"/>
    </row>
    <row r="27140" spans="2:2">
      <c r="B27140" s="1"/>
    </row>
    <row r="27143" spans="2:2">
      <c r="B27143" s="1"/>
    </row>
    <row r="27342" spans="2:2">
      <c r="B27342" s="1"/>
    </row>
    <row r="27345" spans="2:2">
      <c r="B27345" s="1"/>
    </row>
    <row r="27348" spans="2:2">
      <c r="B27348" s="1"/>
    </row>
    <row r="27351" spans="2:2">
      <c r="B27351" s="1"/>
    </row>
    <row r="27354" spans="2:2">
      <c r="B27354" s="1"/>
    </row>
    <row r="27357" spans="2:2">
      <c r="B27357" s="1"/>
    </row>
    <row r="27360" spans="2:2">
      <c r="B27360" s="1"/>
    </row>
    <row r="27363" spans="2:2">
      <c r="B27363" s="1"/>
    </row>
    <row r="27366" spans="2:2">
      <c r="B27366" s="1"/>
    </row>
    <row r="27369" spans="2:2">
      <c r="B27369" s="1"/>
    </row>
    <row r="27372" spans="2:2">
      <c r="B27372" s="1"/>
    </row>
    <row r="27375" spans="2:2">
      <c r="B27375" s="1"/>
    </row>
    <row r="27378" spans="2:2">
      <c r="B27378" s="1"/>
    </row>
    <row r="27381" spans="2:2">
      <c r="B27381" s="1"/>
    </row>
    <row r="27384" spans="2:2">
      <c r="B27384" s="1"/>
    </row>
    <row r="27387" spans="2:2">
      <c r="B27387" s="1"/>
    </row>
    <row r="27390" spans="2:2">
      <c r="B27390" s="1"/>
    </row>
    <row r="27393" spans="2:2">
      <c r="B27393" s="1"/>
    </row>
    <row r="27396" spans="2:2">
      <c r="B27396" s="1"/>
    </row>
    <row r="27399" spans="2:2">
      <c r="B27399" s="1"/>
    </row>
    <row r="27598" spans="2:2">
      <c r="B27598" s="1"/>
    </row>
    <row r="27601" spans="2:2">
      <c r="B27601" s="1"/>
    </row>
    <row r="27604" spans="2:2">
      <c r="B27604" s="1"/>
    </row>
    <row r="27607" spans="2:2">
      <c r="B27607" s="1"/>
    </row>
    <row r="27610" spans="2:2">
      <c r="B27610" s="1"/>
    </row>
    <row r="27613" spans="2:2">
      <c r="B27613" s="1"/>
    </row>
    <row r="27616" spans="2:2">
      <c r="B27616" s="1"/>
    </row>
    <row r="27619" spans="2:2">
      <c r="B27619" s="1"/>
    </row>
    <row r="27622" spans="2:2">
      <c r="B27622" s="1"/>
    </row>
    <row r="27625" spans="2:2">
      <c r="B27625" s="1"/>
    </row>
    <row r="27628" spans="2:2">
      <c r="B27628" s="1"/>
    </row>
    <row r="27631" spans="2:2">
      <c r="B27631" s="1"/>
    </row>
    <row r="27634" spans="2:2">
      <c r="B27634" s="1"/>
    </row>
    <row r="27637" spans="2:2">
      <c r="B27637" s="1"/>
    </row>
    <row r="27640" spans="2:2">
      <c r="B27640" s="1"/>
    </row>
    <row r="27643" spans="2:2">
      <c r="B27643" s="1"/>
    </row>
    <row r="27646" spans="2:2">
      <c r="B27646" s="1"/>
    </row>
    <row r="27649" spans="2:2">
      <c r="B27649" s="1"/>
    </row>
    <row r="27652" spans="2:2">
      <c r="B27652" s="1"/>
    </row>
    <row r="27655" spans="2:2">
      <c r="B27655" s="1"/>
    </row>
    <row r="27854" spans="2:2">
      <c r="B27854" s="1"/>
    </row>
    <row r="27857" spans="2:2">
      <c r="B27857" s="1"/>
    </row>
    <row r="27860" spans="2:2">
      <c r="B27860" s="1"/>
    </row>
    <row r="27863" spans="2:2">
      <c r="B27863" s="1"/>
    </row>
    <row r="27866" spans="2:2">
      <c r="B27866" s="1"/>
    </row>
    <row r="27869" spans="2:2">
      <c r="B27869" s="1"/>
    </row>
    <row r="27872" spans="2:2">
      <c r="B27872" s="1"/>
    </row>
    <row r="27875" spans="2:2">
      <c r="B27875" s="1"/>
    </row>
    <row r="27878" spans="2:2">
      <c r="B27878" s="1"/>
    </row>
    <row r="27881" spans="2:2">
      <c r="B27881" s="1"/>
    </row>
    <row r="27884" spans="2:2">
      <c r="B27884" s="1"/>
    </row>
    <row r="27887" spans="2:2">
      <c r="B27887" s="1"/>
    </row>
    <row r="27890" spans="2:2">
      <c r="B27890" s="1"/>
    </row>
    <row r="27893" spans="2:2">
      <c r="B27893" s="1"/>
    </row>
    <row r="27896" spans="2:2">
      <c r="B27896" s="1"/>
    </row>
    <row r="27899" spans="2:2">
      <c r="B27899" s="1"/>
    </row>
    <row r="27902" spans="2:2">
      <c r="B27902" s="1"/>
    </row>
    <row r="27905" spans="2:2">
      <c r="B27905" s="1"/>
    </row>
    <row r="27908" spans="2:2">
      <c r="B27908" s="1"/>
    </row>
    <row r="27911" spans="2:2">
      <c r="B27911" s="1"/>
    </row>
    <row r="28110" spans="2:2">
      <c r="B28110" s="1"/>
    </row>
    <row r="28113" spans="2:2">
      <c r="B28113" s="1"/>
    </row>
    <row r="28116" spans="2:2">
      <c r="B28116" s="1"/>
    </row>
    <row r="28119" spans="2:2">
      <c r="B28119" s="1"/>
    </row>
    <row r="28122" spans="2:2">
      <c r="B28122" s="1"/>
    </row>
    <row r="28125" spans="2:2">
      <c r="B28125" s="1"/>
    </row>
    <row r="28128" spans="2:2">
      <c r="B28128" s="1"/>
    </row>
    <row r="28131" spans="2:2">
      <c r="B28131" s="1"/>
    </row>
    <row r="28134" spans="2:2">
      <c r="B28134" s="1"/>
    </row>
    <row r="28137" spans="2:2">
      <c r="B28137" s="1"/>
    </row>
    <row r="28140" spans="2:2">
      <c r="B28140" s="1"/>
    </row>
    <row r="28143" spans="2:2">
      <c r="B28143" s="1"/>
    </row>
    <row r="28146" spans="2:2">
      <c r="B28146" s="1"/>
    </row>
    <row r="28149" spans="2:2">
      <c r="B28149" s="1"/>
    </row>
    <row r="28152" spans="2:2">
      <c r="B28152" s="1"/>
    </row>
    <row r="28155" spans="2:2">
      <c r="B28155" s="1"/>
    </row>
    <row r="28158" spans="2:2">
      <c r="B28158" s="1"/>
    </row>
    <row r="28161" spans="2:2">
      <c r="B28161" s="1"/>
    </row>
    <row r="28164" spans="2:2">
      <c r="B28164" s="1"/>
    </row>
    <row r="28167" spans="2:2">
      <c r="B28167" s="1"/>
    </row>
    <row r="28366" spans="2:2">
      <c r="B28366" s="1"/>
    </row>
    <row r="28369" spans="2:2">
      <c r="B28369" s="1"/>
    </row>
    <row r="28372" spans="2:2">
      <c r="B28372" s="1"/>
    </row>
    <row r="28375" spans="2:2">
      <c r="B28375" s="1"/>
    </row>
    <row r="28378" spans="2:2">
      <c r="B28378" s="1"/>
    </row>
    <row r="28381" spans="2:2">
      <c r="B28381" s="1"/>
    </row>
    <row r="28384" spans="2:2">
      <c r="B28384" s="1"/>
    </row>
    <row r="28387" spans="2:2">
      <c r="B28387" s="1"/>
    </row>
    <row r="28390" spans="2:2">
      <c r="B28390" s="1"/>
    </row>
    <row r="28393" spans="2:2">
      <c r="B28393" s="1"/>
    </row>
    <row r="28396" spans="2:2">
      <c r="B28396" s="1"/>
    </row>
    <row r="28399" spans="2:2">
      <c r="B28399" s="1"/>
    </row>
    <row r="28402" spans="2:2">
      <c r="B28402" s="1"/>
    </row>
    <row r="28405" spans="2:2">
      <c r="B28405" s="1"/>
    </row>
    <row r="28408" spans="2:2">
      <c r="B28408" s="1"/>
    </row>
    <row r="28411" spans="2:2">
      <c r="B28411" s="1"/>
    </row>
    <row r="28414" spans="2:2">
      <c r="B28414" s="1"/>
    </row>
    <row r="28417" spans="2:2">
      <c r="B28417" s="1"/>
    </row>
    <row r="28420" spans="2:2">
      <c r="B28420" s="1"/>
    </row>
    <row r="28423" spans="2:2">
      <c r="B28423" s="1"/>
    </row>
    <row r="28622" spans="2:2">
      <c r="B28622" s="1"/>
    </row>
    <row r="28625" spans="2:2">
      <c r="B28625" s="1"/>
    </row>
    <row r="28628" spans="2:2">
      <c r="B28628" s="1"/>
    </row>
    <row r="28631" spans="2:2">
      <c r="B28631" s="1"/>
    </row>
    <row r="28634" spans="2:2">
      <c r="B28634" s="1"/>
    </row>
    <row r="28637" spans="2:2">
      <c r="B28637" s="1"/>
    </row>
    <row r="28640" spans="2:2">
      <c r="B28640" s="1"/>
    </row>
    <row r="28643" spans="2:2">
      <c r="B28643" s="1"/>
    </row>
    <row r="28646" spans="2:2">
      <c r="B28646" s="1"/>
    </row>
    <row r="28649" spans="2:2">
      <c r="B28649" s="1"/>
    </row>
    <row r="28652" spans="2:2">
      <c r="B28652" s="1"/>
    </row>
    <row r="28655" spans="2:2">
      <c r="B28655" s="1"/>
    </row>
    <row r="28658" spans="2:2">
      <c r="B28658" s="1"/>
    </row>
    <row r="28661" spans="2:2">
      <c r="B28661" s="1"/>
    </row>
    <row r="28664" spans="2:2">
      <c r="B28664" s="1"/>
    </row>
    <row r="28667" spans="2:2">
      <c r="B28667" s="1"/>
    </row>
    <row r="28670" spans="2:2">
      <c r="B28670" s="1"/>
    </row>
    <row r="28673" spans="2:2">
      <c r="B28673" s="1"/>
    </row>
    <row r="28676" spans="2:2">
      <c r="B28676" s="1"/>
    </row>
    <row r="28679" spans="2:2">
      <c r="B28679" s="1"/>
    </row>
    <row r="28878" spans="2:2">
      <c r="B28878" s="1"/>
    </row>
    <row r="28881" spans="2:2">
      <c r="B28881" s="1"/>
    </row>
    <row r="28884" spans="2:2">
      <c r="B28884" s="1"/>
    </row>
    <row r="28887" spans="2:2">
      <c r="B28887" s="1"/>
    </row>
    <row r="28890" spans="2:2">
      <c r="B28890" s="1"/>
    </row>
    <row r="28893" spans="2:2">
      <c r="B28893" s="1"/>
    </row>
    <row r="28896" spans="2:2">
      <c r="B28896" s="1"/>
    </row>
    <row r="28899" spans="2:2">
      <c r="B28899" s="1"/>
    </row>
    <row r="28902" spans="2:2">
      <c r="B28902" s="1"/>
    </row>
    <row r="28905" spans="2:2">
      <c r="B28905" s="1"/>
    </row>
    <row r="28908" spans="2:2">
      <c r="B28908" s="1"/>
    </row>
    <row r="28911" spans="2:2">
      <c r="B28911" s="1"/>
    </row>
    <row r="28914" spans="2:2">
      <c r="B28914" s="1"/>
    </row>
    <row r="28917" spans="2:2">
      <c r="B28917" s="1"/>
    </row>
    <row r="28920" spans="2:2">
      <c r="B28920" s="1"/>
    </row>
    <row r="28923" spans="2:2">
      <c r="B28923" s="1"/>
    </row>
    <row r="28926" spans="2:2">
      <c r="B28926" s="1"/>
    </row>
    <row r="28929" spans="2:2">
      <c r="B28929" s="1"/>
    </row>
    <row r="28932" spans="2:2">
      <c r="B28932" s="1"/>
    </row>
    <row r="28935" spans="2:2">
      <c r="B28935" s="1"/>
    </row>
    <row r="29134" spans="2:2">
      <c r="B29134" s="1"/>
    </row>
    <row r="29137" spans="2:2">
      <c r="B29137" s="1"/>
    </row>
    <row r="29140" spans="2:2">
      <c r="B29140" s="1"/>
    </row>
    <row r="29143" spans="2:2">
      <c r="B29143" s="1"/>
    </row>
    <row r="29146" spans="2:2">
      <c r="B29146" s="1"/>
    </row>
    <row r="29149" spans="2:2">
      <c r="B29149" s="1"/>
    </row>
    <row r="29152" spans="2:2">
      <c r="B29152" s="1"/>
    </row>
    <row r="29155" spans="2:2">
      <c r="B29155" s="1"/>
    </row>
    <row r="29158" spans="2:2">
      <c r="B29158" s="1"/>
    </row>
    <row r="29161" spans="2:2">
      <c r="B29161" s="1"/>
    </row>
    <row r="29164" spans="2:2">
      <c r="B29164" s="1"/>
    </row>
    <row r="29167" spans="2:2">
      <c r="B29167" s="1"/>
    </row>
    <row r="29170" spans="2:2">
      <c r="B29170" s="1"/>
    </row>
    <row r="29173" spans="2:2">
      <c r="B29173" s="1"/>
    </row>
    <row r="29176" spans="2:2">
      <c r="B29176" s="1"/>
    </row>
    <row r="29179" spans="2:2">
      <c r="B29179" s="1"/>
    </row>
    <row r="29182" spans="2:2">
      <c r="B29182" s="1"/>
    </row>
    <row r="29185" spans="2:2">
      <c r="B29185" s="1"/>
    </row>
    <row r="29188" spans="2:2">
      <c r="B29188" s="1"/>
    </row>
    <row r="29191" spans="2:2">
      <c r="B29191" s="1"/>
    </row>
    <row r="29390" spans="2:2">
      <c r="B29390" s="1"/>
    </row>
    <row r="29393" spans="2:2">
      <c r="B29393" s="1"/>
    </row>
    <row r="29396" spans="2:2">
      <c r="B29396" s="1"/>
    </row>
    <row r="29399" spans="2:2">
      <c r="B29399" s="1"/>
    </row>
    <row r="29402" spans="2:2">
      <c r="B29402" s="1"/>
    </row>
    <row r="29405" spans="2:2">
      <c r="B29405" s="1"/>
    </row>
    <row r="29408" spans="2:2">
      <c r="B29408" s="1"/>
    </row>
    <row r="29411" spans="2:2">
      <c r="B29411" s="1"/>
    </row>
    <row r="29414" spans="2:2">
      <c r="B29414" s="1"/>
    </row>
    <row r="29417" spans="2:2">
      <c r="B29417" s="1"/>
    </row>
    <row r="29420" spans="2:2">
      <c r="B29420" s="1"/>
    </row>
    <row r="29423" spans="2:2">
      <c r="B29423" s="1"/>
    </row>
    <row r="29426" spans="2:2">
      <c r="B29426" s="1"/>
    </row>
    <row r="29429" spans="2:2">
      <c r="B29429" s="1"/>
    </row>
    <row r="29432" spans="2:2">
      <c r="B29432" s="1"/>
    </row>
    <row r="29435" spans="2:2">
      <c r="B29435" s="1"/>
    </row>
    <row r="29438" spans="2:2">
      <c r="B29438" s="1"/>
    </row>
    <row r="29441" spans="2:2">
      <c r="B29441" s="1"/>
    </row>
    <row r="29444" spans="2:2">
      <c r="B29444" s="1"/>
    </row>
    <row r="29447" spans="2:2">
      <c r="B29447" s="1"/>
    </row>
    <row r="29646" spans="2:2">
      <c r="B29646" s="1"/>
    </row>
    <row r="29649" spans="2:2">
      <c r="B29649" s="1"/>
    </row>
    <row r="29652" spans="2:2">
      <c r="B29652" s="1"/>
    </row>
    <row r="29655" spans="2:2">
      <c r="B29655" s="1"/>
    </row>
    <row r="29658" spans="2:2">
      <c r="B29658" s="1"/>
    </row>
    <row r="29661" spans="2:2">
      <c r="B29661" s="1"/>
    </row>
    <row r="29664" spans="2:2">
      <c r="B29664" s="1"/>
    </row>
    <row r="29667" spans="2:2">
      <c r="B29667" s="1"/>
    </row>
    <row r="29670" spans="2:2">
      <c r="B29670" s="1"/>
    </row>
    <row r="29673" spans="2:2">
      <c r="B29673" s="1"/>
    </row>
    <row r="29676" spans="2:2">
      <c r="B29676" s="1"/>
    </row>
    <row r="29679" spans="2:2">
      <c r="B29679" s="1"/>
    </row>
    <row r="29682" spans="2:2">
      <c r="B29682" s="1"/>
    </row>
    <row r="29685" spans="2:2">
      <c r="B29685" s="1"/>
    </row>
    <row r="29688" spans="2:2">
      <c r="B29688" s="1"/>
    </row>
    <row r="29691" spans="2:2">
      <c r="B29691" s="1"/>
    </row>
    <row r="29694" spans="2:2">
      <c r="B29694" s="1"/>
    </row>
    <row r="29697" spans="2:2">
      <c r="B29697" s="1"/>
    </row>
    <row r="29700" spans="2:2">
      <c r="B29700" s="1"/>
    </row>
    <row r="29703" spans="2:2">
      <c r="B29703" s="1"/>
    </row>
    <row r="29902" spans="2:2">
      <c r="B29902" s="1"/>
    </row>
    <row r="29905" spans="2:2">
      <c r="B29905" s="1"/>
    </row>
    <row r="29908" spans="2:2">
      <c r="B29908" s="1"/>
    </row>
    <row r="29911" spans="2:2">
      <c r="B29911" s="1"/>
    </row>
    <row r="29914" spans="2:2">
      <c r="B29914" s="1"/>
    </row>
    <row r="29917" spans="2:2">
      <c r="B29917" s="1"/>
    </row>
    <row r="29920" spans="2:2">
      <c r="B29920" s="1"/>
    </row>
    <row r="29923" spans="2:2">
      <c r="B29923" s="1"/>
    </row>
    <row r="29926" spans="2:2">
      <c r="B29926" s="1"/>
    </row>
    <row r="29929" spans="2:2">
      <c r="B29929" s="1"/>
    </row>
    <row r="29932" spans="2:2">
      <c r="B29932" s="1"/>
    </row>
    <row r="29935" spans="2:2">
      <c r="B29935" s="1"/>
    </row>
    <row r="29938" spans="2:2">
      <c r="B29938" s="1"/>
    </row>
    <row r="29941" spans="2:2">
      <c r="B29941" s="1"/>
    </row>
    <row r="29944" spans="2:2">
      <c r="B29944" s="1"/>
    </row>
    <row r="29947" spans="2:2">
      <c r="B29947" s="1"/>
    </row>
    <row r="29950" spans="2:2">
      <c r="B29950" s="1"/>
    </row>
    <row r="29953" spans="2:2">
      <c r="B29953" s="1"/>
    </row>
    <row r="29956" spans="2:2">
      <c r="B29956" s="1"/>
    </row>
    <row r="29959" spans="2:2">
      <c r="B29959" s="1"/>
    </row>
    <row r="30158" spans="2:2">
      <c r="B30158" s="1"/>
    </row>
    <row r="30161" spans="2:2">
      <c r="B30161" s="1"/>
    </row>
    <row r="30164" spans="2:2">
      <c r="B30164" s="1"/>
    </row>
    <row r="30167" spans="2:2">
      <c r="B30167" s="1"/>
    </row>
    <row r="30170" spans="2:2">
      <c r="B30170" s="1"/>
    </row>
    <row r="30173" spans="2:2">
      <c r="B30173" s="1"/>
    </row>
    <row r="30176" spans="2:2">
      <c r="B30176" s="1"/>
    </row>
    <row r="30179" spans="2:2">
      <c r="B30179" s="1"/>
    </row>
    <row r="30182" spans="2:2">
      <c r="B30182" s="1"/>
    </row>
    <row r="30185" spans="2:2">
      <c r="B30185" s="1"/>
    </row>
    <row r="30188" spans="2:2">
      <c r="B30188" s="1"/>
    </row>
    <row r="30191" spans="2:2">
      <c r="B30191" s="1"/>
    </row>
    <row r="30194" spans="2:2">
      <c r="B30194" s="1"/>
    </row>
    <row r="30197" spans="2:2">
      <c r="B30197" s="1"/>
    </row>
    <row r="30200" spans="2:2">
      <c r="B30200" s="1"/>
    </row>
    <row r="30203" spans="2:2">
      <c r="B30203" s="1"/>
    </row>
    <row r="30206" spans="2:2">
      <c r="B30206" s="1"/>
    </row>
    <row r="30209" spans="2:2">
      <c r="B30209" s="1"/>
    </row>
    <row r="30212" spans="2:2">
      <c r="B30212" s="1"/>
    </row>
    <row r="30215" spans="2:2">
      <c r="B30215" s="1"/>
    </row>
    <row r="30414" spans="2:2">
      <c r="B30414" s="1"/>
    </row>
    <row r="30417" spans="2:2">
      <c r="B30417" s="1"/>
    </row>
    <row r="30420" spans="2:2">
      <c r="B30420" s="1"/>
    </row>
    <row r="30423" spans="2:2">
      <c r="B30423" s="1"/>
    </row>
    <row r="30426" spans="2:2">
      <c r="B30426" s="1"/>
    </row>
    <row r="30429" spans="2:2">
      <c r="B30429" s="1"/>
    </row>
    <row r="30432" spans="2:2">
      <c r="B30432" s="1"/>
    </row>
    <row r="30435" spans="2:2">
      <c r="B30435" s="1"/>
    </row>
    <row r="30438" spans="2:2">
      <c r="B30438" s="1"/>
    </row>
    <row r="30441" spans="2:2">
      <c r="B30441" s="1"/>
    </row>
    <row r="30444" spans="2:2">
      <c r="B30444" s="1"/>
    </row>
    <row r="30447" spans="2:2">
      <c r="B30447" s="1"/>
    </row>
    <row r="30450" spans="2:2">
      <c r="B30450" s="1"/>
    </row>
    <row r="30453" spans="2:2">
      <c r="B30453" s="1"/>
    </row>
    <row r="30456" spans="2:2">
      <c r="B30456" s="1"/>
    </row>
    <row r="30459" spans="2:2">
      <c r="B30459" s="1"/>
    </row>
    <row r="30462" spans="2:2">
      <c r="B30462" s="1"/>
    </row>
    <row r="30465" spans="2:2">
      <c r="B30465" s="1"/>
    </row>
    <row r="30468" spans="2:2">
      <c r="B30468" s="1"/>
    </row>
    <row r="30471" spans="2:2">
      <c r="B30471" s="1"/>
    </row>
    <row r="30670" spans="2:2">
      <c r="B30670" s="1"/>
    </row>
    <row r="30673" spans="2:2">
      <c r="B30673" s="1"/>
    </row>
    <row r="30676" spans="2:2">
      <c r="B30676" s="1"/>
    </row>
    <row r="30679" spans="2:2">
      <c r="B30679" s="1"/>
    </row>
    <row r="30682" spans="2:2">
      <c r="B30682" s="1"/>
    </row>
    <row r="30685" spans="2:2">
      <c r="B30685" s="1"/>
    </row>
    <row r="30688" spans="2:2">
      <c r="B30688" s="1"/>
    </row>
    <row r="30691" spans="2:2">
      <c r="B30691" s="1"/>
    </row>
    <row r="30694" spans="2:2">
      <c r="B30694" s="1"/>
    </row>
    <row r="30697" spans="2:2">
      <c r="B30697" s="1"/>
    </row>
    <row r="30700" spans="2:2">
      <c r="B30700" s="1"/>
    </row>
    <row r="30703" spans="2:2">
      <c r="B30703" s="1"/>
    </row>
    <row r="30706" spans="2:2">
      <c r="B30706" s="1"/>
    </row>
    <row r="30709" spans="2:2">
      <c r="B30709" s="1"/>
    </row>
    <row r="30712" spans="2:2">
      <c r="B30712" s="1"/>
    </row>
    <row r="30715" spans="2:2">
      <c r="B30715" s="1"/>
    </row>
    <row r="30718" spans="2:2">
      <c r="B30718" s="1"/>
    </row>
    <row r="30721" spans="2:2">
      <c r="B30721" s="1"/>
    </row>
    <row r="30724" spans="2:2">
      <c r="B30724" s="1"/>
    </row>
    <row r="30727" spans="2:2">
      <c r="B30727" s="1"/>
    </row>
    <row r="30926" spans="2:2">
      <c r="B30926" s="1"/>
    </row>
    <row r="30929" spans="2:2">
      <c r="B30929" s="1"/>
    </row>
    <row r="30932" spans="2:2">
      <c r="B30932" s="1"/>
    </row>
    <row r="30935" spans="2:2">
      <c r="B30935" s="1"/>
    </row>
    <row r="30938" spans="2:2">
      <c r="B30938" s="1"/>
    </row>
    <row r="30941" spans="2:2">
      <c r="B30941" s="1"/>
    </row>
    <row r="30944" spans="2:2">
      <c r="B30944" s="1"/>
    </row>
    <row r="30947" spans="2:2">
      <c r="B30947" s="1"/>
    </row>
    <row r="30950" spans="2:2">
      <c r="B30950" s="1"/>
    </row>
    <row r="30953" spans="2:2">
      <c r="B30953" s="1"/>
    </row>
    <row r="30956" spans="2:2">
      <c r="B30956" s="1"/>
    </row>
    <row r="30959" spans="2:2">
      <c r="B30959" s="1"/>
    </row>
    <row r="30962" spans="2:2">
      <c r="B30962" s="1"/>
    </row>
    <row r="30965" spans="2:2">
      <c r="B30965" s="1"/>
    </row>
    <row r="30968" spans="2:2">
      <c r="B30968" s="1"/>
    </row>
    <row r="30971" spans="2:2">
      <c r="B30971" s="1"/>
    </row>
    <row r="30974" spans="2:2">
      <c r="B30974" s="1"/>
    </row>
    <row r="30977" spans="2:2">
      <c r="B30977" s="1"/>
    </row>
    <row r="30980" spans="2:2">
      <c r="B30980" s="1"/>
    </row>
    <row r="30983" spans="2:2">
      <c r="B30983" s="1"/>
    </row>
    <row r="31182" spans="2:2">
      <c r="B31182" s="1"/>
    </row>
    <row r="31185" spans="2:2">
      <c r="B31185" s="1"/>
    </row>
    <row r="31188" spans="2:2">
      <c r="B31188" s="1"/>
    </row>
    <row r="31191" spans="2:2">
      <c r="B31191" s="1"/>
    </row>
    <row r="31194" spans="2:2">
      <c r="B31194" s="1"/>
    </row>
    <row r="31197" spans="2:2">
      <c r="B31197" s="1"/>
    </row>
    <row r="31200" spans="2:2">
      <c r="B31200" s="1"/>
    </row>
    <row r="31203" spans="2:2">
      <c r="B31203" s="1"/>
    </row>
    <row r="31206" spans="2:2">
      <c r="B31206" s="1"/>
    </row>
    <row r="31209" spans="2:2">
      <c r="B31209" s="1"/>
    </row>
    <row r="31212" spans="2:2">
      <c r="B31212" s="1"/>
    </row>
    <row r="31215" spans="2:2">
      <c r="B31215" s="1"/>
    </row>
    <row r="31218" spans="2:2">
      <c r="B31218" s="1"/>
    </row>
    <row r="31221" spans="2:2">
      <c r="B31221" s="1"/>
    </row>
    <row r="31224" spans="2:2">
      <c r="B31224" s="1"/>
    </row>
    <row r="31227" spans="2:2">
      <c r="B31227" s="1"/>
    </row>
    <row r="31230" spans="2:2">
      <c r="B31230" s="1"/>
    </row>
    <row r="31233" spans="2:2">
      <c r="B31233" s="1"/>
    </row>
    <row r="31236" spans="2:2">
      <c r="B31236" s="1"/>
    </row>
    <row r="31239" spans="2:2">
      <c r="B31239" s="1"/>
    </row>
    <row r="31438" spans="2:2">
      <c r="B31438" s="1"/>
    </row>
    <row r="31441" spans="2:2">
      <c r="B31441" s="1"/>
    </row>
    <row r="31444" spans="2:2">
      <c r="B31444" s="1"/>
    </row>
    <row r="31447" spans="2:2">
      <c r="B31447" s="1"/>
    </row>
    <row r="31450" spans="2:2">
      <c r="B31450" s="1"/>
    </row>
    <row r="31453" spans="2:2">
      <c r="B31453" s="1"/>
    </row>
    <row r="31456" spans="2:2">
      <c r="B31456" s="1"/>
    </row>
    <row r="31459" spans="2:2">
      <c r="B31459" s="1"/>
    </row>
    <row r="31462" spans="2:2">
      <c r="B31462" s="1"/>
    </row>
    <row r="31465" spans="2:2">
      <c r="B31465" s="1"/>
    </row>
    <row r="31468" spans="2:2">
      <c r="B31468" s="1"/>
    </row>
    <row r="31471" spans="2:2">
      <c r="B31471" s="1"/>
    </row>
    <row r="31474" spans="2:2">
      <c r="B31474" s="1"/>
    </row>
    <row r="31477" spans="2:2">
      <c r="B31477" s="1"/>
    </row>
    <row r="31480" spans="2:2">
      <c r="B31480" s="1"/>
    </row>
    <row r="31483" spans="2:2">
      <c r="B31483" s="1"/>
    </row>
    <row r="31486" spans="2:2">
      <c r="B31486" s="1"/>
    </row>
    <row r="31489" spans="2:2">
      <c r="B31489" s="1"/>
    </row>
    <row r="31492" spans="2:2">
      <c r="B31492" s="1"/>
    </row>
    <row r="31495" spans="2:2">
      <c r="B31495" s="1"/>
    </row>
    <row r="31694" spans="2:2">
      <c r="B31694" s="1"/>
    </row>
    <row r="31697" spans="2:2">
      <c r="B31697" s="1"/>
    </row>
    <row r="31700" spans="2:2">
      <c r="B31700" s="1"/>
    </row>
    <row r="31703" spans="2:2">
      <c r="B31703" s="1"/>
    </row>
    <row r="31706" spans="2:2">
      <c r="B31706" s="1"/>
    </row>
    <row r="31709" spans="2:2">
      <c r="B31709" s="1"/>
    </row>
    <row r="31712" spans="2:2">
      <c r="B31712" s="1"/>
    </row>
    <row r="31715" spans="2:2">
      <c r="B31715" s="1"/>
    </row>
    <row r="31718" spans="2:2">
      <c r="B31718" s="1"/>
    </row>
    <row r="31721" spans="2:2">
      <c r="B31721" s="1"/>
    </row>
    <row r="31724" spans="2:2">
      <c r="B31724" s="1"/>
    </row>
    <row r="31727" spans="2:2">
      <c r="B31727" s="1"/>
    </row>
    <row r="31730" spans="2:2">
      <c r="B31730" s="1"/>
    </row>
    <row r="31733" spans="2:2">
      <c r="B31733" s="1"/>
    </row>
    <row r="31736" spans="2:2">
      <c r="B31736" s="1"/>
    </row>
    <row r="31739" spans="2:2">
      <c r="B31739" s="1"/>
    </row>
    <row r="31742" spans="2:2">
      <c r="B31742" s="1"/>
    </row>
    <row r="31745" spans="2:2">
      <c r="B31745" s="1"/>
    </row>
    <row r="31748" spans="2:2">
      <c r="B31748" s="1"/>
    </row>
    <row r="31751" spans="2:2">
      <c r="B31751" s="1"/>
    </row>
    <row r="31950" spans="2:2">
      <c r="B31950" s="1"/>
    </row>
    <row r="31953" spans="2:2">
      <c r="B31953" s="1"/>
    </row>
    <row r="31956" spans="2:2">
      <c r="B31956" s="1"/>
    </row>
    <row r="31959" spans="2:2">
      <c r="B31959" s="1"/>
    </row>
    <row r="31962" spans="2:2">
      <c r="B31962" s="1"/>
    </row>
    <row r="31965" spans="2:2">
      <c r="B31965" s="1"/>
    </row>
    <row r="31968" spans="2:2">
      <c r="B31968" s="1"/>
    </row>
    <row r="31971" spans="2:2">
      <c r="B31971" s="1"/>
    </row>
    <row r="31974" spans="2:2">
      <c r="B31974" s="1"/>
    </row>
    <row r="31977" spans="2:2">
      <c r="B31977" s="1"/>
    </row>
    <row r="31980" spans="2:2">
      <c r="B31980" s="1"/>
    </row>
    <row r="31983" spans="2:2">
      <c r="B31983" s="1"/>
    </row>
    <row r="31986" spans="2:2">
      <c r="B31986" s="1"/>
    </row>
    <row r="31989" spans="2:2">
      <c r="B31989" s="1"/>
    </row>
    <row r="31992" spans="2:2">
      <c r="B31992" s="1"/>
    </row>
    <row r="31995" spans="2:2">
      <c r="B31995" s="1"/>
    </row>
    <row r="31998" spans="2:2">
      <c r="B31998" s="1"/>
    </row>
    <row r="32001" spans="2:2">
      <c r="B32001" s="1"/>
    </row>
    <row r="32004" spans="2:2">
      <c r="B32004" s="1"/>
    </row>
    <row r="32007" spans="2:2">
      <c r="B32007" s="1"/>
    </row>
    <row r="32206" spans="2:2">
      <c r="B32206" s="1"/>
    </row>
    <row r="32209" spans="2:2">
      <c r="B32209" s="1"/>
    </row>
    <row r="32212" spans="2:2">
      <c r="B32212" s="1"/>
    </row>
    <row r="32215" spans="2:2">
      <c r="B32215" s="1"/>
    </row>
    <row r="32218" spans="2:2">
      <c r="B32218" s="1"/>
    </row>
    <row r="32221" spans="2:2">
      <c r="B32221" s="1"/>
    </row>
    <row r="32224" spans="2:2">
      <c r="B32224" s="1"/>
    </row>
    <row r="32227" spans="2:2">
      <c r="B32227" s="1"/>
    </row>
    <row r="32230" spans="2:2">
      <c r="B32230" s="1"/>
    </row>
    <row r="32233" spans="2:2">
      <c r="B32233" s="1"/>
    </row>
    <row r="32236" spans="2:2">
      <c r="B32236" s="1"/>
    </row>
    <row r="32239" spans="2:2">
      <c r="B32239" s="1"/>
    </row>
    <row r="32242" spans="2:2">
      <c r="B32242" s="1"/>
    </row>
    <row r="32245" spans="2:2">
      <c r="B32245" s="1"/>
    </row>
    <row r="32248" spans="2:2">
      <c r="B32248" s="1"/>
    </row>
    <row r="32251" spans="2:2">
      <c r="B32251" s="1"/>
    </row>
    <row r="32254" spans="2:2">
      <c r="B32254" s="1"/>
    </row>
    <row r="32257" spans="2:2">
      <c r="B32257" s="1"/>
    </row>
    <row r="32260" spans="2:2">
      <c r="B32260" s="1"/>
    </row>
    <row r="32263" spans="2:2">
      <c r="B32263" s="1"/>
    </row>
    <row r="32462" spans="2:2">
      <c r="B32462" s="1"/>
    </row>
    <row r="32465" spans="2:2">
      <c r="B32465" s="1"/>
    </row>
    <row r="32468" spans="2:2">
      <c r="B32468" s="1"/>
    </row>
    <row r="32471" spans="2:2">
      <c r="B32471" s="1"/>
    </row>
    <row r="32474" spans="2:2">
      <c r="B32474" s="1"/>
    </row>
    <row r="32477" spans="2:2">
      <c r="B32477" s="1"/>
    </row>
    <row r="32480" spans="2:2">
      <c r="B32480" s="1"/>
    </row>
    <row r="32483" spans="2:2">
      <c r="B32483" s="1"/>
    </row>
    <row r="32486" spans="2:2">
      <c r="B32486" s="1"/>
    </row>
    <row r="32489" spans="2:2">
      <c r="B32489" s="1"/>
    </row>
    <row r="32492" spans="2:2">
      <c r="B32492" s="1"/>
    </row>
    <row r="32495" spans="2:2">
      <c r="B32495" s="1"/>
    </row>
    <row r="32498" spans="2:2">
      <c r="B32498" s="1"/>
    </row>
    <row r="32501" spans="2:2">
      <c r="B32501" s="1"/>
    </row>
    <row r="32504" spans="2:2">
      <c r="B32504" s="1"/>
    </row>
    <row r="32507" spans="2:2">
      <c r="B32507" s="1"/>
    </row>
    <row r="32510" spans="2:2">
      <c r="B32510" s="1"/>
    </row>
    <row r="32513" spans="2:2">
      <c r="B32513" s="1"/>
    </row>
    <row r="32516" spans="2:2">
      <c r="B32516" s="1"/>
    </row>
    <row r="32519" spans="2:2">
      <c r="B32519" s="1"/>
    </row>
    <row r="32718" spans="2:2">
      <c r="B32718" s="1"/>
    </row>
    <row r="32721" spans="2:2">
      <c r="B32721" s="1"/>
    </row>
    <row r="32724" spans="2:2">
      <c r="B32724" s="1"/>
    </row>
    <row r="32727" spans="2:2">
      <c r="B32727" s="1"/>
    </row>
    <row r="32730" spans="2:2">
      <c r="B32730" s="1"/>
    </row>
    <row r="32733" spans="2:2">
      <c r="B32733" s="1"/>
    </row>
    <row r="32736" spans="2:2">
      <c r="B32736" s="1"/>
    </row>
    <row r="32739" spans="2:2">
      <c r="B32739" s="1"/>
    </row>
    <row r="32742" spans="2:2">
      <c r="B32742" s="1"/>
    </row>
    <row r="32745" spans="2:2">
      <c r="B32745" s="1"/>
    </row>
    <row r="32748" spans="2:2">
      <c r="B32748" s="1"/>
    </row>
    <row r="32751" spans="2:2">
      <c r="B32751" s="1"/>
    </row>
    <row r="32754" spans="2:2">
      <c r="B32754" s="1"/>
    </row>
    <row r="32757" spans="2:2">
      <c r="B32757" s="1"/>
    </row>
    <row r="32760" spans="2:2">
      <c r="B32760" s="1"/>
    </row>
    <row r="32763" spans="2:2">
      <c r="B32763" s="1"/>
    </row>
    <row r="32766" spans="2:2">
      <c r="B32766" s="1"/>
    </row>
    <row r="32769" spans="2:2">
      <c r="B32769" s="1"/>
    </row>
    <row r="32772" spans="2:2">
      <c r="B32772" s="1"/>
    </row>
    <row r="32775" spans="2:2">
      <c r="B32775" s="1"/>
    </row>
    <row r="32974" spans="2:2">
      <c r="B32974" s="1"/>
    </row>
    <row r="32977" spans="2:2">
      <c r="B32977" s="1"/>
    </row>
    <row r="32980" spans="2:2">
      <c r="B32980" s="1"/>
    </row>
    <row r="32983" spans="2:2">
      <c r="B32983" s="1"/>
    </row>
    <row r="32986" spans="2:2">
      <c r="B32986" s="1"/>
    </row>
    <row r="32989" spans="2:2">
      <c r="B32989" s="1"/>
    </row>
    <row r="32992" spans="2:2">
      <c r="B32992" s="1"/>
    </row>
    <row r="32995" spans="2:2">
      <c r="B32995" s="1"/>
    </row>
    <row r="32998" spans="2:2">
      <c r="B32998" s="1"/>
    </row>
    <row r="33001" spans="2:2">
      <c r="B33001" s="1"/>
    </row>
    <row r="33004" spans="2:2">
      <c r="B33004" s="1"/>
    </row>
    <row r="33007" spans="2:2">
      <c r="B33007" s="1"/>
    </row>
    <row r="33010" spans="2:2">
      <c r="B33010" s="1"/>
    </row>
    <row r="33013" spans="2:2">
      <c r="B33013" s="1"/>
    </row>
    <row r="33016" spans="2:2">
      <c r="B33016" s="1"/>
    </row>
    <row r="33019" spans="2:2">
      <c r="B33019" s="1"/>
    </row>
    <row r="33022" spans="2:2">
      <c r="B33022" s="1"/>
    </row>
    <row r="33025" spans="2:2">
      <c r="B33025" s="1"/>
    </row>
    <row r="33028" spans="2:2">
      <c r="B33028" s="1"/>
    </row>
    <row r="33031" spans="2:2">
      <c r="B33031" s="1"/>
    </row>
    <row r="33230" spans="2:2">
      <c r="B33230" s="1"/>
    </row>
    <row r="33233" spans="2:2">
      <c r="B33233" s="1"/>
    </row>
    <row r="33236" spans="2:2">
      <c r="B33236" s="1"/>
    </row>
    <row r="33239" spans="2:2">
      <c r="B33239" s="1"/>
    </row>
    <row r="33242" spans="2:2">
      <c r="B33242" s="1"/>
    </row>
    <row r="33245" spans="2:2">
      <c r="B33245" s="1"/>
    </row>
    <row r="33248" spans="2:2">
      <c r="B33248" s="1"/>
    </row>
    <row r="33251" spans="2:2">
      <c r="B33251" s="1"/>
    </row>
    <row r="33254" spans="2:2">
      <c r="B33254" s="1"/>
    </row>
    <row r="33257" spans="2:2">
      <c r="B33257" s="1"/>
    </row>
    <row r="33260" spans="2:2">
      <c r="B33260" s="1"/>
    </row>
    <row r="33263" spans="2:2">
      <c r="B33263" s="1"/>
    </row>
    <row r="33266" spans="2:2">
      <c r="B33266" s="1"/>
    </row>
    <row r="33269" spans="2:2">
      <c r="B33269" s="1"/>
    </row>
    <row r="33272" spans="2:2">
      <c r="B33272" s="1"/>
    </row>
    <row r="33275" spans="2:2">
      <c r="B33275" s="1"/>
    </row>
    <row r="33278" spans="2:2">
      <c r="B33278" s="1"/>
    </row>
    <row r="33281" spans="2:2">
      <c r="B33281" s="1"/>
    </row>
    <row r="33284" spans="2:2">
      <c r="B33284" s="1"/>
    </row>
    <row r="33287" spans="2:2">
      <c r="B33287" s="1"/>
    </row>
    <row r="33486" spans="2:2">
      <c r="B33486" s="1"/>
    </row>
    <row r="33489" spans="2:2">
      <c r="B33489" s="1"/>
    </row>
    <row r="33492" spans="2:2">
      <c r="B33492" s="1"/>
    </row>
    <row r="33495" spans="2:2">
      <c r="B33495" s="1"/>
    </row>
    <row r="33498" spans="2:2">
      <c r="B33498" s="1"/>
    </row>
    <row r="33501" spans="2:2">
      <c r="B33501" s="1"/>
    </row>
    <row r="33504" spans="2:2">
      <c r="B33504" s="1"/>
    </row>
    <row r="33507" spans="2:2">
      <c r="B33507" s="1"/>
    </row>
    <row r="33510" spans="2:2">
      <c r="B33510" s="1"/>
    </row>
    <row r="33513" spans="2:2">
      <c r="B33513" s="1"/>
    </row>
    <row r="33516" spans="2:2">
      <c r="B33516" s="1"/>
    </row>
    <row r="33519" spans="2:2">
      <c r="B33519" s="1"/>
    </row>
    <row r="33522" spans="2:2">
      <c r="B33522" s="1"/>
    </row>
    <row r="33525" spans="2:2">
      <c r="B33525" s="1"/>
    </row>
    <row r="33528" spans="2:2">
      <c r="B33528" s="1"/>
    </row>
    <row r="33531" spans="2:2">
      <c r="B33531" s="1"/>
    </row>
    <row r="33534" spans="2:2">
      <c r="B33534" s="1"/>
    </row>
    <row r="33537" spans="2:2">
      <c r="B33537" s="1"/>
    </row>
    <row r="33540" spans="2:2">
      <c r="B33540" s="1"/>
    </row>
    <row r="33543" spans="2:2">
      <c r="B33543" s="1"/>
    </row>
    <row r="33742" spans="2:2">
      <c r="B33742" s="1"/>
    </row>
    <row r="33745" spans="2:2">
      <c r="B33745" s="1"/>
    </row>
    <row r="33748" spans="2:2">
      <c r="B33748" s="1"/>
    </row>
    <row r="33751" spans="2:2">
      <c r="B33751" s="1"/>
    </row>
    <row r="33754" spans="2:2">
      <c r="B33754" s="1"/>
    </row>
    <row r="33757" spans="2:2">
      <c r="B33757" s="1"/>
    </row>
    <row r="33760" spans="2:2">
      <c r="B33760" s="1"/>
    </row>
    <row r="33763" spans="2:2">
      <c r="B33763" s="1"/>
    </row>
    <row r="33766" spans="2:2">
      <c r="B33766" s="1"/>
    </row>
    <row r="33769" spans="2:2">
      <c r="B33769" s="1"/>
    </row>
    <row r="33772" spans="2:2">
      <c r="B33772" s="1"/>
    </row>
    <row r="33775" spans="2:2">
      <c r="B33775" s="1"/>
    </row>
    <row r="33778" spans="2:2">
      <c r="B33778" s="1"/>
    </row>
    <row r="33781" spans="2:2">
      <c r="B33781" s="1"/>
    </row>
    <row r="33784" spans="2:2">
      <c r="B33784" s="1"/>
    </row>
    <row r="33787" spans="2:2">
      <c r="B33787" s="1"/>
    </row>
    <row r="33790" spans="2:2">
      <c r="B33790" s="1"/>
    </row>
    <row r="33793" spans="2:2">
      <c r="B33793" s="1"/>
    </row>
    <row r="33796" spans="2:2">
      <c r="B33796" s="1"/>
    </row>
    <row r="33799" spans="2:2">
      <c r="B33799" s="1"/>
    </row>
    <row r="33998" spans="2:2">
      <c r="B33998" s="1"/>
    </row>
    <row r="34001" spans="2:2">
      <c r="B34001" s="1"/>
    </row>
    <row r="34004" spans="2:2">
      <c r="B34004" s="1"/>
    </row>
    <row r="34007" spans="2:2">
      <c r="B34007" s="1"/>
    </row>
    <row r="34010" spans="2:2">
      <c r="B34010" s="1"/>
    </row>
    <row r="34013" spans="2:2">
      <c r="B34013" s="1"/>
    </row>
    <row r="34016" spans="2:2">
      <c r="B34016" s="1"/>
    </row>
    <row r="34019" spans="2:2">
      <c r="B34019" s="1"/>
    </row>
    <row r="34022" spans="2:2">
      <c r="B34022" s="1"/>
    </row>
    <row r="34025" spans="2:2">
      <c r="B34025" s="1"/>
    </row>
    <row r="34028" spans="2:2">
      <c r="B34028" s="1"/>
    </row>
    <row r="34031" spans="2:2">
      <c r="B34031" s="1"/>
    </row>
    <row r="34034" spans="2:2">
      <c r="B34034" s="1"/>
    </row>
    <row r="34037" spans="2:2">
      <c r="B34037" s="1"/>
    </row>
    <row r="34040" spans="2:2">
      <c r="B34040" s="1"/>
    </row>
    <row r="34043" spans="2:2">
      <c r="B34043" s="1"/>
    </row>
    <row r="34046" spans="2:2">
      <c r="B34046" s="1"/>
    </row>
    <row r="34049" spans="2:2">
      <c r="B34049" s="1"/>
    </row>
    <row r="34052" spans="2:2">
      <c r="B34052" s="1"/>
    </row>
    <row r="34055" spans="2:2">
      <c r="B34055" s="1"/>
    </row>
    <row r="34254" spans="2:2">
      <c r="B34254" s="1"/>
    </row>
    <row r="34257" spans="2:2">
      <c r="B34257" s="1"/>
    </row>
    <row r="34260" spans="2:2">
      <c r="B34260" s="1"/>
    </row>
    <row r="34263" spans="2:2">
      <c r="B34263" s="1"/>
    </row>
    <row r="34266" spans="2:2">
      <c r="B34266" s="1"/>
    </row>
    <row r="34269" spans="2:2">
      <c r="B34269" s="1"/>
    </row>
    <row r="34272" spans="2:2">
      <c r="B34272" s="1"/>
    </row>
    <row r="34275" spans="2:2">
      <c r="B34275" s="1"/>
    </row>
    <row r="34278" spans="2:2">
      <c r="B34278" s="1"/>
    </row>
    <row r="34281" spans="2:2">
      <c r="B34281" s="1"/>
    </row>
    <row r="34284" spans="2:2">
      <c r="B34284" s="1"/>
    </row>
    <row r="34287" spans="2:2">
      <c r="B34287" s="1"/>
    </row>
    <row r="34290" spans="2:2">
      <c r="B34290" s="1"/>
    </row>
    <row r="34293" spans="2:2">
      <c r="B34293" s="1"/>
    </row>
    <row r="34296" spans="2:2">
      <c r="B34296" s="1"/>
    </row>
    <row r="34299" spans="2:2">
      <c r="B34299" s="1"/>
    </row>
    <row r="34302" spans="2:2">
      <c r="B34302" s="1"/>
    </row>
    <row r="34305" spans="2:2">
      <c r="B34305" s="1"/>
    </row>
    <row r="34308" spans="2:2">
      <c r="B34308" s="1"/>
    </row>
    <row r="34311" spans="2:2">
      <c r="B34311" s="1"/>
    </row>
    <row r="34510" spans="2:2">
      <c r="B34510" s="1"/>
    </row>
    <row r="34513" spans="2:2">
      <c r="B34513" s="1"/>
    </row>
    <row r="34516" spans="2:2">
      <c r="B34516" s="1"/>
    </row>
    <row r="34519" spans="2:2">
      <c r="B34519" s="1"/>
    </row>
    <row r="34522" spans="2:2">
      <c r="B34522" s="1"/>
    </row>
    <row r="34525" spans="2:2">
      <c r="B34525" s="1"/>
    </row>
    <row r="34528" spans="2:2">
      <c r="B34528" s="1"/>
    </row>
    <row r="34531" spans="2:2">
      <c r="B34531" s="1"/>
    </row>
    <row r="34534" spans="2:2">
      <c r="B34534" s="1"/>
    </row>
    <row r="34537" spans="2:2">
      <c r="B34537" s="1"/>
    </row>
    <row r="34540" spans="2:2">
      <c r="B34540" s="1"/>
    </row>
    <row r="34543" spans="2:2">
      <c r="B34543" s="1"/>
    </row>
    <row r="34546" spans="2:2">
      <c r="B34546" s="1"/>
    </row>
    <row r="34549" spans="2:2">
      <c r="B34549" s="1"/>
    </row>
    <row r="34552" spans="2:2">
      <c r="B34552" s="1"/>
    </row>
    <row r="34555" spans="2:2">
      <c r="B34555" s="1"/>
    </row>
    <row r="34558" spans="2:2">
      <c r="B34558" s="1"/>
    </row>
    <row r="34561" spans="2:2">
      <c r="B34561" s="1"/>
    </row>
    <row r="34564" spans="2:2">
      <c r="B34564" s="1"/>
    </row>
    <row r="34567" spans="2:2">
      <c r="B34567" s="1"/>
    </row>
    <row r="34766" spans="2:2">
      <c r="B34766" s="1"/>
    </row>
    <row r="34769" spans="2:2">
      <c r="B34769" s="1"/>
    </row>
    <row r="34772" spans="2:2">
      <c r="B34772" s="1"/>
    </row>
    <row r="34775" spans="2:2">
      <c r="B34775" s="1"/>
    </row>
    <row r="34778" spans="2:2">
      <c r="B34778" s="1"/>
    </row>
    <row r="34781" spans="2:2">
      <c r="B34781" s="1"/>
    </row>
    <row r="34784" spans="2:2">
      <c r="B34784" s="1"/>
    </row>
    <row r="34787" spans="2:2">
      <c r="B34787" s="1"/>
    </row>
    <row r="34790" spans="2:2">
      <c r="B34790" s="1"/>
    </row>
    <row r="34793" spans="2:2">
      <c r="B34793" s="1"/>
    </row>
    <row r="34796" spans="2:2">
      <c r="B34796" s="1"/>
    </row>
    <row r="34799" spans="2:2">
      <c r="B34799" s="1"/>
    </row>
    <row r="34802" spans="2:2">
      <c r="B34802" s="1"/>
    </row>
    <row r="34805" spans="2:2">
      <c r="B34805" s="1"/>
    </row>
    <row r="34808" spans="2:2">
      <c r="B34808" s="1"/>
    </row>
    <row r="34811" spans="2:2">
      <c r="B34811" s="1"/>
    </row>
    <row r="34814" spans="2:2">
      <c r="B34814" s="1"/>
    </row>
    <row r="34817" spans="2:2">
      <c r="B34817" s="1"/>
    </row>
    <row r="34820" spans="2:2">
      <c r="B34820" s="1"/>
    </row>
    <row r="34823" spans="2:2">
      <c r="B34823" s="1"/>
    </row>
    <row r="35022" spans="2:2">
      <c r="B35022" s="1"/>
    </row>
    <row r="35025" spans="2:2">
      <c r="B35025" s="1"/>
    </row>
    <row r="35028" spans="2:2">
      <c r="B35028" s="1"/>
    </row>
    <row r="35031" spans="2:2">
      <c r="B35031" s="1"/>
    </row>
    <row r="35034" spans="2:2">
      <c r="B35034" s="1"/>
    </row>
    <row r="35037" spans="2:2">
      <c r="B35037" s="1"/>
    </row>
    <row r="35040" spans="2:2">
      <c r="B35040" s="1"/>
    </row>
    <row r="35043" spans="2:2">
      <c r="B35043" s="1"/>
    </row>
    <row r="35046" spans="2:2">
      <c r="B35046" s="1"/>
    </row>
    <row r="35049" spans="2:2">
      <c r="B35049" s="1"/>
    </row>
    <row r="35052" spans="2:2">
      <c r="B35052" s="1"/>
    </row>
    <row r="35055" spans="2:2">
      <c r="B35055" s="1"/>
    </row>
    <row r="35058" spans="2:2">
      <c r="B35058" s="1"/>
    </row>
    <row r="35061" spans="2:2">
      <c r="B35061" s="1"/>
    </row>
    <row r="35064" spans="2:2">
      <c r="B35064" s="1"/>
    </row>
    <row r="35067" spans="2:2">
      <c r="B35067" s="1"/>
    </row>
    <row r="35070" spans="2:2">
      <c r="B35070" s="1"/>
    </row>
    <row r="35073" spans="2:2">
      <c r="B35073" s="1"/>
    </row>
    <row r="35076" spans="2:2">
      <c r="B35076" s="1"/>
    </row>
    <row r="35079" spans="2:2">
      <c r="B35079" s="1"/>
    </row>
    <row r="35278" spans="2:2">
      <c r="B35278" s="1"/>
    </row>
    <row r="35281" spans="2:2">
      <c r="B35281" s="1"/>
    </row>
    <row r="35284" spans="2:2">
      <c r="B35284" s="1"/>
    </row>
    <row r="35287" spans="2:2">
      <c r="B35287" s="1"/>
    </row>
    <row r="35290" spans="2:2">
      <c r="B35290" s="1"/>
    </row>
    <row r="35293" spans="2:2">
      <c r="B35293" s="1"/>
    </row>
    <row r="35296" spans="2:2">
      <c r="B35296" s="1"/>
    </row>
    <row r="35299" spans="2:2">
      <c r="B35299" s="1"/>
    </row>
    <row r="35302" spans="2:2">
      <c r="B35302" s="1"/>
    </row>
    <row r="35305" spans="2:2">
      <c r="B35305" s="1"/>
    </row>
    <row r="35308" spans="2:2">
      <c r="B35308" s="1"/>
    </row>
    <row r="35311" spans="2:2">
      <c r="B35311" s="1"/>
    </row>
    <row r="35314" spans="2:2">
      <c r="B35314" s="1"/>
    </row>
    <row r="35317" spans="2:2">
      <c r="B35317" s="1"/>
    </row>
    <row r="35320" spans="2:2">
      <c r="B35320" s="1"/>
    </row>
    <row r="35323" spans="2:2">
      <c r="B35323" s="1"/>
    </row>
    <row r="35326" spans="2:2">
      <c r="B35326" s="1"/>
    </row>
    <row r="35329" spans="2:2">
      <c r="B35329" s="1"/>
    </row>
    <row r="35332" spans="2:2">
      <c r="B35332" s="1"/>
    </row>
    <row r="35335" spans="2:2">
      <c r="B35335" s="1"/>
    </row>
    <row r="35534" spans="2:2">
      <c r="B35534" s="1"/>
    </row>
    <row r="35537" spans="2:2">
      <c r="B35537" s="1"/>
    </row>
    <row r="35540" spans="2:2">
      <c r="B35540" s="1"/>
    </row>
    <row r="35543" spans="2:2">
      <c r="B35543" s="1"/>
    </row>
    <row r="35546" spans="2:2">
      <c r="B35546" s="1"/>
    </row>
    <row r="35549" spans="2:2">
      <c r="B35549" s="1"/>
    </row>
    <row r="35552" spans="2:2">
      <c r="B35552" s="1"/>
    </row>
    <row r="35555" spans="2:2">
      <c r="B35555" s="1"/>
    </row>
    <row r="35558" spans="2:2">
      <c r="B35558" s="1"/>
    </row>
    <row r="35561" spans="2:2">
      <c r="B35561" s="1"/>
    </row>
    <row r="35564" spans="2:2">
      <c r="B35564" s="1"/>
    </row>
    <row r="35567" spans="2:2">
      <c r="B35567" s="1"/>
    </row>
    <row r="35570" spans="2:2">
      <c r="B35570" s="1"/>
    </row>
    <row r="35573" spans="2:2">
      <c r="B35573" s="1"/>
    </row>
    <row r="35576" spans="2:2">
      <c r="B35576" s="1"/>
    </row>
    <row r="35579" spans="2:2">
      <c r="B35579" s="1"/>
    </row>
    <row r="35582" spans="2:2">
      <c r="B35582" s="1"/>
    </row>
    <row r="35585" spans="2:2">
      <c r="B35585" s="1"/>
    </row>
    <row r="35588" spans="2:2">
      <c r="B35588" s="1"/>
    </row>
    <row r="35591" spans="2:2">
      <c r="B35591" s="1"/>
    </row>
    <row r="35790" spans="2:2">
      <c r="B35790" s="1"/>
    </row>
    <row r="35793" spans="2:2">
      <c r="B35793" s="1"/>
    </row>
    <row r="35796" spans="2:2">
      <c r="B35796" s="1"/>
    </row>
    <row r="35799" spans="2:2">
      <c r="B35799" s="1"/>
    </row>
    <row r="35802" spans="2:2">
      <c r="B35802" s="1"/>
    </row>
    <row r="35805" spans="2:2">
      <c r="B35805" s="1"/>
    </row>
    <row r="35808" spans="2:2">
      <c r="B35808" s="1"/>
    </row>
    <row r="35811" spans="2:2">
      <c r="B35811" s="1"/>
    </row>
    <row r="35814" spans="2:2">
      <c r="B35814" s="1"/>
    </row>
    <row r="35817" spans="2:2">
      <c r="B35817" s="1"/>
    </row>
    <row r="35820" spans="2:2">
      <c r="B35820" s="1"/>
    </row>
    <row r="35823" spans="2:2">
      <c r="B35823" s="1"/>
    </row>
    <row r="35826" spans="2:2">
      <c r="B35826" s="1"/>
    </row>
    <row r="35829" spans="2:2">
      <c r="B35829" s="1"/>
    </row>
    <row r="35832" spans="2:2">
      <c r="B35832" s="1"/>
    </row>
    <row r="35835" spans="2:2">
      <c r="B35835" s="1"/>
    </row>
    <row r="35838" spans="2:2">
      <c r="B35838" s="1"/>
    </row>
    <row r="35841" spans="2:2">
      <c r="B35841" s="1"/>
    </row>
    <row r="35844" spans="2:2">
      <c r="B35844" s="1"/>
    </row>
    <row r="35847" spans="2:2">
      <c r="B35847" s="1"/>
    </row>
    <row r="36046" spans="2:2">
      <c r="B36046" s="1"/>
    </row>
    <row r="36049" spans="2:2">
      <c r="B36049" s="1"/>
    </row>
    <row r="36052" spans="2:2">
      <c r="B36052" s="1"/>
    </row>
    <row r="36055" spans="2:2">
      <c r="B36055" s="1"/>
    </row>
    <row r="36058" spans="2:2">
      <c r="B36058" s="1"/>
    </row>
    <row r="36061" spans="2:2">
      <c r="B36061" s="1"/>
    </row>
    <row r="36064" spans="2:2">
      <c r="B36064" s="1"/>
    </row>
    <row r="36067" spans="2:2">
      <c r="B36067" s="1"/>
    </row>
    <row r="36070" spans="2:2">
      <c r="B36070" s="1"/>
    </row>
    <row r="36073" spans="2:2">
      <c r="B36073" s="1"/>
    </row>
    <row r="36076" spans="2:2">
      <c r="B36076" s="1"/>
    </row>
    <row r="36079" spans="2:2">
      <c r="B36079" s="1"/>
    </row>
    <row r="36082" spans="2:2">
      <c r="B36082" s="1"/>
    </row>
    <row r="36085" spans="2:2">
      <c r="B36085" s="1"/>
    </row>
    <row r="36088" spans="2:2">
      <c r="B36088" s="1"/>
    </row>
    <row r="36091" spans="2:2">
      <c r="B36091" s="1"/>
    </row>
    <row r="36094" spans="2:2">
      <c r="B36094" s="1"/>
    </row>
    <row r="36097" spans="2:2">
      <c r="B36097" s="1"/>
    </row>
    <row r="36100" spans="2:2">
      <c r="B36100" s="1"/>
    </row>
    <row r="36103" spans="2:2">
      <c r="B36103" s="1"/>
    </row>
    <row r="36302" spans="2:2">
      <c r="B36302" s="1"/>
    </row>
    <row r="36305" spans="2:2">
      <c r="B36305" s="1"/>
    </row>
    <row r="36308" spans="2:2">
      <c r="B36308" s="1"/>
    </row>
    <row r="36311" spans="2:2">
      <c r="B36311" s="1"/>
    </row>
    <row r="36314" spans="2:2">
      <c r="B36314" s="1"/>
    </row>
    <row r="36317" spans="2:2">
      <c r="B36317" s="1"/>
    </row>
    <row r="36320" spans="2:2">
      <c r="B36320" s="1"/>
    </row>
    <row r="36323" spans="2:2">
      <c r="B36323" s="1"/>
    </row>
    <row r="36326" spans="2:2">
      <c r="B36326" s="1"/>
    </row>
    <row r="36329" spans="2:2">
      <c r="B36329" s="1"/>
    </row>
    <row r="36332" spans="2:2">
      <c r="B36332" s="1"/>
    </row>
    <row r="36335" spans="2:2">
      <c r="B36335" s="1"/>
    </row>
    <row r="36338" spans="2:2">
      <c r="B36338" s="1"/>
    </row>
    <row r="36341" spans="2:2">
      <c r="B36341" s="1"/>
    </row>
    <row r="36344" spans="2:2">
      <c r="B36344" s="1"/>
    </row>
    <row r="36347" spans="2:2">
      <c r="B36347" s="1"/>
    </row>
    <row r="36350" spans="2:2">
      <c r="B36350" s="1"/>
    </row>
    <row r="36353" spans="2:2">
      <c r="B36353" s="1"/>
    </row>
    <row r="36356" spans="2:2">
      <c r="B36356" s="1"/>
    </row>
    <row r="36359" spans="2:2">
      <c r="B36359" s="1"/>
    </row>
    <row r="36558" spans="2:2">
      <c r="B36558" s="1"/>
    </row>
    <row r="36561" spans="2:2">
      <c r="B36561" s="1"/>
    </row>
    <row r="36564" spans="2:2">
      <c r="B36564" s="1"/>
    </row>
    <row r="36567" spans="2:2">
      <c r="B36567" s="1"/>
    </row>
    <row r="36570" spans="2:2">
      <c r="B36570" s="1"/>
    </row>
    <row r="36573" spans="2:2">
      <c r="B36573" s="1"/>
    </row>
    <row r="36576" spans="2:2">
      <c r="B36576" s="1"/>
    </row>
    <row r="36579" spans="2:2">
      <c r="B36579" s="1"/>
    </row>
    <row r="36582" spans="2:2">
      <c r="B36582" s="1"/>
    </row>
    <row r="36585" spans="2:2">
      <c r="B36585" s="1"/>
    </row>
    <row r="36588" spans="2:2">
      <c r="B36588" s="1"/>
    </row>
    <row r="36591" spans="2:2">
      <c r="B36591" s="1"/>
    </row>
    <row r="36594" spans="2:2">
      <c r="B36594" s="1"/>
    </row>
    <row r="36597" spans="2:2">
      <c r="B36597" s="1"/>
    </row>
    <row r="36600" spans="2:2">
      <c r="B36600" s="1"/>
    </row>
    <row r="36603" spans="2:2">
      <c r="B36603" s="1"/>
    </row>
    <row r="36606" spans="2:2">
      <c r="B36606" s="1"/>
    </row>
    <row r="36609" spans="2:2">
      <c r="B36609" s="1"/>
    </row>
    <row r="36612" spans="2:2">
      <c r="B36612" s="1"/>
    </row>
    <row r="36615" spans="2:2">
      <c r="B36615" s="1"/>
    </row>
    <row r="36814" spans="2:2">
      <c r="B36814" s="1"/>
    </row>
    <row r="36817" spans="2:2">
      <c r="B36817" s="1"/>
    </row>
    <row r="36820" spans="2:2">
      <c r="B36820" s="1"/>
    </row>
    <row r="36823" spans="2:2">
      <c r="B36823" s="1"/>
    </row>
    <row r="36826" spans="2:2">
      <c r="B36826" s="1"/>
    </row>
    <row r="36829" spans="2:2">
      <c r="B36829" s="1"/>
    </row>
    <row r="36832" spans="2:2">
      <c r="B36832" s="1"/>
    </row>
    <row r="36835" spans="2:2">
      <c r="B36835" s="1"/>
    </row>
    <row r="36838" spans="2:2">
      <c r="B36838" s="1"/>
    </row>
    <row r="36841" spans="2:2">
      <c r="B36841" s="1"/>
    </row>
    <row r="36844" spans="2:2">
      <c r="B36844" s="1"/>
    </row>
    <row r="36847" spans="2:2">
      <c r="B36847" s="1"/>
    </row>
    <row r="36850" spans="2:2">
      <c r="B36850" s="1"/>
    </row>
    <row r="36853" spans="2:2">
      <c r="B36853" s="1"/>
    </row>
    <row r="36856" spans="2:2">
      <c r="B36856" s="1"/>
    </row>
    <row r="36859" spans="2:2">
      <c r="B36859" s="1"/>
    </row>
    <row r="36862" spans="2:2">
      <c r="B36862" s="1"/>
    </row>
    <row r="36865" spans="2:2">
      <c r="B36865" s="1"/>
    </row>
    <row r="36868" spans="2:2">
      <c r="B36868" s="1"/>
    </row>
    <row r="36871" spans="2:2">
      <c r="B36871" s="1"/>
    </row>
    <row r="37070" spans="2:2">
      <c r="B37070" s="1"/>
    </row>
    <row r="37073" spans="2:2">
      <c r="B37073" s="1"/>
    </row>
    <row r="37076" spans="2:2">
      <c r="B37076" s="1"/>
    </row>
    <row r="37079" spans="2:2">
      <c r="B37079" s="1"/>
    </row>
    <row r="37082" spans="2:2">
      <c r="B37082" s="1"/>
    </row>
    <row r="37085" spans="2:2">
      <c r="B37085" s="1"/>
    </row>
    <row r="37088" spans="2:2">
      <c r="B37088" s="1"/>
    </row>
    <row r="37091" spans="2:2">
      <c r="B37091" s="1"/>
    </row>
    <row r="37094" spans="2:2">
      <c r="B37094" s="1"/>
    </row>
    <row r="37097" spans="2:2">
      <c r="B37097" s="1"/>
    </row>
    <row r="37100" spans="2:2">
      <c r="B37100" s="1"/>
    </row>
    <row r="37103" spans="2:2">
      <c r="B37103" s="1"/>
    </row>
    <row r="37106" spans="2:2">
      <c r="B37106" s="1"/>
    </row>
    <row r="37109" spans="2:2">
      <c r="B37109" s="1"/>
    </row>
    <row r="37112" spans="2:2">
      <c r="B37112" s="1"/>
    </row>
    <row r="37115" spans="2:2">
      <c r="B37115" s="1"/>
    </row>
    <row r="37118" spans="2:2">
      <c r="B37118" s="1"/>
    </row>
    <row r="37121" spans="2:2">
      <c r="B37121" s="1"/>
    </row>
    <row r="37124" spans="2:2">
      <c r="B37124" s="1"/>
    </row>
    <row r="37127" spans="2:2">
      <c r="B37127" s="1"/>
    </row>
    <row r="37326" spans="2:2">
      <c r="B37326" s="1"/>
    </row>
    <row r="37329" spans="2:2">
      <c r="B37329" s="1"/>
    </row>
    <row r="37332" spans="2:2">
      <c r="B37332" s="1"/>
    </row>
    <row r="37335" spans="2:2">
      <c r="B37335" s="1"/>
    </row>
    <row r="37338" spans="2:2">
      <c r="B37338" s="1"/>
    </row>
    <row r="37341" spans="2:2">
      <c r="B37341" s="1"/>
    </row>
    <row r="37344" spans="2:2">
      <c r="B37344" s="1"/>
    </row>
    <row r="37347" spans="2:2">
      <c r="B37347" s="1"/>
    </row>
    <row r="37350" spans="2:2">
      <c r="B37350" s="1"/>
    </row>
    <row r="37353" spans="2:2">
      <c r="B37353" s="1"/>
    </row>
    <row r="37356" spans="2:2">
      <c r="B37356" s="1"/>
    </row>
    <row r="37359" spans="2:2">
      <c r="B37359" s="1"/>
    </row>
    <row r="37362" spans="2:2">
      <c r="B37362" s="1"/>
    </row>
    <row r="37365" spans="2:2">
      <c r="B37365" s="1"/>
    </row>
    <row r="37368" spans="2:2">
      <c r="B37368" s="1"/>
    </row>
    <row r="37371" spans="2:2">
      <c r="B37371" s="1"/>
    </row>
    <row r="37374" spans="2:2">
      <c r="B37374" s="1"/>
    </row>
    <row r="37377" spans="2:2">
      <c r="B37377" s="1"/>
    </row>
    <row r="37380" spans="2:2">
      <c r="B37380" s="1"/>
    </row>
    <row r="37383" spans="2:2">
      <c r="B37383" s="1"/>
    </row>
    <row r="37582" spans="2:2">
      <c r="B37582" s="1"/>
    </row>
    <row r="37585" spans="2:2">
      <c r="B37585" s="1"/>
    </row>
    <row r="37588" spans="2:2">
      <c r="B37588" s="1"/>
    </row>
    <row r="37591" spans="2:2">
      <c r="B37591" s="1"/>
    </row>
    <row r="37594" spans="2:2">
      <c r="B37594" s="1"/>
    </row>
    <row r="37597" spans="2:2">
      <c r="B37597" s="1"/>
    </row>
    <row r="37600" spans="2:2">
      <c r="B37600" s="1"/>
    </row>
    <row r="37603" spans="2:2">
      <c r="B37603" s="1"/>
    </row>
    <row r="37606" spans="2:2">
      <c r="B37606" s="1"/>
    </row>
    <row r="37609" spans="2:2">
      <c r="B37609" s="1"/>
    </row>
    <row r="37612" spans="2:2">
      <c r="B37612" s="1"/>
    </row>
    <row r="37615" spans="2:2">
      <c r="B37615" s="1"/>
    </row>
    <row r="37618" spans="2:2">
      <c r="B37618" s="1"/>
    </row>
    <row r="37621" spans="2:2">
      <c r="B37621" s="1"/>
    </row>
    <row r="37624" spans="2:2">
      <c r="B37624" s="1"/>
    </row>
    <row r="37627" spans="2:2">
      <c r="B37627" s="1"/>
    </row>
    <row r="37630" spans="2:2">
      <c r="B37630" s="1"/>
    </row>
    <row r="37633" spans="2:2">
      <c r="B37633" s="1"/>
    </row>
    <row r="37636" spans="2:2">
      <c r="B37636" s="1"/>
    </row>
    <row r="37639" spans="2:2">
      <c r="B37639" s="1"/>
    </row>
    <row r="37838" spans="2:2">
      <c r="B37838" s="1"/>
    </row>
    <row r="37841" spans="2:2">
      <c r="B37841" s="1"/>
    </row>
    <row r="37844" spans="2:2">
      <c r="B37844" s="1"/>
    </row>
    <row r="37847" spans="2:2">
      <c r="B37847" s="1"/>
    </row>
    <row r="37850" spans="2:2">
      <c r="B37850" s="1"/>
    </row>
    <row r="37853" spans="2:2">
      <c r="B37853" s="1"/>
    </row>
    <row r="37856" spans="2:2">
      <c r="B37856" s="1"/>
    </row>
    <row r="37859" spans="2:2">
      <c r="B37859" s="1"/>
    </row>
    <row r="37862" spans="2:2">
      <c r="B37862" s="1"/>
    </row>
    <row r="37865" spans="2:2">
      <c r="B37865" s="1"/>
    </row>
    <row r="37868" spans="2:2">
      <c r="B37868" s="1"/>
    </row>
    <row r="37871" spans="2:2">
      <c r="B37871" s="1"/>
    </row>
    <row r="37874" spans="2:2">
      <c r="B37874" s="1"/>
    </row>
    <row r="37877" spans="2:2">
      <c r="B37877" s="1"/>
    </row>
    <row r="37880" spans="2:2">
      <c r="B37880" s="1"/>
    </row>
    <row r="37883" spans="2:2">
      <c r="B37883" s="1"/>
    </row>
    <row r="37886" spans="2:2">
      <c r="B37886" s="1"/>
    </row>
    <row r="37889" spans="2:2">
      <c r="B37889" s="1"/>
    </row>
    <row r="37892" spans="2:2">
      <c r="B37892" s="1"/>
    </row>
    <row r="37895" spans="2:2">
      <c r="B37895" s="1"/>
    </row>
    <row r="38094" spans="2:2">
      <c r="B38094" s="1"/>
    </row>
    <row r="38097" spans="2:2">
      <c r="B38097" s="1"/>
    </row>
    <row r="38100" spans="2:2">
      <c r="B38100" s="1"/>
    </row>
    <row r="38103" spans="2:2">
      <c r="B38103" s="1"/>
    </row>
    <row r="38106" spans="2:2">
      <c r="B38106" s="1"/>
    </row>
    <row r="38109" spans="2:2">
      <c r="B38109" s="1"/>
    </row>
    <row r="38112" spans="2:2">
      <c r="B38112" s="1"/>
    </row>
    <row r="38115" spans="2:2">
      <c r="B38115" s="1"/>
    </row>
    <row r="38118" spans="2:2">
      <c r="B38118" s="1"/>
    </row>
    <row r="38121" spans="2:2">
      <c r="B38121" s="1"/>
    </row>
    <row r="38124" spans="2:2">
      <c r="B38124" s="1"/>
    </row>
    <row r="38127" spans="2:2">
      <c r="B38127" s="1"/>
    </row>
    <row r="38130" spans="2:2">
      <c r="B38130" s="1"/>
    </row>
    <row r="38133" spans="2:2">
      <c r="B38133" s="1"/>
    </row>
    <row r="38136" spans="2:2">
      <c r="B38136" s="1"/>
    </row>
    <row r="38139" spans="2:2">
      <c r="B38139" s="1"/>
    </row>
    <row r="38142" spans="2:2">
      <c r="B38142" s="1"/>
    </row>
    <row r="38145" spans="2:2">
      <c r="B38145" s="1"/>
    </row>
    <row r="38148" spans="2:2">
      <c r="B38148" s="1"/>
    </row>
    <row r="38151" spans="2:2">
      <c r="B38151" s="1"/>
    </row>
    <row r="38350" spans="2:2">
      <c r="B38350" s="1"/>
    </row>
    <row r="38353" spans="2:2">
      <c r="B38353" s="1"/>
    </row>
    <row r="38356" spans="2:2">
      <c r="B38356" s="1"/>
    </row>
    <row r="38359" spans="2:2">
      <c r="B38359" s="1"/>
    </row>
    <row r="38362" spans="2:2">
      <c r="B38362" s="1"/>
    </row>
    <row r="38365" spans="2:2">
      <c r="B38365" s="1"/>
    </row>
    <row r="38368" spans="2:2">
      <c r="B38368" s="1"/>
    </row>
    <row r="38371" spans="2:2">
      <c r="B38371" s="1"/>
    </row>
    <row r="38374" spans="2:2">
      <c r="B38374" s="1"/>
    </row>
    <row r="38377" spans="2:2">
      <c r="B38377" s="1"/>
    </row>
    <row r="38380" spans="2:2">
      <c r="B38380" s="1"/>
    </row>
    <row r="38383" spans="2:2">
      <c r="B38383" s="1"/>
    </row>
    <row r="38386" spans="2:2">
      <c r="B38386" s="1"/>
    </row>
    <row r="38389" spans="2:2">
      <c r="B38389" s="1"/>
    </row>
    <row r="38392" spans="2:2">
      <c r="B38392" s="1"/>
    </row>
    <row r="38395" spans="2:2">
      <c r="B38395" s="1"/>
    </row>
    <row r="38398" spans="2:2">
      <c r="B38398" s="1"/>
    </row>
    <row r="38401" spans="2:2">
      <c r="B38401" s="1"/>
    </row>
    <row r="38404" spans="2:2">
      <c r="B38404" s="1"/>
    </row>
    <row r="38407" spans="2:2">
      <c r="B38407" s="1"/>
    </row>
    <row r="38606" spans="2:2">
      <c r="B38606" s="1"/>
    </row>
    <row r="38609" spans="2:2">
      <c r="B38609" s="1"/>
    </row>
    <row r="38612" spans="2:2">
      <c r="B38612" s="1"/>
    </row>
    <row r="38615" spans="2:2">
      <c r="B38615" s="1"/>
    </row>
    <row r="38618" spans="2:2">
      <c r="B38618" s="1"/>
    </row>
    <row r="38621" spans="2:2">
      <c r="B38621" s="1"/>
    </row>
    <row r="38624" spans="2:2">
      <c r="B38624" s="1"/>
    </row>
    <row r="38627" spans="2:2">
      <c r="B38627" s="1"/>
    </row>
    <row r="38630" spans="2:2">
      <c r="B38630" s="1"/>
    </row>
    <row r="38633" spans="2:2">
      <c r="B38633" s="1"/>
    </row>
    <row r="38636" spans="2:2">
      <c r="B38636" s="1"/>
    </row>
    <row r="38639" spans="2:2">
      <c r="B38639" s="1"/>
    </row>
    <row r="38642" spans="2:2">
      <c r="B38642" s="1"/>
    </row>
    <row r="38645" spans="2:2">
      <c r="B38645" s="1"/>
    </row>
    <row r="38648" spans="2:2">
      <c r="B38648" s="1"/>
    </row>
    <row r="38651" spans="2:2">
      <c r="B38651" s="1"/>
    </row>
    <row r="38654" spans="2:2">
      <c r="B38654" s="1"/>
    </row>
    <row r="38657" spans="2:2">
      <c r="B38657" s="1"/>
    </row>
    <row r="38660" spans="2:2">
      <c r="B38660" s="1"/>
    </row>
    <row r="38663" spans="2:2">
      <c r="B38663" s="1"/>
    </row>
    <row r="38862" spans="2:2">
      <c r="B38862" s="1"/>
    </row>
    <row r="38865" spans="2:2">
      <c r="B38865" s="1"/>
    </row>
    <row r="38868" spans="2:2">
      <c r="B38868" s="1"/>
    </row>
    <row r="38871" spans="2:2">
      <c r="B38871" s="1"/>
    </row>
    <row r="38874" spans="2:2">
      <c r="B38874" s="1"/>
    </row>
    <row r="38877" spans="2:2">
      <c r="B38877" s="1"/>
    </row>
    <row r="38880" spans="2:2">
      <c r="B38880" s="1"/>
    </row>
    <row r="38883" spans="2:2">
      <c r="B38883" s="1"/>
    </row>
    <row r="38886" spans="2:2">
      <c r="B38886" s="1"/>
    </row>
    <row r="38889" spans="2:2">
      <c r="B38889" s="1"/>
    </row>
    <row r="38892" spans="2:2">
      <c r="B38892" s="1"/>
    </row>
    <row r="38895" spans="2:2">
      <c r="B38895" s="1"/>
    </row>
    <row r="38898" spans="2:2">
      <c r="B38898" s="1"/>
    </row>
    <row r="38901" spans="2:2">
      <c r="B38901" s="1"/>
    </row>
    <row r="38904" spans="2:2">
      <c r="B38904" s="1"/>
    </row>
    <row r="38907" spans="2:2">
      <c r="B38907" s="1"/>
    </row>
    <row r="38910" spans="2:2">
      <c r="B38910" s="1"/>
    </row>
    <row r="38913" spans="2:2">
      <c r="B38913" s="1"/>
    </row>
    <row r="38916" spans="2:2">
      <c r="B38916" s="1"/>
    </row>
    <row r="38919" spans="2:2">
      <c r="B38919" s="1"/>
    </row>
    <row r="39118" spans="2:2">
      <c r="B39118" s="1"/>
    </row>
    <row r="39121" spans="2:2">
      <c r="B39121" s="1"/>
    </row>
    <row r="39124" spans="2:2">
      <c r="B39124" s="1"/>
    </row>
    <row r="39127" spans="2:2">
      <c r="B39127" s="1"/>
    </row>
    <row r="39130" spans="2:2">
      <c r="B39130" s="1"/>
    </row>
    <row r="39133" spans="2:2">
      <c r="B39133" s="1"/>
    </row>
    <row r="39136" spans="2:2">
      <c r="B39136" s="1"/>
    </row>
    <row r="39139" spans="2:2">
      <c r="B39139" s="1"/>
    </row>
    <row r="39142" spans="2:2">
      <c r="B39142" s="1"/>
    </row>
    <row r="39145" spans="2:2">
      <c r="B39145" s="1"/>
    </row>
    <row r="39148" spans="2:2">
      <c r="B39148" s="1"/>
    </row>
    <row r="39151" spans="2:2">
      <c r="B39151" s="1"/>
    </row>
    <row r="39154" spans="2:2">
      <c r="B39154" s="1"/>
    </row>
    <row r="39157" spans="2:2">
      <c r="B39157" s="1"/>
    </row>
    <row r="39160" spans="2:2">
      <c r="B39160" s="1"/>
    </row>
    <row r="39163" spans="2:2">
      <c r="B39163" s="1"/>
    </row>
    <row r="39166" spans="2:2">
      <c r="B39166" s="1"/>
    </row>
    <row r="39169" spans="2:2">
      <c r="B39169" s="1"/>
    </row>
    <row r="39172" spans="2:2">
      <c r="B39172" s="1"/>
    </row>
    <row r="39175" spans="2:2">
      <c r="B39175" s="1"/>
    </row>
    <row r="39374" spans="2:2">
      <c r="B39374" s="1"/>
    </row>
    <row r="39377" spans="2:2">
      <c r="B39377" s="1"/>
    </row>
    <row r="39380" spans="2:2">
      <c r="B39380" s="1"/>
    </row>
    <row r="39383" spans="2:2">
      <c r="B39383" s="1"/>
    </row>
    <row r="39386" spans="2:2">
      <c r="B39386" s="1"/>
    </row>
    <row r="39389" spans="2:2">
      <c r="B39389" s="1"/>
    </row>
    <row r="39392" spans="2:2">
      <c r="B39392" s="1"/>
    </row>
    <row r="39395" spans="2:2">
      <c r="B39395" s="1"/>
    </row>
    <row r="39398" spans="2:2">
      <c r="B39398" s="1"/>
    </row>
    <row r="39401" spans="2:2">
      <c r="B39401" s="1"/>
    </row>
    <row r="39404" spans="2:2">
      <c r="B39404" s="1"/>
    </row>
    <row r="39407" spans="2:2">
      <c r="B39407" s="1"/>
    </row>
    <row r="39410" spans="2:2">
      <c r="B39410" s="1"/>
    </row>
    <row r="39413" spans="2:2">
      <c r="B39413" s="1"/>
    </row>
    <row r="39416" spans="2:2">
      <c r="B39416" s="1"/>
    </row>
    <row r="39419" spans="2:2">
      <c r="B39419" s="1"/>
    </row>
    <row r="39422" spans="2:2">
      <c r="B39422" s="1"/>
    </row>
    <row r="39425" spans="2:2">
      <c r="B39425" s="1"/>
    </row>
    <row r="39428" spans="2:2">
      <c r="B39428" s="1"/>
    </row>
    <row r="39431" spans="2:2">
      <c r="B39431" s="1"/>
    </row>
    <row r="39630" spans="2:2">
      <c r="B39630" s="1"/>
    </row>
    <row r="39633" spans="2:2">
      <c r="B39633" s="1"/>
    </row>
    <row r="39636" spans="2:2">
      <c r="B39636" s="1"/>
    </row>
    <row r="39639" spans="2:2">
      <c r="B39639" s="1"/>
    </row>
    <row r="39642" spans="2:2">
      <c r="B39642" s="1"/>
    </row>
    <row r="39645" spans="2:2">
      <c r="B39645" s="1"/>
    </row>
    <row r="39648" spans="2:2">
      <c r="B39648" s="1"/>
    </row>
    <row r="39651" spans="2:2">
      <c r="B39651" s="1"/>
    </row>
    <row r="39654" spans="2:2">
      <c r="B39654" s="1"/>
    </row>
    <row r="39657" spans="2:2">
      <c r="B39657" s="1"/>
    </row>
    <row r="39660" spans="2:2">
      <c r="B39660" s="1"/>
    </row>
    <row r="39663" spans="2:2">
      <c r="B39663" s="1"/>
    </row>
    <row r="39666" spans="2:2">
      <c r="B39666" s="1"/>
    </row>
    <row r="39669" spans="2:2">
      <c r="B39669" s="1"/>
    </row>
    <row r="39672" spans="2:2">
      <c r="B39672" s="1"/>
    </row>
    <row r="39675" spans="2:2">
      <c r="B39675" s="1"/>
    </row>
    <row r="39678" spans="2:2">
      <c r="B39678" s="1"/>
    </row>
    <row r="39681" spans="2:2">
      <c r="B39681" s="1"/>
    </row>
    <row r="39684" spans="2:2">
      <c r="B39684" s="1"/>
    </row>
    <row r="39687" spans="2:2">
      <c r="B39687" s="1"/>
    </row>
    <row r="39886" spans="2:2">
      <c r="B39886" s="1"/>
    </row>
    <row r="39889" spans="2:2">
      <c r="B39889" s="1"/>
    </row>
    <row r="39892" spans="2:2">
      <c r="B39892" s="1"/>
    </row>
    <row r="39895" spans="2:2">
      <c r="B39895" s="1"/>
    </row>
    <row r="39898" spans="2:2">
      <c r="B39898" s="1"/>
    </row>
    <row r="39901" spans="2:2">
      <c r="B39901" s="1"/>
    </row>
    <row r="39904" spans="2:2">
      <c r="B39904" s="1"/>
    </row>
    <row r="39907" spans="2:2">
      <c r="B39907" s="1"/>
    </row>
    <row r="39910" spans="2:2">
      <c r="B39910" s="1"/>
    </row>
    <row r="39913" spans="2:2">
      <c r="B39913" s="1"/>
    </row>
    <row r="39916" spans="2:2">
      <c r="B39916" s="1"/>
    </row>
    <row r="39919" spans="2:2">
      <c r="B39919" s="1"/>
    </row>
    <row r="39922" spans="2:2">
      <c r="B39922" s="1"/>
    </row>
    <row r="39925" spans="2:2">
      <c r="B39925" s="1"/>
    </row>
    <row r="39928" spans="2:2">
      <c r="B39928" s="1"/>
    </row>
    <row r="39931" spans="2:2">
      <c r="B39931" s="1"/>
    </row>
    <row r="39934" spans="2:2">
      <c r="B39934" s="1"/>
    </row>
    <row r="39937" spans="2:2">
      <c r="B39937" s="1"/>
    </row>
    <row r="39940" spans="2:2">
      <c r="B39940" s="1"/>
    </row>
    <row r="39943" spans="2:2">
      <c r="B39943" s="1"/>
    </row>
    <row r="40142" spans="2:2">
      <c r="B40142" s="1"/>
    </row>
    <row r="40145" spans="2:2">
      <c r="B40145" s="1"/>
    </row>
    <row r="40148" spans="2:2">
      <c r="B40148" s="1"/>
    </row>
    <row r="40151" spans="2:2">
      <c r="B40151" s="1"/>
    </row>
    <row r="40154" spans="2:2">
      <c r="B40154" s="1"/>
    </row>
    <row r="40157" spans="2:2">
      <c r="B40157" s="1"/>
    </row>
    <row r="40160" spans="2:2">
      <c r="B40160" s="1"/>
    </row>
    <row r="40163" spans="2:2">
      <c r="B40163" s="1"/>
    </row>
    <row r="40166" spans="2:2">
      <c r="B40166" s="1"/>
    </row>
    <row r="40169" spans="2:2">
      <c r="B40169" s="1"/>
    </row>
    <row r="40172" spans="2:2">
      <c r="B40172" s="1"/>
    </row>
    <row r="40175" spans="2:2">
      <c r="B40175" s="1"/>
    </row>
    <row r="40178" spans="2:2">
      <c r="B40178" s="1"/>
    </row>
    <row r="40181" spans="2:2">
      <c r="B40181" s="1"/>
    </row>
    <row r="40184" spans="2:2">
      <c r="B40184" s="1"/>
    </row>
    <row r="40187" spans="2:2">
      <c r="B40187" s="1"/>
    </row>
    <row r="40190" spans="2:2">
      <c r="B40190" s="1"/>
    </row>
    <row r="40193" spans="2:2">
      <c r="B40193" s="1"/>
    </row>
    <row r="40196" spans="2:2">
      <c r="B40196" s="1"/>
    </row>
    <row r="40199" spans="2:2">
      <c r="B40199" s="1"/>
    </row>
    <row r="40398" spans="2:2">
      <c r="B40398" s="1"/>
    </row>
    <row r="40401" spans="2:2">
      <c r="B40401" s="1"/>
    </row>
    <row r="40404" spans="2:2">
      <c r="B40404" s="1"/>
    </row>
    <row r="40407" spans="2:2">
      <c r="B40407" s="1"/>
    </row>
    <row r="40410" spans="2:2">
      <c r="B40410" s="1"/>
    </row>
    <row r="40413" spans="2:2">
      <c r="B40413" s="1"/>
    </row>
    <row r="40416" spans="2:2">
      <c r="B40416" s="1"/>
    </row>
    <row r="40419" spans="2:2">
      <c r="B40419" s="1"/>
    </row>
    <row r="40422" spans="2:2">
      <c r="B40422" s="1"/>
    </row>
    <row r="40425" spans="2:2">
      <c r="B40425" s="1"/>
    </row>
    <row r="40428" spans="2:2">
      <c r="B40428" s="1"/>
    </row>
    <row r="40431" spans="2:2">
      <c r="B40431" s="1"/>
    </row>
    <row r="40434" spans="2:2">
      <c r="B40434" s="1"/>
    </row>
    <row r="40437" spans="2:2">
      <c r="B40437" s="1"/>
    </row>
    <row r="40440" spans="2:2">
      <c r="B40440" s="1"/>
    </row>
    <row r="40443" spans="2:2">
      <c r="B40443" s="1"/>
    </row>
    <row r="40446" spans="2:2">
      <c r="B40446" s="1"/>
    </row>
    <row r="40449" spans="2:2">
      <c r="B40449" s="1"/>
    </row>
    <row r="40452" spans="2:2">
      <c r="B40452" s="1"/>
    </row>
    <row r="40455" spans="2:2">
      <c r="B40455" s="1"/>
    </row>
    <row r="40654" spans="2:2">
      <c r="B40654" s="1"/>
    </row>
    <row r="40657" spans="2:2">
      <c r="B40657" s="1"/>
    </row>
    <row r="40660" spans="2:2">
      <c r="B40660" s="1"/>
    </row>
    <row r="40663" spans="2:2">
      <c r="B40663" s="1"/>
    </row>
    <row r="40666" spans="2:2">
      <c r="B40666" s="1"/>
    </row>
    <row r="40669" spans="2:2">
      <c r="B40669" s="1"/>
    </row>
    <row r="40672" spans="2:2">
      <c r="B40672" s="1"/>
    </row>
    <row r="40675" spans="2:2">
      <c r="B40675" s="1"/>
    </row>
    <row r="40678" spans="2:2">
      <c r="B40678" s="1"/>
    </row>
    <row r="40681" spans="2:2">
      <c r="B40681" s="1"/>
    </row>
    <row r="40684" spans="2:2">
      <c r="B40684" s="1"/>
    </row>
    <row r="40687" spans="2:2">
      <c r="B40687" s="1"/>
    </row>
    <row r="40690" spans="2:2">
      <c r="B40690" s="1"/>
    </row>
    <row r="40693" spans="2:2">
      <c r="B40693" s="1"/>
    </row>
    <row r="40696" spans="2:2">
      <c r="B40696" s="1"/>
    </row>
    <row r="40699" spans="2:2">
      <c r="B40699" s="1"/>
    </row>
    <row r="40702" spans="2:2">
      <c r="B40702" s="1"/>
    </row>
    <row r="40705" spans="2:2">
      <c r="B40705" s="1"/>
    </row>
    <row r="40708" spans="2:2">
      <c r="B40708" s="1"/>
    </row>
    <row r="40711" spans="2:2">
      <c r="B40711" s="1"/>
    </row>
    <row r="40910" spans="2:2">
      <c r="B40910" s="1"/>
    </row>
    <row r="40913" spans="2:2">
      <c r="B40913" s="1"/>
    </row>
    <row r="40916" spans="2:2">
      <c r="B40916" s="1"/>
    </row>
    <row r="40919" spans="2:2">
      <c r="B40919" s="1"/>
    </row>
    <row r="40922" spans="2:2">
      <c r="B40922" s="1"/>
    </row>
    <row r="40925" spans="2:2">
      <c r="B40925" s="1"/>
    </row>
    <row r="40928" spans="2:2">
      <c r="B40928" s="1"/>
    </row>
    <row r="40931" spans="2:2">
      <c r="B40931" s="1"/>
    </row>
    <row r="40934" spans="2:2">
      <c r="B40934" s="1"/>
    </row>
    <row r="40937" spans="2:2">
      <c r="B40937" s="1"/>
    </row>
    <row r="40940" spans="2:2">
      <c r="B40940" s="1"/>
    </row>
    <row r="40943" spans="2:2">
      <c r="B40943" s="1"/>
    </row>
    <row r="40946" spans="2:2">
      <c r="B40946" s="1"/>
    </row>
    <row r="40949" spans="2:2">
      <c r="B40949" s="1"/>
    </row>
    <row r="40952" spans="2:2">
      <c r="B40952" s="1"/>
    </row>
    <row r="40955" spans="2:2">
      <c r="B40955" s="1"/>
    </row>
    <row r="40958" spans="2:2">
      <c r="B40958" s="1"/>
    </row>
    <row r="40961" spans="2:2">
      <c r="B40961" s="1"/>
    </row>
    <row r="40964" spans="2:2">
      <c r="B40964" s="1"/>
    </row>
    <row r="40967" spans="2:2">
      <c r="B40967" s="1"/>
    </row>
    <row r="41166" spans="2:2">
      <c r="B41166" s="1"/>
    </row>
    <row r="41169" spans="2:2">
      <c r="B41169" s="1"/>
    </row>
    <row r="41172" spans="2:2">
      <c r="B41172" s="1"/>
    </row>
    <row r="41175" spans="2:2">
      <c r="B41175" s="1"/>
    </row>
    <row r="41178" spans="2:2">
      <c r="B41178" s="1"/>
    </row>
    <row r="41181" spans="2:2">
      <c r="B41181" s="1"/>
    </row>
    <row r="41184" spans="2:2">
      <c r="B41184" s="1"/>
    </row>
    <row r="41187" spans="2:2">
      <c r="B41187" s="1"/>
    </row>
    <row r="41190" spans="2:2">
      <c r="B41190" s="1"/>
    </row>
    <row r="41193" spans="2:2">
      <c r="B41193" s="1"/>
    </row>
    <row r="41196" spans="2:2">
      <c r="B41196" s="1"/>
    </row>
    <row r="41199" spans="2:2">
      <c r="B41199" s="1"/>
    </row>
    <row r="41202" spans="2:2">
      <c r="B41202" s="1"/>
    </row>
    <row r="41205" spans="2:2">
      <c r="B41205" s="1"/>
    </row>
    <row r="41208" spans="2:2">
      <c r="B41208" s="1"/>
    </row>
    <row r="41211" spans="2:2">
      <c r="B41211" s="1"/>
    </row>
    <row r="41214" spans="2:2">
      <c r="B41214" s="1"/>
    </row>
    <row r="41217" spans="2:2">
      <c r="B41217" s="1"/>
    </row>
    <row r="41220" spans="2:2">
      <c r="B41220" s="1"/>
    </row>
    <row r="41223" spans="2:2">
      <c r="B41223" s="1"/>
    </row>
    <row r="41422" spans="2:2">
      <c r="B41422" s="1"/>
    </row>
    <row r="41425" spans="2:2">
      <c r="B41425" s="1"/>
    </row>
    <row r="41428" spans="2:2">
      <c r="B41428" s="1"/>
    </row>
    <row r="41431" spans="2:2">
      <c r="B41431" s="1"/>
    </row>
    <row r="41434" spans="2:2">
      <c r="B41434" s="1"/>
    </row>
    <row r="41437" spans="2:2">
      <c r="B41437" s="1"/>
    </row>
    <row r="41440" spans="2:2">
      <c r="B41440" s="1"/>
    </row>
    <row r="41443" spans="2:2">
      <c r="B41443" s="1"/>
    </row>
    <row r="41446" spans="2:2">
      <c r="B41446" s="1"/>
    </row>
    <row r="41449" spans="2:2">
      <c r="B41449" s="1"/>
    </row>
    <row r="41452" spans="2:2">
      <c r="B41452" s="1"/>
    </row>
    <row r="41455" spans="2:2">
      <c r="B41455" s="1"/>
    </row>
    <row r="41458" spans="2:2">
      <c r="B41458" s="1"/>
    </row>
    <row r="41461" spans="2:2">
      <c r="B41461" s="1"/>
    </row>
    <row r="41464" spans="2:2">
      <c r="B41464" s="1"/>
    </row>
    <row r="41467" spans="2:2">
      <c r="B41467" s="1"/>
    </row>
    <row r="41470" spans="2:2">
      <c r="B41470" s="1"/>
    </row>
    <row r="41473" spans="2:2">
      <c r="B41473" s="1"/>
    </row>
    <row r="41476" spans="2:2">
      <c r="B41476" s="1"/>
    </row>
    <row r="41479" spans="2:2">
      <c r="B41479" s="1"/>
    </row>
    <row r="41678" spans="2:2">
      <c r="B41678" s="1"/>
    </row>
    <row r="41681" spans="2:2">
      <c r="B41681" s="1"/>
    </row>
    <row r="41684" spans="2:2">
      <c r="B41684" s="1"/>
    </row>
    <row r="41687" spans="2:2">
      <c r="B41687" s="1"/>
    </row>
    <row r="41690" spans="2:2">
      <c r="B41690" s="1"/>
    </row>
    <row r="41693" spans="2:2">
      <c r="B41693" s="1"/>
    </row>
    <row r="41696" spans="2:2">
      <c r="B41696" s="1"/>
    </row>
    <row r="41699" spans="2:2">
      <c r="B41699" s="1"/>
    </row>
    <row r="41702" spans="2:2">
      <c r="B41702" s="1"/>
    </row>
    <row r="41705" spans="2:2">
      <c r="B41705" s="1"/>
    </row>
    <row r="41708" spans="2:2">
      <c r="B41708" s="1"/>
    </row>
    <row r="41711" spans="2:2">
      <c r="B41711" s="1"/>
    </row>
    <row r="41714" spans="2:2">
      <c r="B41714" s="1"/>
    </row>
    <row r="41717" spans="2:2">
      <c r="B41717" s="1"/>
    </row>
    <row r="41720" spans="2:2">
      <c r="B41720" s="1"/>
    </row>
    <row r="41723" spans="2:2">
      <c r="B41723" s="1"/>
    </row>
    <row r="41726" spans="2:2">
      <c r="B41726" s="1"/>
    </row>
    <row r="41729" spans="2:2">
      <c r="B41729" s="1"/>
    </row>
    <row r="41732" spans="2:2">
      <c r="B41732" s="1"/>
    </row>
    <row r="41735" spans="2:2">
      <c r="B41735" s="1"/>
    </row>
    <row r="41934" spans="2:2">
      <c r="B41934" s="1"/>
    </row>
    <row r="41937" spans="2:2">
      <c r="B41937" s="1"/>
    </row>
    <row r="41940" spans="2:2">
      <c r="B41940" s="1"/>
    </row>
    <row r="41943" spans="2:2">
      <c r="B41943" s="1"/>
    </row>
    <row r="41946" spans="2:2">
      <c r="B41946" s="1"/>
    </row>
    <row r="41949" spans="2:2">
      <c r="B41949" s="1"/>
    </row>
    <row r="41952" spans="2:2">
      <c r="B41952" s="1"/>
    </row>
    <row r="41955" spans="2:2">
      <c r="B41955" s="1"/>
    </row>
    <row r="41958" spans="2:2">
      <c r="B41958" s="1"/>
    </row>
    <row r="41961" spans="2:2">
      <c r="B41961" s="1"/>
    </row>
    <row r="41964" spans="2:2">
      <c r="B41964" s="1"/>
    </row>
    <row r="41967" spans="2:2">
      <c r="B41967" s="1"/>
    </row>
    <row r="41970" spans="2:2">
      <c r="B41970" s="1"/>
    </row>
    <row r="41973" spans="2:2">
      <c r="B41973" s="1"/>
    </row>
    <row r="41976" spans="2:2">
      <c r="B41976" s="1"/>
    </row>
    <row r="41979" spans="2:2">
      <c r="B41979" s="1"/>
    </row>
    <row r="41982" spans="2:2">
      <c r="B41982" s="1"/>
    </row>
    <row r="41985" spans="2:2">
      <c r="B41985" s="1"/>
    </row>
    <row r="41988" spans="2:2">
      <c r="B41988" s="1"/>
    </row>
    <row r="41991" spans="2:2">
      <c r="B41991" s="1"/>
    </row>
    <row r="42190" spans="2:2">
      <c r="B42190" s="1"/>
    </row>
    <row r="42193" spans="2:2">
      <c r="B42193" s="1"/>
    </row>
    <row r="42196" spans="2:2">
      <c r="B42196" s="1"/>
    </row>
    <row r="42199" spans="2:2">
      <c r="B42199" s="1"/>
    </row>
    <row r="42202" spans="2:2">
      <c r="B42202" s="1"/>
    </row>
    <row r="42205" spans="2:2">
      <c r="B42205" s="1"/>
    </row>
    <row r="42208" spans="2:2">
      <c r="B42208" s="1"/>
    </row>
    <row r="42211" spans="2:2">
      <c r="B42211" s="1"/>
    </row>
    <row r="42214" spans="2:2">
      <c r="B42214" s="1"/>
    </row>
    <row r="42217" spans="2:2">
      <c r="B42217" s="1"/>
    </row>
    <row r="42220" spans="2:2">
      <c r="B42220" s="1"/>
    </row>
    <row r="42223" spans="2:2">
      <c r="B42223" s="1"/>
    </row>
    <row r="42226" spans="2:2">
      <c r="B42226" s="1"/>
    </row>
    <row r="42229" spans="2:2">
      <c r="B42229" s="1"/>
    </row>
    <row r="42232" spans="2:2">
      <c r="B42232" s="1"/>
    </row>
    <row r="42235" spans="2:2">
      <c r="B42235" s="1"/>
    </row>
    <row r="42238" spans="2:2">
      <c r="B42238" s="1"/>
    </row>
    <row r="42241" spans="2:2">
      <c r="B42241" s="1"/>
    </row>
    <row r="42244" spans="2:2">
      <c r="B42244" s="1"/>
    </row>
    <row r="42247" spans="2:2">
      <c r="B42247" s="1"/>
    </row>
    <row r="42446" spans="2:2">
      <c r="B42446" s="1"/>
    </row>
    <row r="42449" spans="2:2">
      <c r="B42449" s="1"/>
    </row>
    <row r="42452" spans="2:2">
      <c r="B42452" s="1"/>
    </row>
    <row r="42455" spans="2:2">
      <c r="B42455" s="1"/>
    </row>
    <row r="42458" spans="2:2">
      <c r="B42458" s="1"/>
    </row>
    <row r="42461" spans="2:2">
      <c r="B42461" s="1"/>
    </row>
    <row r="42464" spans="2:2">
      <c r="B42464" s="1"/>
    </row>
    <row r="42467" spans="2:2">
      <c r="B42467" s="1"/>
    </row>
    <row r="42470" spans="2:2">
      <c r="B42470" s="1"/>
    </row>
    <row r="42473" spans="2:2">
      <c r="B42473" s="1"/>
    </row>
    <row r="42476" spans="2:2">
      <c r="B42476" s="1"/>
    </row>
    <row r="42479" spans="2:2">
      <c r="B42479" s="1"/>
    </row>
    <row r="42482" spans="2:2">
      <c r="B42482" s="1"/>
    </row>
    <row r="42485" spans="2:2">
      <c r="B42485" s="1"/>
    </row>
    <row r="42488" spans="2:2">
      <c r="B42488" s="1"/>
    </row>
    <row r="42491" spans="2:2">
      <c r="B42491" s="1"/>
    </row>
    <row r="42494" spans="2:2">
      <c r="B42494" s="1"/>
    </row>
    <row r="42497" spans="2:2">
      <c r="B42497" s="1"/>
    </row>
    <row r="42500" spans="2:2">
      <c r="B42500" s="1"/>
    </row>
    <row r="42503" spans="2:2">
      <c r="B42503" s="1"/>
    </row>
    <row r="42702" spans="2:2">
      <c r="B42702" s="1"/>
    </row>
    <row r="42705" spans="2:2">
      <c r="B42705" s="1"/>
    </row>
    <row r="42708" spans="2:2">
      <c r="B42708" s="1"/>
    </row>
    <row r="42711" spans="2:2">
      <c r="B42711" s="1"/>
    </row>
    <row r="42714" spans="2:2">
      <c r="B42714" s="1"/>
    </row>
    <row r="42717" spans="2:2">
      <c r="B42717" s="1"/>
    </row>
    <row r="42720" spans="2:2">
      <c r="B42720" s="1"/>
    </row>
    <row r="42723" spans="2:2">
      <c r="B42723" s="1"/>
    </row>
    <row r="42726" spans="2:2">
      <c r="B42726" s="1"/>
    </row>
    <row r="42729" spans="2:2">
      <c r="B42729" s="1"/>
    </row>
    <row r="42732" spans="2:2">
      <c r="B42732" s="1"/>
    </row>
    <row r="42735" spans="2:2">
      <c r="B42735" s="1"/>
    </row>
    <row r="42738" spans="2:2">
      <c r="B42738" s="1"/>
    </row>
    <row r="42741" spans="2:2">
      <c r="B42741" s="1"/>
    </row>
    <row r="42744" spans="2:2">
      <c r="B42744" s="1"/>
    </row>
    <row r="42747" spans="2:2">
      <c r="B42747" s="1"/>
    </row>
    <row r="42750" spans="2:2">
      <c r="B42750" s="1"/>
    </row>
    <row r="42753" spans="2:2">
      <c r="B42753" s="1"/>
    </row>
    <row r="42756" spans="2:2">
      <c r="B42756" s="1"/>
    </row>
    <row r="42759" spans="2:2">
      <c r="B42759" s="1"/>
    </row>
    <row r="42958" spans="2:2">
      <c r="B42958" s="1"/>
    </row>
    <row r="42961" spans="2:2">
      <c r="B42961" s="1"/>
    </row>
    <row r="42964" spans="2:2">
      <c r="B42964" s="1"/>
    </row>
    <row r="42967" spans="2:2">
      <c r="B42967" s="1"/>
    </row>
    <row r="42970" spans="2:2">
      <c r="B42970" s="1"/>
    </row>
    <row r="42973" spans="2:2">
      <c r="B42973" s="1"/>
    </row>
    <row r="42976" spans="2:2">
      <c r="B42976" s="1"/>
    </row>
    <row r="42979" spans="2:2">
      <c r="B42979" s="1"/>
    </row>
    <row r="42982" spans="2:2">
      <c r="B42982" s="1"/>
    </row>
    <row r="42985" spans="2:2">
      <c r="B42985" s="1"/>
    </row>
    <row r="42988" spans="2:2">
      <c r="B42988" s="1"/>
    </row>
    <row r="42991" spans="2:2">
      <c r="B42991" s="1"/>
    </row>
    <row r="42994" spans="2:2">
      <c r="B42994" s="1"/>
    </row>
    <row r="42997" spans="2:2">
      <c r="B42997" s="1"/>
    </row>
    <row r="43000" spans="2:2">
      <c r="B43000" s="1"/>
    </row>
    <row r="43003" spans="2:2">
      <c r="B43003" s="1"/>
    </row>
    <row r="43006" spans="2:2">
      <c r="B43006" s="1"/>
    </row>
    <row r="43009" spans="2:2">
      <c r="B43009" s="1"/>
    </row>
    <row r="43012" spans="2:2">
      <c r="B43012" s="1"/>
    </row>
    <row r="43015" spans="2:2">
      <c r="B43015" s="1"/>
    </row>
    <row r="43214" spans="2:2">
      <c r="B43214" s="1"/>
    </row>
    <row r="43217" spans="2:2">
      <c r="B43217" s="1"/>
    </row>
    <row r="43220" spans="2:2">
      <c r="B43220" s="1"/>
    </row>
    <row r="43223" spans="2:2">
      <c r="B43223" s="1"/>
    </row>
    <row r="43226" spans="2:2">
      <c r="B43226" s="1"/>
    </row>
    <row r="43229" spans="2:2">
      <c r="B43229" s="1"/>
    </row>
    <row r="43232" spans="2:2">
      <c r="B43232" s="1"/>
    </row>
    <row r="43235" spans="2:2">
      <c r="B43235" s="1"/>
    </row>
    <row r="43238" spans="2:2">
      <c r="B43238" s="1"/>
    </row>
    <row r="43241" spans="2:2">
      <c r="B43241" s="1"/>
    </row>
    <row r="43244" spans="2:2">
      <c r="B43244" s="1"/>
    </row>
    <row r="43247" spans="2:2">
      <c r="B43247" s="1"/>
    </row>
    <row r="43250" spans="2:2">
      <c r="B43250" s="1"/>
    </row>
    <row r="43253" spans="2:2">
      <c r="B43253" s="1"/>
    </row>
    <row r="43256" spans="2:2">
      <c r="B43256" s="1"/>
    </row>
    <row r="43259" spans="2:2">
      <c r="B43259" s="1"/>
    </row>
    <row r="43262" spans="2:2">
      <c r="B43262" s="1"/>
    </row>
    <row r="43265" spans="2:2">
      <c r="B43265" s="1"/>
    </row>
    <row r="43268" spans="2:2">
      <c r="B43268" s="1"/>
    </row>
    <row r="43271" spans="2:2">
      <c r="B43271" s="1"/>
    </row>
    <row r="43470" spans="2:2">
      <c r="B43470" s="1"/>
    </row>
    <row r="43473" spans="2:2">
      <c r="B43473" s="1"/>
    </row>
    <row r="43476" spans="2:2">
      <c r="B43476" s="1"/>
    </row>
    <row r="43479" spans="2:2">
      <c r="B43479" s="1"/>
    </row>
    <row r="43482" spans="2:2">
      <c r="B43482" s="1"/>
    </row>
    <row r="43485" spans="2:2">
      <c r="B43485" s="1"/>
    </row>
    <row r="43488" spans="2:2">
      <c r="B43488" s="1"/>
    </row>
    <row r="43491" spans="2:2">
      <c r="B43491" s="1"/>
    </row>
    <row r="43494" spans="2:2">
      <c r="B43494" s="1"/>
    </row>
    <row r="43497" spans="2:2">
      <c r="B43497" s="1"/>
    </row>
    <row r="43500" spans="2:2">
      <c r="B43500" s="1"/>
    </row>
    <row r="43503" spans="2:2">
      <c r="B43503" s="1"/>
    </row>
    <row r="43506" spans="2:2">
      <c r="B43506" s="1"/>
    </row>
    <row r="43509" spans="2:2">
      <c r="B43509" s="1"/>
    </row>
    <row r="43512" spans="2:2">
      <c r="B43512" s="1"/>
    </row>
    <row r="43515" spans="2:2">
      <c r="B43515" s="1"/>
    </row>
    <row r="43518" spans="2:2">
      <c r="B43518" s="1"/>
    </row>
    <row r="43521" spans="2:2">
      <c r="B43521" s="1"/>
    </row>
    <row r="43524" spans="2:2">
      <c r="B43524" s="1"/>
    </row>
    <row r="43527" spans="2:2">
      <c r="B43527" s="1"/>
    </row>
    <row r="43726" spans="2:2">
      <c r="B43726" s="1"/>
    </row>
    <row r="43729" spans="2:2">
      <c r="B43729" s="1"/>
    </row>
    <row r="43732" spans="2:2">
      <c r="B43732" s="1"/>
    </row>
    <row r="43735" spans="2:2">
      <c r="B43735" s="1"/>
    </row>
    <row r="43738" spans="2:2">
      <c r="B43738" s="1"/>
    </row>
    <row r="43741" spans="2:2">
      <c r="B43741" s="1"/>
    </row>
    <row r="43744" spans="2:2">
      <c r="B43744" s="1"/>
    </row>
    <row r="43747" spans="2:2">
      <c r="B43747" s="1"/>
    </row>
    <row r="43750" spans="2:2">
      <c r="B43750" s="1"/>
    </row>
    <row r="43753" spans="2:2">
      <c r="B43753" s="1"/>
    </row>
    <row r="43756" spans="2:2">
      <c r="B43756" s="1"/>
    </row>
    <row r="43759" spans="2:2">
      <c r="B43759" s="1"/>
    </row>
    <row r="43762" spans="2:2">
      <c r="B43762" s="1"/>
    </row>
    <row r="43765" spans="2:2">
      <c r="B43765" s="1"/>
    </row>
    <row r="43768" spans="2:2">
      <c r="B43768" s="1"/>
    </row>
    <row r="43771" spans="2:2">
      <c r="B43771" s="1"/>
    </row>
    <row r="43774" spans="2:2">
      <c r="B43774" s="1"/>
    </row>
    <row r="43777" spans="2:2">
      <c r="B43777" s="1"/>
    </row>
    <row r="43780" spans="2:2">
      <c r="B43780" s="1"/>
    </row>
    <row r="43783" spans="2:2">
      <c r="B43783" s="1"/>
    </row>
    <row r="43982" spans="2:2">
      <c r="B43982" s="1"/>
    </row>
    <row r="43985" spans="2:2">
      <c r="B43985" s="1"/>
    </row>
    <row r="43988" spans="2:2">
      <c r="B43988" s="1"/>
    </row>
    <row r="43991" spans="2:2">
      <c r="B43991" s="1"/>
    </row>
    <row r="43994" spans="2:2">
      <c r="B43994" s="1"/>
    </row>
    <row r="43997" spans="2:2">
      <c r="B43997" s="1"/>
    </row>
    <row r="44000" spans="2:2">
      <c r="B44000" s="1"/>
    </row>
    <row r="44003" spans="2:2">
      <c r="B44003" s="1"/>
    </row>
    <row r="44006" spans="2:2">
      <c r="B44006" s="1"/>
    </row>
    <row r="44009" spans="2:2">
      <c r="B44009" s="1"/>
    </row>
    <row r="44012" spans="2:2">
      <c r="B44012" s="1"/>
    </row>
    <row r="44015" spans="2:2">
      <c r="B44015" s="1"/>
    </row>
    <row r="44018" spans="2:2">
      <c r="B44018" s="1"/>
    </row>
    <row r="44021" spans="2:2">
      <c r="B44021" s="1"/>
    </row>
    <row r="44024" spans="2:2">
      <c r="B44024" s="1"/>
    </row>
    <row r="44027" spans="2:2">
      <c r="B44027" s="1"/>
    </row>
    <row r="44030" spans="2:2">
      <c r="B44030" s="1"/>
    </row>
    <row r="44033" spans="2:2">
      <c r="B44033" s="1"/>
    </row>
    <row r="44036" spans="2:2">
      <c r="B44036" s="1"/>
    </row>
    <row r="44039" spans="2:2">
      <c r="B44039" s="1"/>
    </row>
    <row r="44238" spans="2:2">
      <c r="B44238" s="1"/>
    </row>
    <row r="44241" spans="2:2">
      <c r="B44241" s="1"/>
    </row>
    <row r="44244" spans="2:2">
      <c r="B44244" s="1"/>
    </row>
    <row r="44247" spans="2:2">
      <c r="B44247" s="1"/>
    </row>
    <row r="44250" spans="2:2">
      <c r="B44250" s="1"/>
    </row>
    <row r="44253" spans="2:2">
      <c r="B44253" s="1"/>
    </row>
    <row r="44256" spans="2:2">
      <c r="B44256" s="1"/>
    </row>
    <row r="44259" spans="2:2">
      <c r="B44259" s="1"/>
    </row>
    <row r="44262" spans="2:2">
      <c r="B44262" s="1"/>
    </row>
    <row r="44265" spans="2:2">
      <c r="B44265" s="1"/>
    </row>
    <row r="44268" spans="2:2">
      <c r="B44268" s="1"/>
    </row>
    <row r="44271" spans="2:2">
      <c r="B44271" s="1"/>
    </row>
    <row r="44274" spans="2:2">
      <c r="B44274" s="1"/>
    </row>
    <row r="44277" spans="2:2">
      <c r="B44277" s="1"/>
    </row>
    <row r="44280" spans="2:2">
      <c r="B44280" s="1"/>
    </row>
    <row r="44283" spans="2:2">
      <c r="B44283" s="1"/>
    </row>
    <row r="44286" spans="2:2">
      <c r="B44286" s="1"/>
    </row>
    <row r="44289" spans="2:2">
      <c r="B44289" s="1"/>
    </row>
    <row r="44292" spans="2:2">
      <c r="B44292" s="1"/>
    </row>
    <row r="44295" spans="2:2">
      <c r="B44295" s="1"/>
    </row>
    <row r="44494" spans="2:2">
      <c r="B44494" s="1"/>
    </row>
    <row r="44497" spans="2:2">
      <c r="B44497" s="1"/>
    </row>
    <row r="44500" spans="2:2">
      <c r="B44500" s="1"/>
    </row>
    <row r="44503" spans="2:2">
      <c r="B44503" s="1"/>
    </row>
    <row r="44506" spans="2:2">
      <c r="B44506" s="1"/>
    </row>
    <row r="44509" spans="2:2">
      <c r="B44509" s="1"/>
    </row>
    <row r="44512" spans="2:2">
      <c r="B44512" s="1"/>
    </row>
    <row r="44515" spans="2:2">
      <c r="B44515" s="1"/>
    </row>
    <row r="44518" spans="2:2">
      <c r="B44518" s="1"/>
    </row>
    <row r="44521" spans="2:2">
      <c r="B44521" s="1"/>
    </row>
    <row r="44524" spans="2:2">
      <c r="B44524" s="1"/>
    </row>
    <row r="44527" spans="2:2">
      <c r="B44527" s="1"/>
    </row>
    <row r="44530" spans="2:2">
      <c r="B44530" s="1"/>
    </row>
    <row r="44533" spans="2:2">
      <c r="B44533" s="1"/>
    </row>
    <row r="44536" spans="2:2">
      <c r="B44536" s="1"/>
    </row>
    <row r="44539" spans="2:2">
      <c r="B44539" s="1"/>
    </row>
    <row r="44542" spans="2:2">
      <c r="B44542" s="1"/>
    </row>
    <row r="44545" spans="2:2">
      <c r="B44545" s="1"/>
    </row>
    <row r="44548" spans="2:2">
      <c r="B44548" s="1"/>
    </row>
    <row r="44551" spans="2:2">
      <c r="B44551" s="1"/>
    </row>
    <row r="44750" spans="2:2">
      <c r="B44750" s="1"/>
    </row>
    <row r="44753" spans="2:2">
      <c r="B44753" s="1"/>
    </row>
    <row r="44756" spans="2:2">
      <c r="B44756" s="1"/>
    </row>
    <row r="44759" spans="2:2">
      <c r="B44759" s="1"/>
    </row>
    <row r="44762" spans="2:2">
      <c r="B44762" s="1"/>
    </row>
    <row r="44765" spans="2:2">
      <c r="B44765" s="1"/>
    </row>
    <row r="44768" spans="2:2">
      <c r="B44768" s="1"/>
    </row>
    <row r="44771" spans="2:2">
      <c r="B44771" s="1"/>
    </row>
    <row r="44774" spans="2:2">
      <c r="B44774" s="1"/>
    </row>
    <row r="44777" spans="2:2">
      <c r="B44777" s="1"/>
    </row>
    <row r="44780" spans="2:2">
      <c r="B44780" s="1"/>
    </row>
    <row r="44783" spans="2:2">
      <c r="B44783" s="1"/>
    </row>
    <row r="44786" spans="2:2">
      <c r="B44786" s="1"/>
    </row>
    <row r="44789" spans="2:2">
      <c r="B44789" s="1"/>
    </row>
    <row r="44792" spans="2:2">
      <c r="B44792" s="1"/>
    </row>
    <row r="44795" spans="2:2">
      <c r="B44795" s="1"/>
    </row>
    <row r="44798" spans="2:2">
      <c r="B44798" s="1"/>
    </row>
    <row r="44801" spans="2:2">
      <c r="B44801" s="1"/>
    </row>
    <row r="44804" spans="2:2">
      <c r="B44804" s="1"/>
    </row>
    <row r="44807" spans="2:2">
      <c r="B44807" s="1"/>
    </row>
    <row r="45006" spans="2:2">
      <c r="B45006" s="1"/>
    </row>
    <row r="45009" spans="2:2">
      <c r="B45009" s="1"/>
    </row>
    <row r="45012" spans="2:2">
      <c r="B45012" s="1"/>
    </row>
    <row r="45015" spans="2:2">
      <c r="B45015" s="1"/>
    </row>
    <row r="45018" spans="2:2">
      <c r="B45018" s="1"/>
    </row>
    <row r="45021" spans="2:2">
      <c r="B45021" s="1"/>
    </row>
    <row r="45024" spans="2:2">
      <c r="B45024" s="1"/>
    </row>
    <row r="45027" spans="2:2">
      <c r="B45027" s="1"/>
    </row>
    <row r="45030" spans="2:2">
      <c r="B45030" s="1"/>
    </row>
    <row r="45033" spans="2:2">
      <c r="B45033" s="1"/>
    </row>
    <row r="45036" spans="2:2">
      <c r="B45036" s="1"/>
    </row>
    <row r="45039" spans="2:2">
      <c r="B45039" s="1"/>
    </row>
    <row r="45042" spans="2:2">
      <c r="B45042" s="1"/>
    </row>
    <row r="45045" spans="2:2">
      <c r="B45045" s="1"/>
    </row>
    <row r="45048" spans="2:2">
      <c r="B45048" s="1"/>
    </row>
    <row r="45051" spans="2:2">
      <c r="B45051" s="1"/>
    </row>
    <row r="45054" spans="2:2">
      <c r="B45054" s="1"/>
    </row>
    <row r="45057" spans="2:2">
      <c r="B45057" s="1"/>
    </row>
    <row r="45060" spans="2:2">
      <c r="B45060" s="1"/>
    </row>
    <row r="45063" spans="2:2">
      <c r="B45063" s="1"/>
    </row>
    <row r="45262" spans="2:2">
      <c r="B45262" s="1"/>
    </row>
    <row r="45265" spans="2:2">
      <c r="B45265" s="1"/>
    </row>
    <row r="45268" spans="2:2">
      <c r="B45268" s="1"/>
    </row>
    <row r="45271" spans="2:2">
      <c r="B45271" s="1"/>
    </row>
    <row r="45274" spans="2:2">
      <c r="B45274" s="1"/>
    </row>
    <row r="45277" spans="2:2">
      <c r="B45277" s="1"/>
    </row>
    <row r="45280" spans="2:2">
      <c r="B45280" s="1"/>
    </row>
    <row r="45283" spans="2:2">
      <c r="B45283" s="1"/>
    </row>
    <row r="45286" spans="2:2">
      <c r="B45286" s="1"/>
    </row>
    <row r="45289" spans="2:2">
      <c r="B45289" s="1"/>
    </row>
    <row r="45292" spans="2:2">
      <c r="B45292" s="1"/>
    </row>
    <row r="45295" spans="2:2">
      <c r="B45295" s="1"/>
    </row>
    <row r="45298" spans="2:2">
      <c r="B45298" s="1"/>
    </row>
    <row r="45301" spans="2:2">
      <c r="B45301" s="1"/>
    </row>
    <row r="45304" spans="2:2">
      <c r="B45304" s="1"/>
    </row>
    <row r="45307" spans="2:2">
      <c r="B45307" s="1"/>
    </row>
    <row r="45310" spans="2:2">
      <c r="B45310" s="1"/>
    </row>
    <row r="45313" spans="2:2">
      <c r="B45313" s="1"/>
    </row>
    <row r="45316" spans="2:2">
      <c r="B45316" s="1"/>
    </row>
    <row r="45319" spans="2:2">
      <c r="B45319" s="1"/>
    </row>
    <row r="45518" spans="2:2">
      <c r="B45518" s="1"/>
    </row>
    <row r="45521" spans="2:2">
      <c r="B45521" s="1"/>
    </row>
    <row r="45524" spans="2:2">
      <c r="B45524" s="1"/>
    </row>
    <row r="45527" spans="2:2">
      <c r="B45527" s="1"/>
    </row>
    <row r="45530" spans="2:2">
      <c r="B45530" s="1"/>
    </row>
    <row r="45533" spans="2:2">
      <c r="B45533" s="1"/>
    </row>
    <row r="45536" spans="2:2">
      <c r="B45536" s="1"/>
    </row>
    <row r="45539" spans="2:2">
      <c r="B45539" s="1"/>
    </row>
    <row r="45542" spans="2:2">
      <c r="B45542" s="1"/>
    </row>
    <row r="45545" spans="2:2">
      <c r="B45545" s="1"/>
    </row>
    <row r="45548" spans="2:2">
      <c r="B45548" s="1"/>
    </row>
    <row r="45551" spans="2:2">
      <c r="B45551" s="1"/>
    </row>
    <row r="45554" spans="2:2">
      <c r="B45554" s="1"/>
    </row>
    <row r="45557" spans="2:2">
      <c r="B45557" s="1"/>
    </row>
    <row r="45560" spans="2:2">
      <c r="B45560" s="1"/>
    </row>
    <row r="45563" spans="2:2">
      <c r="B45563" s="1"/>
    </row>
    <row r="45566" spans="2:2">
      <c r="B45566" s="1"/>
    </row>
    <row r="45569" spans="2:2">
      <c r="B45569" s="1"/>
    </row>
    <row r="45572" spans="2:2">
      <c r="B45572" s="1"/>
    </row>
    <row r="45575" spans="2:2">
      <c r="B45575" s="1"/>
    </row>
    <row r="45774" spans="2:2">
      <c r="B45774" s="1"/>
    </row>
    <row r="45777" spans="2:2">
      <c r="B45777" s="1"/>
    </row>
    <row r="45780" spans="2:2">
      <c r="B45780" s="1"/>
    </row>
    <row r="45783" spans="2:2">
      <c r="B45783" s="1"/>
    </row>
    <row r="45786" spans="2:2">
      <c r="B45786" s="1"/>
    </row>
    <row r="45789" spans="2:2">
      <c r="B45789" s="1"/>
    </row>
    <row r="45792" spans="2:2">
      <c r="B45792" s="1"/>
    </row>
    <row r="45795" spans="2:2">
      <c r="B45795" s="1"/>
    </row>
    <row r="45798" spans="2:2">
      <c r="B45798" s="1"/>
    </row>
    <row r="45801" spans="2:2">
      <c r="B45801" s="1"/>
    </row>
    <row r="45804" spans="2:2">
      <c r="B45804" s="1"/>
    </row>
    <row r="45807" spans="2:2">
      <c r="B45807" s="1"/>
    </row>
    <row r="45810" spans="2:2">
      <c r="B45810" s="1"/>
    </row>
    <row r="45813" spans="2:2">
      <c r="B45813" s="1"/>
    </row>
    <row r="45816" spans="2:2">
      <c r="B45816" s="1"/>
    </row>
    <row r="45819" spans="2:2">
      <c r="B45819" s="1"/>
    </row>
    <row r="45822" spans="2:2">
      <c r="B45822" s="1"/>
    </row>
    <row r="45825" spans="2:2">
      <c r="B45825" s="1"/>
    </row>
    <row r="45828" spans="2:2">
      <c r="B45828" s="1"/>
    </row>
    <row r="45831" spans="2:2">
      <c r="B45831" s="1"/>
    </row>
    <row r="46030" spans="2:2">
      <c r="B46030" s="1"/>
    </row>
    <row r="46033" spans="2:2">
      <c r="B46033" s="1"/>
    </row>
    <row r="46036" spans="2:2">
      <c r="B46036" s="1"/>
    </row>
    <row r="46039" spans="2:2">
      <c r="B46039" s="1"/>
    </row>
    <row r="46042" spans="2:2">
      <c r="B46042" s="1"/>
    </row>
    <row r="46045" spans="2:2">
      <c r="B46045" s="1"/>
    </row>
    <row r="46048" spans="2:2">
      <c r="B46048" s="1"/>
    </row>
    <row r="46051" spans="2:2">
      <c r="B46051" s="1"/>
    </row>
    <row r="46054" spans="2:2">
      <c r="B46054" s="1"/>
    </row>
    <row r="46057" spans="2:2">
      <c r="B46057" s="1"/>
    </row>
    <row r="46060" spans="2:2">
      <c r="B46060" s="1"/>
    </row>
    <row r="46063" spans="2:2">
      <c r="B46063" s="1"/>
    </row>
    <row r="46066" spans="2:2">
      <c r="B46066" s="1"/>
    </row>
    <row r="46069" spans="2:2">
      <c r="B46069" s="1"/>
    </row>
    <row r="46072" spans="2:2">
      <c r="B46072" s="1"/>
    </row>
    <row r="46075" spans="2:2">
      <c r="B46075" s="1"/>
    </row>
    <row r="46078" spans="2:2">
      <c r="B46078" s="1"/>
    </row>
    <row r="46081" spans="2:2">
      <c r="B46081" s="1"/>
    </row>
    <row r="46084" spans="2:2">
      <c r="B46084" s="1"/>
    </row>
    <row r="46087" spans="2:2">
      <c r="B46087" s="1"/>
    </row>
    <row r="46286" spans="2:2">
      <c r="B46286" s="1"/>
    </row>
    <row r="46289" spans="2:2">
      <c r="B46289" s="1"/>
    </row>
    <row r="46292" spans="2:2">
      <c r="B46292" s="1"/>
    </row>
    <row r="46295" spans="2:2">
      <c r="B46295" s="1"/>
    </row>
    <row r="46298" spans="2:2">
      <c r="B46298" s="1"/>
    </row>
    <row r="46301" spans="2:2">
      <c r="B46301" s="1"/>
    </row>
    <row r="46304" spans="2:2">
      <c r="B46304" s="1"/>
    </row>
    <row r="46307" spans="2:2">
      <c r="B46307" s="1"/>
    </row>
    <row r="46310" spans="2:2">
      <c r="B46310" s="1"/>
    </row>
    <row r="46313" spans="2:2">
      <c r="B46313" s="1"/>
    </row>
    <row r="46316" spans="2:2">
      <c r="B46316" s="1"/>
    </row>
    <row r="46319" spans="2:2">
      <c r="B46319" s="1"/>
    </row>
    <row r="46322" spans="2:2">
      <c r="B46322" s="1"/>
    </row>
    <row r="46325" spans="2:2">
      <c r="B46325" s="1"/>
    </row>
    <row r="46328" spans="2:2">
      <c r="B46328" s="1"/>
    </row>
    <row r="46331" spans="2:2">
      <c r="B46331" s="1"/>
    </row>
    <row r="46334" spans="2:2">
      <c r="B46334" s="1"/>
    </row>
    <row r="46337" spans="2:2">
      <c r="B46337" s="1"/>
    </row>
    <row r="46340" spans="2:2">
      <c r="B46340" s="1"/>
    </row>
    <row r="46343" spans="2:2">
      <c r="B46343" s="1"/>
    </row>
    <row r="46542" spans="2:2">
      <c r="B46542" s="1"/>
    </row>
    <row r="46545" spans="2:2">
      <c r="B46545" s="1"/>
    </row>
    <row r="46548" spans="2:2">
      <c r="B46548" s="1"/>
    </row>
    <row r="46551" spans="2:2">
      <c r="B46551" s="1"/>
    </row>
    <row r="46554" spans="2:2">
      <c r="B46554" s="1"/>
    </row>
    <row r="46557" spans="2:2">
      <c r="B46557" s="1"/>
    </row>
    <row r="46560" spans="2:2">
      <c r="B46560" s="1"/>
    </row>
    <row r="46563" spans="2:2">
      <c r="B46563" s="1"/>
    </row>
    <row r="46566" spans="2:2">
      <c r="B46566" s="1"/>
    </row>
    <row r="46569" spans="2:2">
      <c r="B46569" s="1"/>
    </row>
    <row r="46572" spans="2:2">
      <c r="B46572" s="1"/>
    </row>
    <row r="46575" spans="2:2">
      <c r="B46575" s="1"/>
    </row>
    <row r="46578" spans="2:2">
      <c r="B46578" s="1"/>
    </row>
    <row r="46581" spans="2:2">
      <c r="B46581" s="1"/>
    </row>
    <row r="46584" spans="2:2">
      <c r="B46584" s="1"/>
    </row>
    <row r="46587" spans="2:2">
      <c r="B46587" s="1"/>
    </row>
    <row r="46590" spans="2:2">
      <c r="B46590" s="1"/>
    </row>
    <row r="46593" spans="2:2">
      <c r="B46593" s="1"/>
    </row>
    <row r="46596" spans="2:2">
      <c r="B46596" s="1"/>
    </row>
    <row r="46599" spans="2:2">
      <c r="B46599" s="1"/>
    </row>
    <row r="46798" spans="2:2">
      <c r="B46798" s="1"/>
    </row>
    <row r="46801" spans="2:2">
      <c r="B46801" s="1"/>
    </row>
    <row r="46804" spans="2:2">
      <c r="B46804" s="1"/>
    </row>
    <row r="46807" spans="2:2">
      <c r="B46807" s="1"/>
    </row>
    <row r="46810" spans="2:2">
      <c r="B46810" s="1"/>
    </row>
    <row r="46813" spans="2:2">
      <c r="B46813" s="1"/>
    </row>
    <row r="46816" spans="2:2">
      <c r="B46816" s="1"/>
    </row>
    <row r="46819" spans="2:2">
      <c r="B46819" s="1"/>
    </row>
    <row r="46822" spans="2:2">
      <c r="B46822" s="1"/>
    </row>
    <row r="46825" spans="2:2">
      <c r="B46825" s="1"/>
    </row>
    <row r="46828" spans="2:2">
      <c r="B46828" s="1"/>
    </row>
    <row r="46831" spans="2:2">
      <c r="B46831" s="1"/>
    </row>
    <row r="46834" spans="2:2">
      <c r="B46834" s="1"/>
    </row>
    <row r="46837" spans="2:2">
      <c r="B46837" s="1"/>
    </row>
    <row r="46840" spans="2:2">
      <c r="B46840" s="1"/>
    </row>
    <row r="46843" spans="2:2">
      <c r="B46843" s="1"/>
    </row>
    <row r="46846" spans="2:2">
      <c r="B46846" s="1"/>
    </row>
    <row r="46849" spans="2:2">
      <c r="B46849" s="1"/>
    </row>
    <row r="46852" spans="2:2">
      <c r="B46852" s="1"/>
    </row>
    <row r="46855" spans="2:2">
      <c r="B46855" s="1"/>
    </row>
    <row r="47054" spans="2:2">
      <c r="B47054" s="1"/>
    </row>
    <row r="47057" spans="2:2">
      <c r="B47057" s="1"/>
    </row>
    <row r="47060" spans="2:2">
      <c r="B47060" s="1"/>
    </row>
    <row r="47063" spans="2:2">
      <c r="B47063" s="1"/>
    </row>
    <row r="47066" spans="2:2">
      <c r="B47066" s="1"/>
    </row>
    <row r="47069" spans="2:2">
      <c r="B47069" s="1"/>
    </row>
    <row r="47072" spans="2:2">
      <c r="B47072" s="1"/>
    </row>
    <row r="47075" spans="2:2">
      <c r="B47075" s="1"/>
    </row>
    <row r="47078" spans="2:2">
      <c r="B47078" s="1"/>
    </row>
    <row r="47081" spans="2:2">
      <c r="B47081" s="1"/>
    </row>
    <row r="47084" spans="2:2">
      <c r="B47084" s="1"/>
    </row>
    <row r="47087" spans="2:2">
      <c r="B47087" s="1"/>
    </row>
    <row r="47090" spans="2:2">
      <c r="B47090" s="1"/>
    </row>
    <row r="47093" spans="2:2">
      <c r="B47093" s="1"/>
    </row>
    <row r="47096" spans="2:2">
      <c r="B47096" s="1"/>
    </row>
    <row r="47099" spans="2:2">
      <c r="B47099" s="1"/>
    </row>
    <row r="47102" spans="2:2">
      <c r="B47102" s="1"/>
    </row>
    <row r="47105" spans="2:2">
      <c r="B47105" s="1"/>
    </row>
    <row r="47108" spans="2:2">
      <c r="B47108" s="1"/>
    </row>
    <row r="47111" spans="2:2">
      <c r="B47111" s="1"/>
    </row>
    <row r="47310" spans="2:2">
      <c r="B47310" s="1"/>
    </row>
    <row r="47313" spans="2:2">
      <c r="B47313" s="1"/>
    </row>
    <row r="47316" spans="2:2">
      <c r="B47316" s="1"/>
    </row>
    <row r="47319" spans="2:2">
      <c r="B47319" s="1"/>
    </row>
    <row r="47322" spans="2:2">
      <c r="B47322" s="1"/>
    </row>
    <row r="47325" spans="2:2">
      <c r="B47325" s="1"/>
    </row>
    <row r="47328" spans="2:2">
      <c r="B47328" s="1"/>
    </row>
    <row r="47331" spans="2:2">
      <c r="B47331" s="1"/>
    </row>
    <row r="47334" spans="2:2">
      <c r="B47334" s="1"/>
    </row>
    <row r="47337" spans="2:2">
      <c r="B47337" s="1"/>
    </row>
    <row r="47340" spans="2:2">
      <c r="B47340" s="1"/>
    </row>
    <row r="47343" spans="2:2">
      <c r="B47343" s="1"/>
    </row>
    <row r="47346" spans="2:2">
      <c r="B47346" s="1"/>
    </row>
    <row r="47349" spans="2:2">
      <c r="B47349" s="1"/>
    </row>
    <row r="47352" spans="2:2">
      <c r="B47352" s="1"/>
    </row>
    <row r="47355" spans="2:2">
      <c r="B47355" s="1"/>
    </row>
    <row r="47358" spans="2:2">
      <c r="B47358" s="1"/>
    </row>
    <row r="47361" spans="2:2">
      <c r="B47361" s="1"/>
    </row>
    <row r="47364" spans="2:2">
      <c r="B47364" s="1"/>
    </row>
    <row r="47367" spans="2:2">
      <c r="B47367" s="1"/>
    </row>
    <row r="47566" spans="2:2">
      <c r="B47566" s="1"/>
    </row>
    <row r="47569" spans="2:2">
      <c r="B47569" s="1"/>
    </row>
    <row r="47572" spans="2:2">
      <c r="B47572" s="1"/>
    </row>
    <row r="47575" spans="2:2">
      <c r="B47575" s="1"/>
    </row>
    <row r="47578" spans="2:2">
      <c r="B47578" s="1"/>
    </row>
    <row r="47581" spans="2:2">
      <c r="B47581" s="1"/>
    </row>
    <row r="47584" spans="2:2">
      <c r="B47584" s="1"/>
    </row>
    <row r="47587" spans="2:2">
      <c r="B47587" s="1"/>
    </row>
    <row r="47590" spans="2:2">
      <c r="B47590" s="1"/>
    </row>
    <row r="47593" spans="2:2">
      <c r="B47593" s="1"/>
    </row>
    <row r="47596" spans="2:2">
      <c r="B47596" s="1"/>
    </row>
    <row r="47599" spans="2:2">
      <c r="B47599" s="1"/>
    </row>
    <row r="47602" spans="2:2">
      <c r="B47602" s="1"/>
    </row>
    <row r="47605" spans="2:2">
      <c r="B47605" s="1"/>
    </row>
    <row r="47608" spans="2:2">
      <c r="B47608" s="1"/>
    </row>
    <row r="47611" spans="2:2">
      <c r="B47611" s="1"/>
    </row>
    <row r="47614" spans="2:2">
      <c r="B47614" s="1"/>
    </row>
    <row r="47617" spans="2:2">
      <c r="B47617" s="1"/>
    </row>
    <row r="47620" spans="2:2">
      <c r="B47620" s="1"/>
    </row>
    <row r="47623" spans="2:2">
      <c r="B47623" s="1"/>
    </row>
    <row r="47822" spans="2:2">
      <c r="B47822" s="1"/>
    </row>
    <row r="47825" spans="2:2">
      <c r="B47825" s="1"/>
    </row>
    <row r="47828" spans="2:2">
      <c r="B47828" s="1"/>
    </row>
    <row r="47831" spans="2:2">
      <c r="B47831" s="1"/>
    </row>
    <row r="47834" spans="2:2">
      <c r="B47834" s="1"/>
    </row>
    <row r="47837" spans="2:2">
      <c r="B47837" s="1"/>
    </row>
    <row r="47840" spans="2:2">
      <c r="B47840" s="1"/>
    </row>
    <row r="47843" spans="2:2">
      <c r="B47843" s="1"/>
    </row>
    <row r="47846" spans="2:2">
      <c r="B47846" s="1"/>
    </row>
    <row r="47849" spans="2:2">
      <c r="B47849" s="1"/>
    </row>
    <row r="47852" spans="2:2">
      <c r="B47852" s="1"/>
    </row>
    <row r="47855" spans="2:2">
      <c r="B47855" s="1"/>
    </row>
    <row r="47858" spans="2:2">
      <c r="B47858" s="1"/>
    </row>
    <row r="47861" spans="2:2">
      <c r="B47861" s="1"/>
    </row>
    <row r="47864" spans="2:2">
      <c r="B47864" s="1"/>
    </row>
    <row r="47867" spans="2:2">
      <c r="B47867" s="1"/>
    </row>
    <row r="47870" spans="2:2">
      <c r="B47870" s="1"/>
    </row>
    <row r="47873" spans="2:2">
      <c r="B47873" s="1"/>
    </row>
    <row r="47876" spans="2:2">
      <c r="B47876" s="1"/>
    </row>
    <row r="47879" spans="2:2">
      <c r="B47879" s="1"/>
    </row>
    <row r="48078" spans="2:2">
      <c r="B48078" s="1"/>
    </row>
    <row r="48081" spans="2:2">
      <c r="B48081" s="1"/>
    </row>
    <row r="48084" spans="2:2">
      <c r="B48084" s="1"/>
    </row>
    <row r="48087" spans="2:2">
      <c r="B48087" s="1"/>
    </row>
    <row r="48090" spans="2:2">
      <c r="B48090" s="1"/>
    </row>
    <row r="48093" spans="2:2">
      <c r="B48093" s="1"/>
    </row>
    <row r="48096" spans="2:2">
      <c r="B48096" s="1"/>
    </row>
    <row r="48099" spans="2:2">
      <c r="B48099" s="1"/>
    </row>
    <row r="48102" spans="2:2">
      <c r="B48102" s="1"/>
    </row>
    <row r="48105" spans="2:2">
      <c r="B48105" s="1"/>
    </row>
    <row r="48108" spans="2:2">
      <c r="B48108" s="1"/>
    </row>
    <row r="48111" spans="2:2">
      <c r="B48111" s="1"/>
    </row>
    <row r="48114" spans="2:2">
      <c r="B48114" s="1"/>
    </row>
    <row r="48117" spans="2:2">
      <c r="B48117" s="1"/>
    </row>
    <row r="48120" spans="2:2">
      <c r="B48120" s="1"/>
    </row>
    <row r="48123" spans="2:2">
      <c r="B48123" s="1"/>
    </row>
    <row r="48126" spans="2:2">
      <c r="B48126" s="1"/>
    </row>
    <row r="48129" spans="2:2">
      <c r="B48129" s="1"/>
    </row>
    <row r="48132" spans="2:2">
      <c r="B48132" s="1"/>
    </row>
    <row r="48135" spans="2:2">
      <c r="B48135" s="1"/>
    </row>
    <row r="48334" spans="2:2">
      <c r="B48334" s="1"/>
    </row>
    <row r="48337" spans="2:2">
      <c r="B48337" s="1"/>
    </row>
    <row r="48340" spans="2:2">
      <c r="B48340" s="1"/>
    </row>
    <row r="48343" spans="2:2">
      <c r="B48343" s="1"/>
    </row>
    <row r="48346" spans="2:2">
      <c r="B48346" s="1"/>
    </row>
    <row r="48349" spans="2:2">
      <c r="B48349" s="1"/>
    </row>
    <row r="48352" spans="2:2">
      <c r="B48352" s="1"/>
    </row>
    <row r="48355" spans="2:2">
      <c r="B48355" s="1"/>
    </row>
    <row r="48358" spans="2:2">
      <c r="B48358" s="1"/>
    </row>
    <row r="48361" spans="2:2">
      <c r="B48361" s="1"/>
    </row>
    <row r="48364" spans="2:2">
      <c r="B48364" s="1"/>
    </row>
    <row r="48367" spans="2:2">
      <c r="B48367" s="1"/>
    </row>
    <row r="48370" spans="2:2">
      <c r="B48370" s="1"/>
    </row>
    <row r="48373" spans="2:2">
      <c r="B48373" s="1"/>
    </row>
    <row r="48376" spans="2:2">
      <c r="B48376" s="1"/>
    </row>
    <row r="48379" spans="2:2">
      <c r="B48379" s="1"/>
    </row>
    <row r="48382" spans="2:2">
      <c r="B48382" s="1"/>
    </row>
    <row r="48385" spans="2:2">
      <c r="B48385" s="1"/>
    </row>
    <row r="48388" spans="2:2">
      <c r="B48388" s="1"/>
    </row>
    <row r="48391" spans="2:2">
      <c r="B48391" s="1"/>
    </row>
    <row r="48590" spans="2:2">
      <c r="B48590" s="1"/>
    </row>
    <row r="48593" spans="2:2">
      <c r="B48593" s="1"/>
    </row>
    <row r="48596" spans="2:2">
      <c r="B48596" s="1"/>
    </row>
    <row r="48599" spans="2:2">
      <c r="B48599" s="1"/>
    </row>
    <row r="48602" spans="2:2">
      <c r="B48602" s="1"/>
    </row>
    <row r="48605" spans="2:2">
      <c r="B48605" s="1"/>
    </row>
    <row r="48608" spans="2:2">
      <c r="B48608" s="1"/>
    </row>
    <row r="48611" spans="2:2">
      <c r="B48611" s="1"/>
    </row>
    <row r="48614" spans="2:2">
      <c r="B48614" s="1"/>
    </row>
    <row r="48617" spans="2:2">
      <c r="B48617" s="1"/>
    </row>
    <row r="48620" spans="2:2">
      <c r="B48620" s="1"/>
    </row>
    <row r="48623" spans="2:2">
      <c r="B48623" s="1"/>
    </row>
    <row r="48626" spans="2:2">
      <c r="B48626" s="1"/>
    </row>
    <row r="48629" spans="2:2">
      <c r="B48629" s="1"/>
    </row>
    <row r="48632" spans="2:2">
      <c r="B48632" s="1"/>
    </row>
    <row r="48635" spans="2:2">
      <c r="B48635" s="1"/>
    </row>
    <row r="48638" spans="2:2">
      <c r="B48638" s="1"/>
    </row>
    <row r="48641" spans="2:2">
      <c r="B48641" s="1"/>
    </row>
    <row r="48644" spans="2:2">
      <c r="B48644" s="1"/>
    </row>
    <row r="48647" spans="2:2">
      <c r="B48647" s="1"/>
    </row>
    <row r="48846" spans="2:2">
      <c r="B48846" s="1"/>
    </row>
    <row r="48849" spans="2:2">
      <c r="B48849" s="1"/>
    </row>
    <row r="48852" spans="2:2">
      <c r="B48852" s="1"/>
    </row>
    <row r="48855" spans="2:2">
      <c r="B48855" s="1"/>
    </row>
    <row r="48858" spans="2:2">
      <c r="B48858" s="1"/>
    </row>
    <row r="48861" spans="2:2">
      <c r="B48861" s="1"/>
    </row>
    <row r="48864" spans="2:2">
      <c r="B48864" s="1"/>
    </row>
    <row r="48867" spans="2:2">
      <c r="B48867" s="1"/>
    </row>
    <row r="48870" spans="2:2">
      <c r="B48870" s="1"/>
    </row>
    <row r="48873" spans="2:2">
      <c r="B48873" s="1"/>
    </row>
    <row r="48876" spans="2:2">
      <c r="B48876" s="1"/>
    </row>
    <row r="48879" spans="2:2">
      <c r="B48879" s="1"/>
    </row>
    <row r="48882" spans="2:2">
      <c r="B48882" s="1"/>
    </row>
    <row r="48885" spans="2:2">
      <c r="B48885" s="1"/>
    </row>
    <row r="48888" spans="2:2">
      <c r="B48888" s="1"/>
    </row>
    <row r="48891" spans="2:2">
      <c r="B48891" s="1"/>
    </row>
    <row r="48894" spans="2:2">
      <c r="B48894" s="1"/>
    </row>
    <row r="48897" spans="2:2">
      <c r="B48897" s="1"/>
    </row>
    <row r="48900" spans="2:2">
      <c r="B48900" s="1"/>
    </row>
    <row r="48903" spans="2:2">
      <c r="B48903" s="1"/>
    </row>
    <row r="49102" spans="2:2">
      <c r="B49102" s="1"/>
    </row>
    <row r="49105" spans="2:2">
      <c r="B49105" s="1"/>
    </row>
    <row r="49108" spans="2:2">
      <c r="B49108" s="1"/>
    </row>
    <row r="49111" spans="2:2">
      <c r="B49111" s="1"/>
    </row>
    <row r="49114" spans="2:2">
      <c r="B49114" s="1"/>
    </row>
    <row r="49117" spans="2:2">
      <c r="B49117" s="1"/>
    </row>
    <row r="49120" spans="2:2">
      <c r="B49120" s="1"/>
    </row>
    <row r="49123" spans="2:2">
      <c r="B49123" s="1"/>
    </row>
    <row r="49126" spans="2:2">
      <c r="B49126" s="1"/>
    </row>
    <row r="49129" spans="2:2">
      <c r="B49129" s="1"/>
    </row>
    <row r="49132" spans="2:2">
      <c r="B49132" s="1"/>
    </row>
    <row r="49135" spans="2:2">
      <c r="B49135" s="1"/>
    </row>
    <row r="49138" spans="2:2">
      <c r="B49138" s="1"/>
    </row>
    <row r="49141" spans="2:2">
      <c r="B49141" s="1"/>
    </row>
    <row r="49144" spans="2:2">
      <c r="B49144" s="1"/>
    </row>
    <row r="49147" spans="2:2">
      <c r="B49147" s="1"/>
    </row>
    <row r="49150" spans="2:2">
      <c r="B49150" s="1"/>
    </row>
    <row r="49153" spans="2:2">
      <c r="B49153" s="1"/>
    </row>
    <row r="49156" spans="2:2">
      <c r="B49156" s="1"/>
    </row>
    <row r="49159" spans="2:2">
      <c r="B49159" s="1"/>
    </row>
    <row r="49358" spans="2:2">
      <c r="B49358" s="1"/>
    </row>
    <row r="49361" spans="2:2">
      <c r="B49361" s="1"/>
    </row>
    <row r="49364" spans="2:2">
      <c r="B49364" s="1"/>
    </row>
    <row r="49367" spans="2:2">
      <c r="B49367" s="1"/>
    </row>
    <row r="49370" spans="2:2">
      <c r="B49370" s="1"/>
    </row>
    <row r="49373" spans="2:2">
      <c r="B49373" s="1"/>
    </row>
    <row r="49376" spans="2:2">
      <c r="B49376" s="1"/>
    </row>
    <row r="49379" spans="2:2">
      <c r="B49379" s="1"/>
    </row>
    <row r="49382" spans="2:2">
      <c r="B49382" s="1"/>
    </row>
    <row r="49385" spans="2:2">
      <c r="B49385" s="1"/>
    </row>
    <row r="49388" spans="2:2">
      <c r="B49388" s="1"/>
    </row>
    <row r="49391" spans="2:2">
      <c r="B49391" s="1"/>
    </row>
    <row r="49394" spans="2:2">
      <c r="B49394" s="1"/>
    </row>
    <row r="49397" spans="2:2">
      <c r="B49397" s="1"/>
    </row>
    <row r="49400" spans="2:2">
      <c r="B49400" s="1"/>
    </row>
    <row r="49403" spans="2:2">
      <c r="B49403" s="1"/>
    </row>
    <row r="49406" spans="2:2">
      <c r="B49406" s="1"/>
    </row>
    <row r="49409" spans="2:2">
      <c r="B49409" s="1"/>
    </row>
    <row r="49412" spans="2:2">
      <c r="B49412" s="1"/>
    </row>
    <row r="49415" spans="2:2">
      <c r="B49415" s="1"/>
    </row>
    <row r="49614" spans="2:2">
      <c r="B49614" s="1"/>
    </row>
    <row r="49617" spans="2:2">
      <c r="B49617" s="1"/>
    </row>
    <row r="49620" spans="2:2">
      <c r="B49620" s="1"/>
    </row>
    <row r="49623" spans="2:2">
      <c r="B49623" s="1"/>
    </row>
    <row r="49626" spans="2:2">
      <c r="B49626" s="1"/>
    </row>
    <row r="49629" spans="2:2">
      <c r="B49629" s="1"/>
    </row>
    <row r="49632" spans="2:2">
      <c r="B49632" s="1"/>
    </row>
    <row r="49635" spans="2:2">
      <c r="B49635" s="1"/>
    </row>
    <row r="49638" spans="2:2">
      <c r="B49638" s="1"/>
    </row>
    <row r="49641" spans="2:2">
      <c r="B49641" s="1"/>
    </row>
    <row r="49644" spans="2:2">
      <c r="B49644" s="1"/>
    </row>
    <row r="49647" spans="2:2">
      <c r="B49647" s="1"/>
    </row>
    <row r="49650" spans="2:2">
      <c r="B49650" s="1"/>
    </row>
    <row r="49653" spans="2:2">
      <c r="B49653" s="1"/>
    </row>
    <row r="49656" spans="2:2">
      <c r="B49656" s="1"/>
    </row>
    <row r="49659" spans="2:2">
      <c r="B49659" s="1"/>
    </row>
    <row r="49662" spans="2:2">
      <c r="B49662" s="1"/>
    </row>
    <row r="49665" spans="2:2">
      <c r="B49665" s="1"/>
    </row>
    <row r="49668" spans="2:2">
      <c r="B49668" s="1"/>
    </row>
    <row r="49671" spans="2:2">
      <c r="B49671" s="1"/>
    </row>
    <row r="49870" spans="2:2">
      <c r="B49870" s="1"/>
    </row>
    <row r="49873" spans="2:2">
      <c r="B49873" s="1"/>
    </row>
    <row r="49876" spans="2:2">
      <c r="B49876" s="1"/>
    </row>
    <row r="49879" spans="2:2">
      <c r="B49879" s="1"/>
    </row>
    <row r="49882" spans="2:2">
      <c r="B49882" s="1"/>
    </row>
    <row r="49885" spans="2:2">
      <c r="B49885" s="1"/>
    </row>
    <row r="49888" spans="2:2">
      <c r="B49888" s="1"/>
    </row>
    <row r="49891" spans="2:2">
      <c r="B49891" s="1"/>
    </row>
    <row r="49894" spans="2:2">
      <c r="B49894" s="1"/>
    </row>
    <row r="49897" spans="2:2">
      <c r="B49897" s="1"/>
    </row>
    <row r="49900" spans="2:2">
      <c r="B49900" s="1"/>
    </row>
    <row r="49903" spans="2:2">
      <c r="B49903" s="1"/>
    </row>
    <row r="49906" spans="2:2">
      <c r="B49906" s="1"/>
    </row>
    <row r="49909" spans="2:2">
      <c r="B49909" s="1"/>
    </row>
    <row r="49912" spans="2:2">
      <c r="B49912" s="1"/>
    </row>
    <row r="49915" spans="2:2">
      <c r="B49915" s="1"/>
    </row>
    <row r="49918" spans="2:2">
      <c r="B49918" s="1"/>
    </row>
    <row r="49921" spans="2:2">
      <c r="B49921" s="1"/>
    </row>
    <row r="49924" spans="2:2">
      <c r="B49924" s="1"/>
    </row>
    <row r="49927" spans="2:2">
      <c r="B49927" s="1"/>
    </row>
    <row r="50126" spans="2:2">
      <c r="B50126" s="1"/>
    </row>
    <row r="50129" spans="2:2">
      <c r="B50129" s="1"/>
    </row>
    <row r="50132" spans="2:2">
      <c r="B50132" s="1"/>
    </row>
    <row r="50135" spans="2:2">
      <c r="B50135" s="1"/>
    </row>
    <row r="50138" spans="2:2">
      <c r="B50138" s="1"/>
    </row>
    <row r="50141" spans="2:2">
      <c r="B50141" s="1"/>
    </row>
    <row r="50144" spans="2:2">
      <c r="B50144" s="1"/>
    </row>
    <row r="50147" spans="2:2">
      <c r="B50147" s="1"/>
    </row>
    <row r="50150" spans="2:2">
      <c r="B50150" s="1"/>
    </row>
    <row r="50153" spans="2:2">
      <c r="B50153" s="1"/>
    </row>
    <row r="50156" spans="2:2">
      <c r="B50156" s="1"/>
    </row>
    <row r="50159" spans="2:2">
      <c r="B50159" s="1"/>
    </row>
    <row r="50162" spans="2:2">
      <c r="B50162" s="1"/>
    </row>
    <row r="50165" spans="2:2">
      <c r="B50165" s="1"/>
    </row>
    <row r="50168" spans="2:2">
      <c r="B50168" s="1"/>
    </row>
    <row r="50171" spans="2:2">
      <c r="B50171" s="1"/>
    </row>
    <row r="50174" spans="2:2">
      <c r="B50174" s="1"/>
    </row>
    <row r="50177" spans="2:2">
      <c r="B50177" s="1"/>
    </row>
    <row r="50180" spans="2:2">
      <c r="B50180" s="1"/>
    </row>
    <row r="50183" spans="2:2">
      <c r="B50183" s="1"/>
    </row>
    <row r="50382" spans="2:2">
      <c r="B50382" s="1"/>
    </row>
    <row r="50385" spans="2:2">
      <c r="B50385" s="1"/>
    </row>
    <row r="50388" spans="2:2">
      <c r="B50388" s="1"/>
    </row>
    <row r="50391" spans="2:2">
      <c r="B50391" s="1"/>
    </row>
    <row r="50394" spans="2:2">
      <c r="B50394" s="1"/>
    </row>
    <row r="50397" spans="2:2">
      <c r="B50397" s="1"/>
    </row>
    <row r="50400" spans="2:2">
      <c r="B50400" s="1"/>
    </row>
    <row r="50403" spans="2:2">
      <c r="B50403" s="1"/>
    </row>
    <row r="50406" spans="2:2">
      <c r="B50406" s="1"/>
    </row>
    <row r="50409" spans="2:2">
      <c r="B50409" s="1"/>
    </row>
    <row r="50412" spans="2:2">
      <c r="B50412" s="1"/>
    </row>
    <row r="50415" spans="2:2">
      <c r="B50415" s="1"/>
    </row>
    <row r="50418" spans="2:2">
      <c r="B50418" s="1"/>
    </row>
    <row r="50421" spans="2:2">
      <c r="B50421" s="1"/>
    </row>
    <row r="50424" spans="2:2">
      <c r="B50424" s="1"/>
    </row>
    <row r="50427" spans="2:2">
      <c r="B50427" s="1"/>
    </row>
    <row r="50430" spans="2:2">
      <c r="B50430" s="1"/>
    </row>
    <row r="50433" spans="2:2">
      <c r="B50433" s="1"/>
    </row>
    <row r="50436" spans="2:2">
      <c r="B50436" s="1"/>
    </row>
    <row r="50439" spans="2:2">
      <c r="B50439" s="1"/>
    </row>
    <row r="50638" spans="2:2">
      <c r="B50638" s="1"/>
    </row>
    <row r="50641" spans="2:2">
      <c r="B50641" s="1"/>
    </row>
    <row r="50644" spans="2:2">
      <c r="B50644" s="1"/>
    </row>
    <row r="50647" spans="2:2">
      <c r="B50647" s="1"/>
    </row>
    <row r="50650" spans="2:2">
      <c r="B50650" s="1"/>
    </row>
    <row r="50653" spans="2:2">
      <c r="B50653" s="1"/>
    </row>
    <row r="50656" spans="2:2">
      <c r="B50656" s="1"/>
    </row>
    <row r="50659" spans="2:2">
      <c r="B50659" s="1"/>
    </row>
    <row r="50662" spans="2:2">
      <c r="B50662" s="1"/>
    </row>
    <row r="50665" spans="2:2">
      <c r="B50665" s="1"/>
    </row>
    <row r="50668" spans="2:2">
      <c r="B50668" s="1"/>
    </row>
    <row r="50671" spans="2:2">
      <c r="B50671" s="1"/>
    </row>
    <row r="50674" spans="2:2">
      <c r="B50674" s="1"/>
    </row>
    <row r="50677" spans="2:2">
      <c r="B50677" s="1"/>
    </row>
    <row r="50680" spans="2:2">
      <c r="B50680" s="1"/>
    </row>
    <row r="50683" spans="2:2">
      <c r="B50683" s="1"/>
    </row>
    <row r="50686" spans="2:2">
      <c r="B50686" s="1"/>
    </row>
    <row r="50689" spans="2:2">
      <c r="B50689" s="1"/>
    </row>
    <row r="50692" spans="2:2">
      <c r="B50692" s="1"/>
    </row>
    <row r="50695" spans="2:2">
      <c r="B50695" s="1"/>
    </row>
    <row r="50894" spans="2:2">
      <c r="B50894" s="1"/>
    </row>
    <row r="50897" spans="2:2">
      <c r="B50897" s="1"/>
    </row>
    <row r="50900" spans="2:2">
      <c r="B50900" s="1"/>
    </row>
    <row r="50903" spans="2:2">
      <c r="B50903" s="1"/>
    </row>
    <row r="50906" spans="2:2">
      <c r="B50906" s="1"/>
    </row>
    <row r="50909" spans="2:2">
      <c r="B50909" s="1"/>
    </row>
    <row r="50912" spans="2:2">
      <c r="B50912" s="1"/>
    </row>
    <row r="50915" spans="2:2">
      <c r="B50915" s="1"/>
    </row>
    <row r="50918" spans="2:2">
      <c r="B50918" s="1"/>
    </row>
    <row r="50921" spans="2:2">
      <c r="B50921" s="1"/>
    </row>
    <row r="50924" spans="2:2">
      <c r="B50924" s="1"/>
    </row>
    <row r="50927" spans="2:2">
      <c r="B50927" s="1"/>
    </row>
    <row r="50930" spans="2:2">
      <c r="B50930" s="1"/>
    </row>
    <row r="50933" spans="2:2">
      <c r="B50933" s="1"/>
    </row>
    <row r="50936" spans="2:2">
      <c r="B50936" s="1"/>
    </row>
    <row r="50939" spans="2:2">
      <c r="B50939" s="1"/>
    </row>
    <row r="50942" spans="2:2">
      <c r="B50942" s="1"/>
    </row>
    <row r="50945" spans="2:2">
      <c r="B50945" s="1"/>
    </row>
    <row r="50948" spans="2:2">
      <c r="B50948" s="1"/>
    </row>
    <row r="50951" spans="2:2">
      <c r="B50951" s="1"/>
    </row>
    <row r="51150" spans="2:2">
      <c r="B51150" s="1"/>
    </row>
    <row r="51153" spans="2:2">
      <c r="B51153" s="1"/>
    </row>
    <row r="51156" spans="2:2">
      <c r="B51156" s="1"/>
    </row>
    <row r="51159" spans="2:2">
      <c r="B51159" s="1"/>
    </row>
    <row r="51162" spans="2:2">
      <c r="B51162" s="1"/>
    </row>
    <row r="51165" spans="2:2">
      <c r="B51165" s="1"/>
    </row>
    <row r="51168" spans="2:2">
      <c r="B51168" s="1"/>
    </row>
    <row r="51171" spans="2:2">
      <c r="B51171" s="1"/>
    </row>
    <row r="51174" spans="2:2">
      <c r="B51174" s="1"/>
    </row>
    <row r="51177" spans="2:2">
      <c r="B51177" s="1"/>
    </row>
    <row r="51180" spans="2:2">
      <c r="B51180" s="1"/>
    </row>
    <row r="51183" spans="2:2">
      <c r="B51183" s="1"/>
    </row>
    <row r="51186" spans="2:2">
      <c r="B51186" s="1"/>
    </row>
    <row r="51189" spans="2:2">
      <c r="B51189" s="1"/>
    </row>
    <row r="51192" spans="2:2">
      <c r="B51192" s="1"/>
    </row>
    <row r="51195" spans="2:2">
      <c r="B51195" s="1"/>
    </row>
    <row r="51198" spans="2:2">
      <c r="B51198" s="1"/>
    </row>
    <row r="51201" spans="2:2">
      <c r="B51201" s="1"/>
    </row>
    <row r="51204" spans="2:2">
      <c r="B51204" s="1"/>
    </row>
    <row r="51207" spans="2:2">
      <c r="B51207" s="1"/>
    </row>
    <row r="51406" spans="2:2">
      <c r="B51406" s="1"/>
    </row>
    <row r="51409" spans="2:2">
      <c r="B51409" s="1"/>
    </row>
    <row r="51412" spans="2:2">
      <c r="B51412" s="1"/>
    </row>
    <row r="51415" spans="2:2">
      <c r="B51415" s="1"/>
    </row>
    <row r="51418" spans="2:2">
      <c r="B51418" s="1"/>
    </row>
    <row r="51421" spans="2:2">
      <c r="B51421" s="1"/>
    </row>
    <row r="51424" spans="2:2">
      <c r="B51424" s="1"/>
    </row>
    <row r="51427" spans="2:2">
      <c r="B51427" s="1"/>
    </row>
    <row r="51430" spans="2:2">
      <c r="B51430" s="1"/>
    </row>
    <row r="51433" spans="2:2">
      <c r="B51433" s="1"/>
    </row>
    <row r="51436" spans="2:2">
      <c r="B51436" s="1"/>
    </row>
    <row r="51439" spans="2:2">
      <c r="B51439" s="1"/>
    </row>
    <row r="51442" spans="2:2">
      <c r="B51442" s="1"/>
    </row>
    <row r="51445" spans="2:2">
      <c r="B51445" s="1"/>
    </row>
    <row r="51448" spans="2:2">
      <c r="B51448" s="1"/>
    </row>
    <row r="51451" spans="2:2">
      <c r="B51451" s="1"/>
    </row>
    <row r="51454" spans="2:2">
      <c r="B51454" s="1"/>
    </row>
    <row r="51457" spans="2:2">
      <c r="B51457" s="1"/>
    </row>
    <row r="51460" spans="2:2">
      <c r="B51460" s="1"/>
    </row>
    <row r="51463" spans="2:2">
      <c r="B51463" s="1"/>
    </row>
    <row r="51662" spans="2:2">
      <c r="B51662" s="1"/>
    </row>
    <row r="51665" spans="2:2">
      <c r="B51665" s="1"/>
    </row>
    <row r="51668" spans="2:2">
      <c r="B51668" s="1"/>
    </row>
    <row r="51671" spans="2:2">
      <c r="B51671" s="1"/>
    </row>
    <row r="51674" spans="2:2">
      <c r="B51674" s="1"/>
    </row>
    <row r="51677" spans="2:2">
      <c r="B51677" s="1"/>
    </row>
    <row r="51680" spans="2:2">
      <c r="B51680" s="1"/>
    </row>
    <row r="51683" spans="2:2">
      <c r="B51683" s="1"/>
    </row>
    <row r="51686" spans="2:2">
      <c r="B51686" s="1"/>
    </row>
    <row r="51689" spans="2:2">
      <c r="B51689" s="1"/>
    </row>
    <row r="51692" spans="2:2">
      <c r="B51692" s="1"/>
    </row>
    <row r="51695" spans="2:2">
      <c r="B51695" s="1"/>
    </row>
    <row r="51698" spans="2:2">
      <c r="B51698" s="1"/>
    </row>
    <row r="51701" spans="2:2">
      <c r="B51701" s="1"/>
    </row>
    <row r="51704" spans="2:2">
      <c r="B51704" s="1"/>
    </row>
    <row r="51707" spans="2:2">
      <c r="B51707" s="1"/>
    </row>
    <row r="51710" spans="2:2">
      <c r="B51710" s="1"/>
    </row>
    <row r="51713" spans="2:2">
      <c r="B51713" s="1"/>
    </row>
    <row r="51716" spans="2:2">
      <c r="B51716" s="1"/>
    </row>
    <row r="51719" spans="2:2">
      <c r="B51719" s="1"/>
    </row>
    <row r="51918" spans="2:2">
      <c r="B51918" s="1"/>
    </row>
    <row r="51921" spans="2:2">
      <c r="B51921" s="1"/>
    </row>
    <row r="51924" spans="2:2">
      <c r="B51924" s="1"/>
    </row>
    <row r="51927" spans="2:2">
      <c r="B51927" s="1"/>
    </row>
    <row r="51930" spans="2:2">
      <c r="B51930" s="1"/>
    </row>
    <row r="51933" spans="2:2">
      <c r="B51933" s="1"/>
    </row>
    <row r="51936" spans="2:2">
      <c r="B51936" s="1"/>
    </row>
    <row r="51939" spans="2:2">
      <c r="B51939" s="1"/>
    </row>
    <row r="51942" spans="2:2">
      <c r="B51942" s="1"/>
    </row>
    <row r="51945" spans="2:2">
      <c r="B51945" s="1"/>
    </row>
    <row r="51948" spans="2:2">
      <c r="B51948" s="1"/>
    </row>
    <row r="51951" spans="2:2">
      <c r="B51951" s="1"/>
    </row>
    <row r="51954" spans="2:2">
      <c r="B51954" s="1"/>
    </row>
    <row r="51957" spans="2:2">
      <c r="B51957" s="1"/>
    </row>
    <row r="51960" spans="2:2">
      <c r="B51960" s="1"/>
    </row>
    <row r="51963" spans="2:2">
      <c r="B51963" s="1"/>
    </row>
    <row r="51966" spans="2:2">
      <c r="B51966" s="1"/>
    </row>
    <row r="51969" spans="2:2">
      <c r="B51969" s="1"/>
    </row>
    <row r="51972" spans="2:2">
      <c r="B51972" s="1"/>
    </row>
    <row r="51975" spans="2:2">
      <c r="B51975" s="1"/>
    </row>
    <row r="52174" spans="2:2">
      <c r="B52174" s="1"/>
    </row>
    <row r="52177" spans="2:2">
      <c r="B52177" s="1"/>
    </row>
    <row r="52180" spans="2:2">
      <c r="B52180" s="1"/>
    </row>
    <row r="52183" spans="2:2">
      <c r="B52183" s="1"/>
    </row>
    <row r="52186" spans="2:2">
      <c r="B52186" s="1"/>
    </row>
    <row r="52189" spans="2:2">
      <c r="B52189" s="1"/>
    </row>
    <row r="52192" spans="2:2">
      <c r="B52192" s="1"/>
    </row>
    <row r="52195" spans="2:2">
      <c r="B52195" s="1"/>
    </row>
    <row r="52198" spans="2:2">
      <c r="B52198" s="1"/>
    </row>
    <row r="52201" spans="2:2">
      <c r="B52201" s="1"/>
    </row>
    <row r="52204" spans="2:2">
      <c r="B52204" s="1"/>
    </row>
    <row r="52207" spans="2:2">
      <c r="B52207" s="1"/>
    </row>
    <row r="52210" spans="2:2">
      <c r="B52210" s="1"/>
    </row>
    <row r="52213" spans="2:2">
      <c r="B52213" s="1"/>
    </row>
    <row r="52216" spans="2:2">
      <c r="B52216" s="1"/>
    </row>
    <row r="52219" spans="2:2">
      <c r="B52219" s="1"/>
    </row>
    <row r="52222" spans="2:2">
      <c r="B52222" s="1"/>
    </row>
    <row r="52225" spans="2:2">
      <c r="B52225" s="1"/>
    </row>
    <row r="52228" spans="2:2">
      <c r="B52228" s="1"/>
    </row>
    <row r="52231" spans="2:2">
      <c r="B52231" s="1"/>
    </row>
    <row r="52430" spans="2:2">
      <c r="B52430" s="1"/>
    </row>
    <row r="52433" spans="2:2">
      <c r="B52433" s="1"/>
    </row>
    <row r="52436" spans="2:2">
      <c r="B52436" s="1"/>
    </row>
    <row r="52439" spans="2:2">
      <c r="B52439" s="1"/>
    </row>
    <row r="52442" spans="2:2">
      <c r="B52442" s="1"/>
    </row>
    <row r="52445" spans="2:2">
      <c r="B52445" s="1"/>
    </row>
    <row r="52448" spans="2:2">
      <c r="B52448" s="1"/>
    </row>
    <row r="52451" spans="2:2">
      <c r="B52451" s="1"/>
    </row>
    <row r="52454" spans="2:2">
      <c r="B52454" s="1"/>
    </row>
    <row r="52457" spans="2:2">
      <c r="B52457" s="1"/>
    </row>
    <row r="52460" spans="2:2">
      <c r="B52460" s="1"/>
    </row>
    <row r="52463" spans="2:2">
      <c r="B52463" s="1"/>
    </row>
    <row r="52466" spans="2:2">
      <c r="B52466" s="1"/>
    </row>
    <row r="52469" spans="2:2">
      <c r="B52469" s="1"/>
    </row>
    <row r="52472" spans="2:2">
      <c r="B52472" s="1"/>
    </row>
    <row r="52475" spans="2:2">
      <c r="B52475" s="1"/>
    </row>
    <row r="52478" spans="2:2">
      <c r="B52478" s="1"/>
    </row>
    <row r="52481" spans="2:2">
      <c r="B52481" s="1"/>
    </row>
    <row r="52484" spans="2:2">
      <c r="B52484" s="1"/>
    </row>
    <row r="52487" spans="2:2">
      <c r="B52487" s="1"/>
    </row>
    <row r="52686" spans="2:2">
      <c r="B52686" s="1"/>
    </row>
    <row r="52689" spans="2:2">
      <c r="B52689" s="1"/>
    </row>
    <row r="52692" spans="2:2">
      <c r="B52692" s="1"/>
    </row>
    <row r="52695" spans="2:2">
      <c r="B52695" s="1"/>
    </row>
    <row r="52698" spans="2:2">
      <c r="B52698" s="1"/>
    </row>
    <row r="52701" spans="2:2">
      <c r="B52701" s="1"/>
    </row>
    <row r="52704" spans="2:2">
      <c r="B52704" s="1"/>
    </row>
    <row r="52707" spans="2:2">
      <c r="B52707" s="1"/>
    </row>
    <row r="52710" spans="2:2">
      <c r="B52710" s="1"/>
    </row>
    <row r="52713" spans="2:2">
      <c r="B52713" s="1"/>
    </row>
    <row r="52716" spans="2:2">
      <c r="B52716" s="1"/>
    </row>
    <row r="52719" spans="2:2">
      <c r="B52719" s="1"/>
    </row>
    <row r="52722" spans="2:2">
      <c r="B52722" s="1"/>
    </row>
    <row r="52725" spans="2:2">
      <c r="B52725" s="1"/>
    </row>
    <row r="52728" spans="2:2">
      <c r="B52728" s="1"/>
    </row>
    <row r="52731" spans="2:2">
      <c r="B52731" s="1"/>
    </row>
    <row r="52734" spans="2:2">
      <c r="B52734" s="1"/>
    </row>
    <row r="52737" spans="2:2">
      <c r="B52737" s="1"/>
    </row>
    <row r="52740" spans="2:2">
      <c r="B52740" s="1"/>
    </row>
    <row r="52743" spans="2:2">
      <c r="B52743" s="1"/>
    </row>
    <row r="52942" spans="2:2">
      <c r="B52942" s="1"/>
    </row>
    <row r="52945" spans="2:2">
      <c r="B52945" s="1"/>
    </row>
    <row r="52948" spans="2:2">
      <c r="B52948" s="1"/>
    </row>
    <row r="52951" spans="2:2">
      <c r="B52951" s="1"/>
    </row>
    <row r="52954" spans="2:2">
      <c r="B52954" s="1"/>
    </row>
    <row r="52957" spans="2:2">
      <c r="B52957" s="1"/>
    </row>
    <row r="52960" spans="2:2">
      <c r="B52960" s="1"/>
    </row>
    <row r="52963" spans="2:2">
      <c r="B52963" s="1"/>
    </row>
    <row r="52966" spans="2:2">
      <c r="B52966" s="1"/>
    </row>
    <row r="52969" spans="2:2">
      <c r="B52969" s="1"/>
    </row>
    <row r="52972" spans="2:2">
      <c r="B52972" s="1"/>
    </row>
    <row r="52975" spans="2:2">
      <c r="B52975" s="1"/>
    </row>
    <row r="52978" spans="2:2">
      <c r="B52978" s="1"/>
    </row>
    <row r="52981" spans="2:2">
      <c r="B52981" s="1"/>
    </row>
    <row r="52984" spans="2:2">
      <c r="B52984" s="1"/>
    </row>
    <row r="52987" spans="2:2">
      <c r="B52987" s="1"/>
    </row>
    <row r="52990" spans="2:2">
      <c r="B52990" s="1"/>
    </row>
    <row r="52993" spans="2:2">
      <c r="B52993" s="1"/>
    </row>
    <row r="52996" spans="2:2">
      <c r="B52996" s="1"/>
    </row>
    <row r="52999" spans="2:2">
      <c r="B52999" s="1"/>
    </row>
    <row r="53198" spans="2:2">
      <c r="B53198" s="1"/>
    </row>
    <row r="53201" spans="2:2">
      <c r="B53201" s="1"/>
    </row>
    <row r="53204" spans="2:2">
      <c r="B53204" s="1"/>
    </row>
    <row r="53207" spans="2:2">
      <c r="B53207" s="1"/>
    </row>
    <row r="53210" spans="2:2">
      <c r="B53210" s="1"/>
    </row>
    <row r="53213" spans="2:2">
      <c r="B53213" s="1"/>
    </row>
    <row r="53216" spans="2:2">
      <c r="B53216" s="1"/>
    </row>
    <row r="53219" spans="2:2">
      <c r="B53219" s="1"/>
    </row>
    <row r="53222" spans="2:2">
      <c r="B53222" s="1"/>
    </row>
    <row r="53225" spans="2:2">
      <c r="B53225" s="1"/>
    </row>
    <row r="53228" spans="2:2">
      <c r="B53228" s="1"/>
    </row>
    <row r="53231" spans="2:2">
      <c r="B53231" s="1"/>
    </row>
    <row r="53234" spans="2:2">
      <c r="B53234" s="1"/>
    </row>
    <row r="53237" spans="2:2">
      <c r="B53237" s="1"/>
    </row>
    <row r="53240" spans="2:2">
      <c r="B53240" s="1"/>
    </row>
    <row r="53243" spans="2:2">
      <c r="B53243" s="1"/>
    </row>
    <row r="53246" spans="2:2">
      <c r="B53246" s="1"/>
    </row>
    <row r="53249" spans="2:2">
      <c r="B53249" s="1"/>
    </row>
    <row r="53252" spans="2:2">
      <c r="B53252" s="1"/>
    </row>
    <row r="53255" spans="2:2">
      <c r="B53255" s="1"/>
    </row>
    <row r="53454" spans="2:2">
      <c r="B53454" s="1"/>
    </row>
    <row r="53457" spans="2:2">
      <c r="B53457" s="1"/>
    </row>
    <row r="53460" spans="2:2">
      <c r="B53460" s="1"/>
    </row>
    <row r="53463" spans="2:2">
      <c r="B53463" s="1"/>
    </row>
    <row r="53466" spans="2:2">
      <c r="B53466" s="1"/>
    </row>
    <row r="53469" spans="2:2">
      <c r="B53469" s="1"/>
    </row>
    <row r="53472" spans="2:2">
      <c r="B53472" s="1"/>
    </row>
    <row r="53475" spans="2:2">
      <c r="B53475" s="1"/>
    </row>
    <row r="53478" spans="2:2">
      <c r="B53478" s="1"/>
    </row>
    <row r="53481" spans="2:2">
      <c r="B53481" s="1"/>
    </row>
    <row r="53484" spans="2:2">
      <c r="B53484" s="1"/>
    </row>
    <row r="53487" spans="2:2">
      <c r="B53487" s="1"/>
    </row>
    <row r="53490" spans="2:2">
      <c r="B53490" s="1"/>
    </row>
    <row r="53493" spans="2:2">
      <c r="B53493" s="1"/>
    </row>
    <row r="53496" spans="2:2">
      <c r="B53496" s="1"/>
    </row>
    <row r="53499" spans="2:2">
      <c r="B53499" s="1"/>
    </row>
    <row r="53502" spans="2:2">
      <c r="B53502" s="1"/>
    </row>
    <row r="53505" spans="2:2">
      <c r="B53505" s="1"/>
    </row>
    <row r="53508" spans="2:2">
      <c r="B53508" s="1"/>
    </row>
    <row r="53511" spans="2:2">
      <c r="B53511" s="1"/>
    </row>
    <row r="53710" spans="2:2">
      <c r="B53710" s="1"/>
    </row>
    <row r="53713" spans="2:2">
      <c r="B53713" s="1"/>
    </row>
    <row r="53716" spans="2:2">
      <c r="B53716" s="1"/>
    </row>
    <row r="53719" spans="2:2">
      <c r="B53719" s="1"/>
    </row>
    <row r="53722" spans="2:2">
      <c r="B53722" s="1"/>
    </row>
    <row r="53725" spans="2:2">
      <c r="B53725" s="1"/>
    </row>
    <row r="53728" spans="2:2">
      <c r="B53728" s="1"/>
    </row>
    <row r="53731" spans="2:2">
      <c r="B53731" s="1"/>
    </row>
    <row r="53734" spans="2:2">
      <c r="B53734" s="1"/>
    </row>
    <row r="53737" spans="2:2">
      <c r="B53737" s="1"/>
    </row>
    <row r="53740" spans="2:2">
      <c r="B53740" s="1"/>
    </row>
    <row r="53743" spans="2:2">
      <c r="B53743" s="1"/>
    </row>
    <row r="53746" spans="2:2">
      <c r="B53746" s="1"/>
    </row>
    <row r="53749" spans="2:2">
      <c r="B53749" s="1"/>
    </row>
    <row r="53752" spans="2:2">
      <c r="B53752" s="1"/>
    </row>
    <row r="53755" spans="2:2">
      <c r="B53755" s="1"/>
    </row>
    <row r="53758" spans="2:2">
      <c r="B53758" s="1"/>
    </row>
    <row r="53761" spans="2:2">
      <c r="B53761" s="1"/>
    </row>
    <row r="53764" spans="2:2">
      <c r="B53764" s="1"/>
    </row>
    <row r="53767" spans="2:2">
      <c r="B53767" s="1"/>
    </row>
    <row r="53966" spans="2:2">
      <c r="B53966" s="1"/>
    </row>
    <row r="53969" spans="2:2">
      <c r="B53969" s="1"/>
    </row>
    <row r="53972" spans="2:2">
      <c r="B53972" s="1"/>
    </row>
    <row r="53975" spans="2:2">
      <c r="B53975" s="1"/>
    </row>
    <row r="53978" spans="2:2">
      <c r="B53978" s="1"/>
    </row>
    <row r="53981" spans="2:2">
      <c r="B53981" s="1"/>
    </row>
    <row r="53984" spans="2:2">
      <c r="B53984" s="1"/>
    </row>
    <row r="53987" spans="2:2">
      <c r="B53987" s="1"/>
    </row>
    <row r="53990" spans="2:2">
      <c r="B53990" s="1"/>
    </row>
    <row r="53993" spans="2:2">
      <c r="B53993" s="1"/>
    </row>
    <row r="53996" spans="2:2">
      <c r="B53996" s="1"/>
    </row>
    <row r="53999" spans="2:2">
      <c r="B53999" s="1"/>
    </row>
    <row r="54002" spans="2:2">
      <c r="B54002" s="1"/>
    </row>
    <row r="54005" spans="2:2">
      <c r="B54005" s="1"/>
    </row>
    <row r="54008" spans="2:2">
      <c r="B54008" s="1"/>
    </row>
    <row r="54011" spans="2:2">
      <c r="B54011" s="1"/>
    </row>
    <row r="54014" spans="2:2">
      <c r="B54014" s="1"/>
    </row>
    <row r="54017" spans="2:2">
      <c r="B54017" s="1"/>
    </row>
    <row r="54020" spans="2:2">
      <c r="B54020" s="1"/>
    </row>
    <row r="54023" spans="2:2">
      <c r="B54023" s="1"/>
    </row>
    <row r="54222" spans="2:2">
      <c r="B54222" s="1"/>
    </row>
    <row r="54225" spans="2:2">
      <c r="B54225" s="1"/>
    </row>
    <row r="54228" spans="2:2">
      <c r="B54228" s="1"/>
    </row>
    <row r="54231" spans="2:2">
      <c r="B54231" s="1"/>
    </row>
    <row r="54234" spans="2:2">
      <c r="B54234" s="1"/>
    </row>
    <row r="54237" spans="2:2">
      <c r="B54237" s="1"/>
    </row>
    <row r="54240" spans="2:2">
      <c r="B54240" s="1"/>
    </row>
    <row r="54243" spans="2:2">
      <c r="B54243" s="1"/>
    </row>
    <row r="54246" spans="2:2">
      <c r="B54246" s="1"/>
    </row>
    <row r="54249" spans="2:2">
      <c r="B54249" s="1"/>
    </row>
    <row r="54252" spans="2:2">
      <c r="B54252" s="1"/>
    </row>
    <row r="54255" spans="2:2">
      <c r="B54255" s="1"/>
    </row>
    <row r="54258" spans="2:2">
      <c r="B54258" s="1"/>
    </row>
    <row r="54261" spans="2:2">
      <c r="B54261" s="1"/>
    </row>
    <row r="54264" spans="2:2">
      <c r="B54264" s="1"/>
    </row>
    <row r="54267" spans="2:2">
      <c r="B54267" s="1"/>
    </row>
    <row r="54270" spans="2:2">
      <c r="B54270" s="1"/>
    </row>
    <row r="54273" spans="2:2">
      <c r="B54273" s="1"/>
    </row>
    <row r="54276" spans="2:2">
      <c r="B54276" s="1"/>
    </row>
    <row r="54279" spans="2:2">
      <c r="B54279" s="1"/>
    </row>
    <row r="54478" spans="2:2">
      <c r="B54478" s="1"/>
    </row>
    <row r="54481" spans="2:2">
      <c r="B54481" s="1"/>
    </row>
    <row r="54484" spans="2:2">
      <c r="B54484" s="1"/>
    </row>
    <row r="54487" spans="2:2">
      <c r="B54487" s="1"/>
    </row>
    <row r="54490" spans="2:2">
      <c r="B54490" s="1"/>
    </row>
    <row r="54493" spans="2:2">
      <c r="B54493" s="1"/>
    </row>
    <row r="54496" spans="2:2">
      <c r="B54496" s="1"/>
    </row>
    <row r="54499" spans="2:2">
      <c r="B54499" s="1"/>
    </row>
    <row r="54502" spans="2:2">
      <c r="B54502" s="1"/>
    </row>
    <row r="54505" spans="2:2">
      <c r="B54505" s="1"/>
    </row>
    <row r="54508" spans="2:2">
      <c r="B54508" s="1"/>
    </row>
    <row r="54511" spans="2:2">
      <c r="B54511" s="1"/>
    </row>
    <row r="54514" spans="2:2">
      <c r="B54514" s="1"/>
    </row>
    <row r="54517" spans="2:2">
      <c r="B54517" s="1"/>
    </row>
    <row r="54520" spans="2:2">
      <c r="B54520" s="1"/>
    </row>
    <row r="54523" spans="2:2">
      <c r="B54523" s="1"/>
    </row>
    <row r="54526" spans="2:2">
      <c r="B54526" s="1"/>
    </row>
    <row r="54529" spans="2:2">
      <c r="B54529" s="1"/>
    </row>
    <row r="54532" spans="2:2">
      <c r="B54532" s="1"/>
    </row>
    <row r="54535" spans="2:2">
      <c r="B54535" s="1"/>
    </row>
    <row r="54734" spans="2:2">
      <c r="B54734" s="1"/>
    </row>
    <row r="54737" spans="2:2">
      <c r="B54737" s="1"/>
    </row>
    <row r="54740" spans="2:2">
      <c r="B54740" s="1"/>
    </row>
    <row r="54743" spans="2:2">
      <c r="B54743" s="1"/>
    </row>
    <row r="54746" spans="2:2">
      <c r="B54746" s="1"/>
    </row>
    <row r="54749" spans="2:2">
      <c r="B54749" s="1"/>
    </row>
    <row r="54752" spans="2:2">
      <c r="B54752" s="1"/>
    </row>
    <row r="54755" spans="2:2">
      <c r="B54755" s="1"/>
    </row>
    <row r="54758" spans="2:2">
      <c r="B54758" s="1"/>
    </row>
    <row r="54761" spans="2:2">
      <c r="B54761" s="1"/>
    </row>
    <row r="54764" spans="2:2">
      <c r="B54764" s="1"/>
    </row>
    <row r="54767" spans="2:2">
      <c r="B54767" s="1"/>
    </row>
    <row r="54770" spans="2:2">
      <c r="B54770" s="1"/>
    </row>
    <row r="54773" spans="2:2">
      <c r="B54773" s="1"/>
    </row>
    <row r="54776" spans="2:2">
      <c r="B54776" s="1"/>
    </row>
    <row r="54779" spans="2:2">
      <c r="B54779" s="1"/>
    </row>
    <row r="54782" spans="2:2">
      <c r="B54782" s="1"/>
    </row>
    <row r="54785" spans="2:2">
      <c r="B54785" s="1"/>
    </row>
    <row r="54788" spans="2:2">
      <c r="B54788" s="1"/>
    </row>
    <row r="54791" spans="2:2">
      <c r="B54791" s="1"/>
    </row>
    <row r="54990" spans="2:2">
      <c r="B54990" s="1"/>
    </row>
    <row r="54993" spans="2:2">
      <c r="B54993" s="1"/>
    </row>
    <row r="54996" spans="2:2">
      <c r="B54996" s="1"/>
    </row>
    <row r="54999" spans="2:2">
      <c r="B54999" s="1"/>
    </row>
    <row r="55002" spans="2:2">
      <c r="B55002" s="1"/>
    </row>
    <row r="55005" spans="2:2">
      <c r="B55005" s="1"/>
    </row>
    <row r="55008" spans="2:2">
      <c r="B55008" s="1"/>
    </row>
    <row r="55011" spans="2:2">
      <c r="B55011" s="1"/>
    </row>
    <row r="55014" spans="2:2">
      <c r="B55014" s="1"/>
    </row>
    <row r="55017" spans="2:2">
      <c r="B55017" s="1"/>
    </row>
    <row r="55020" spans="2:2">
      <c r="B55020" s="1"/>
    </row>
    <row r="55023" spans="2:2">
      <c r="B55023" s="1"/>
    </row>
    <row r="55026" spans="2:2">
      <c r="B55026" s="1"/>
    </row>
    <row r="55029" spans="2:2">
      <c r="B55029" s="1"/>
    </row>
    <row r="55032" spans="2:2">
      <c r="B55032" s="1"/>
    </row>
    <row r="55035" spans="2:2">
      <c r="B55035" s="1"/>
    </row>
    <row r="55038" spans="2:2">
      <c r="B55038" s="1"/>
    </row>
    <row r="55041" spans="2:2">
      <c r="B55041" s="1"/>
    </row>
    <row r="55044" spans="2:2">
      <c r="B55044" s="1"/>
    </row>
    <row r="55047" spans="2:2">
      <c r="B55047" s="1"/>
    </row>
    <row r="55246" spans="2:2">
      <c r="B55246" s="1"/>
    </row>
    <row r="55249" spans="2:2">
      <c r="B55249" s="1"/>
    </row>
    <row r="55252" spans="2:2">
      <c r="B55252" s="1"/>
    </row>
    <row r="55255" spans="2:2">
      <c r="B55255" s="1"/>
    </row>
    <row r="55258" spans="2:2">
      <c r="B55258" s="1"/>
    </row>
    <row r="55261" spans="2:2">
      <c r="B55261" s="1"/>
    </row>
    <row r="55264" spans="2:2">
      <c r="B55264" s="1"/>
    </row>
    <row r="55267" spans="2:2">
      <c r="B55267" s="1"/>
    </row>
    <row r="55270" spans="2:2">
      <c r="B55270" s="1"/>
    </row>
    <row r="55273" spans="2:2">
      <c r="B55273" s="1"/>
    </row>
    <row r="55276" spans="2:2">
      <c r="B55276" s="1"/>
    </row>
    <row r="55279" spans="2:2">
      <c r="B55279" s="1"/>
    </row>
    <row r="55282" spans="2:2">
      <c r="B55282" s="1"/>
    </row>
    <row r="55285" spans="2:2">
      <c r="B55285" s="1"/>
    </row>
    <row r="55288" spans="2:2">
      <c r="B55288" s="1"/>
    </row>
    <row r="55291" spans="2:2">
      <c r="B55291" s="1"/>
    </row>
    <row r="55294" spans="2:2">
      <c r="B55294" s="1"/>
    </row>
    <row r="55297" spans="2:2">
      <c r="B55297" s="1"/>
    </row>
    <row r="55300" spans="2:2">
      <c r="B55300" s="1"/>
    </row>
    <row r="55303" spans="2:2">
      <c r="B55303" s="1"/>
    </row>
    <row r="55502" spans="2:2">
      <c r="B55502" s="1"/>
    </row>
    <row r="55505" spans="2:2">
      <c r="B55505" s="1"/>
    </row>
    <row r="55508" spans="2:2">
      <c r="B55508" s="1"/>
    </row>
    <row r="55511" spans="2:2">
      <c r="B55511" s="1"/>
    </row>
    <row r="55514" spans="2:2">
      <c r="B55514" s="1"/>
    </row>
    <row r="55517" spans="2:2">
      <c r="B55517" s="1"/>
    </row>
    <row r="55520" spans="2:2">
      <c r="B55520" s="1"/>
    </row>
    <row r="55523" spans="2:2">
      <c r="B55523" s="1"/>
    </row>
    <row r="55526" spans="2:2">
      <c r="B55526" s="1"/>
    </row>
    <row r="55529" spans="2:2">
      <c r="B55529" s="1"/>
    </row>
    <row r="55532" spans="2:2">
      <c r="B55532" s="1"/>
    </row>
    <row r="55535" spans="2:2">
      <c r="B55535" s="1"/>
    </row>
    <row r="55538" spans="2:2">
      <c r="B55538" s="1"/>
    </row>
    <row r="55541" spans="2:2">
      <c r="B55541" s="1"/>
    </row>
    <row r="55544" spans="2:2">
      <c r="B55544" s="1"/>
    </row>
    <row r="55547" spans="2:2">
      <c r="B55547" s="1"/>
    </row>
    <row r="55550" spans="2:2">
      <c r="B55550" s="1"/>
    </row>
    <row r="55553" spans="2:2">
      <c r="B55553" s="1"/>
    </row>
    <row r="55556" spans="2:2">
      <c r="B55556" s="1"/>
    </row>
    <row r="55559" spans="2:2">
      <c r="B55559" s="1"/>
    </row>
    <row r="55758" spans="2:2">
      <c r="B55758" s="1"/>
    </row>
    <row r="55761" spans="2:2">
      <c r="B55761" s="1"/>
    </row>
    <row r="55764" spans="2:2">
      <c r="B55764" s="1"/>
    </row>
    <row r="55767" spans="2:2">
      <c r="B55767" s="1"/>
    </row>
    <row r="55770" spans="2:2">
      <c r="B55770" s="1"/>
    </row>
    <row r="55773" spans="2:2">
      <c r="B55773" s="1"/>
    </row>
    <row r="55776" spans="2:2">
      <c r="B55776" s="1"/>
    </row>
    <row r="55779" spans="2:2">
      <c r="B55779" s="1"/>
    </row>
    <row r="55782" spans="2:2">
      <c r="B55782" s="1"/>
    </row>
    <row r="55785" spans="2:2">
      <c r="B55785" s="1"/>
    </row>
    <row r="55788" spans="2:2">
      <c r="B55788" s="1"/>
    </row>
    <row r="55791" spans="2:2">
      <c r="B55791" s="1"/>
    </row>
    <row r="55794" spans="2:2">
      <c r="B55794" s="1"/>
    </row>
    <row r="55797" spans="2:2">
      <c r="B55797" s="1"/>
    </row>
    <row r="55800" spans="2:2">
      <c r="B55800" s="1"/>
    </row>
    <row r="55803" spans="2:2">
      <c r="B55803" s="1"/>
    </row>
    <row r="55806" spans="2:2">
      <c r="B55806" s="1"/>
    </row>
    <row r="55809" spans="2:2">
      <c r="B55809" s="1"/>
    </row>
    <row r="55812" spans="2:2">
      <c r="B55812" s="1"/>
    </row>
    <row r="55815" spans="2:2">
      <c r="B55815" s="1"/>
    </row>
    <row r="56014" spans="2:2">
      <c r="B56014" s="1"/>
    </row>
    <row r="56017" spans="2:2">
      <c r="B56017" s="1"/>
    </row>
    <row r="56020" spans="2:2">
      <c r="B56020" s="1"/>
    </row>
    <row r="56023" spans="2:2">
      <c r="B56023" s="1"/>
    </row>
    <row r="56026" spans="2:2">
      <c r="B56026" s="1"/>
    </row>
    <row r="56029" spans="2:2">
      <c r="B56029" s="1"/>
    </row>
    <row r="56032" spans="2:2">
      <c r="B56032" s="1"/>
    </row>
    <row r="56035" spans="2:2">
      <c r="B56035" s="1"/>
    </row>
    <row r="56038" spans="2:2">
      <c r="B56038" s="1"/>
    </row>
    <row r="56041" spans="2:2">
      <c r="B56041" s="1"/>
    </row>
    <row r="56044" spans="2:2">
      <c r="B56044" s="1"/>
    </row>
    <row r="56047" spans="2:2">
      <c r="B56047" s="1"/>
    </row>
    <row r="56050" spans="2:2">
      <c r="B56050" s="1"/>
    </row>
    <row r="56053" spans="2:2">
      <c r="B56053" s="1"/>
    </row>
    <row r="56056" spans="2:2">
      <c r="B56056" s="1"/>
    </row>
    <row r="56059" spans="2:2">
      <c r="B56059" s="1"/>
    </row>
    <row r="56062" spans="2:2">
      <c r="B56062" s="1"/>
    </row>
    <row r="56065" spans="2:2">
      <c r="B56065" s="1"/>
    </row>
    <row r="56068" spans="2:2">
      <c r="B56068" s="1"/>
    </row>
    <row r="56071" spans="2:2">
      <c r="B56071" s="1"/>
    </row>
    <row r="56270" spans="2:2">
      <c r="B56270" s="1"/>
    </row>
    <row r="56273" spans="2:2">
      <c r="B56273" s="1"/>
    </row>
    <row r="56276" spans="2:2">
      <c r="B56276" s="1"/>
    </row>
    <row r="56279" spans="2:2">
      <c r="B56279" s="1"/>
    </row>
    <row r="56282" spans="2:2">
      <c r="B56282" s="1"/>
    </row>
    <row r="56285" spans="2:2">
      <c r="B56285" s="1"/>
    </row>
    <row r="56288" spans="2:2">
      <c r="B56288" s="1"/>
    </row>
    <row r="56291" spans="2:2">
      <c r="B56291" s="1"/>
    </row>
    <row r="56294" spans="2:2">
      <c r="B56294" s="1"/>
    </row>
    <row r="56297" spans="2:2">
      <c r="B56297" s="1"/>
    </row>
    <row r="56300" spans="2:2">
      <c r="B56300" s="1"/>
    </row>
    <row r="56303" spans="2:2">
      <c r="B56303" s="1"/>
    </row>
    <row r="56306" spans="2:2">
      <c r="B56306" s="1"/>
    </row>
    <row r="56309" spans="2:2">
      <c r="B56309" s="1"/>
    </row>
    <row r="56312" spans="2:2">
      <c r="B56312" s="1"/>
    </row>
    <row r="56315" spans="2:2">
      <c r="B56315" s="1"/>
    </row>
    <row r="56318" spans="2:2">
      <c r="B56318" s="1"/>
    </row>
    <row r="56321" spans="2:2">
      <c r="B56321" s="1"/>
    </row>
    <row r="56324" spans="2:2">
      <c r="B56324" s="1"/>
    </row>
    <row r="56327" spans="2:2">
      <c r="B56327" s="1"/>
    </row>
    <row r="56526" spans="2:2">
      <c r="B56526" s="1"/>
    </row>
    <row r="56529" spans="2:2">
      <c r="B56529" s="1"/>
    </row>
    <row r="56532" spans="2:2">
      <c r="B56532" s="1"/>
    </row>
    <row r="56535" spans="2:2">
      <c r="B56535" s="1"/>
    </row>
    <row r="56538" spans="2:2">
      <c r="B56538" s="1"/>
    </row>
    <row r="56541" spans="2:2">
      <c r="B56541" s="1"/>
    </row>
    <row r="56544" spans="2:2">
      <c r="B56544" s="1"/>
    </row>
    <row r="56547" spans="2:2">
      <c r="B56547" s="1"/>
    </row>
    <row r="56550" spans="2:2">
      <c r="B56550" s="1"/>
    </row>
    <row r="56553" spans="2:2">
      <c r="B56553" s="1"/>
    </row>
    <row r="56556" spans="2:2">
      <c r="B56556" s="1"/>
    </row>
    <row r="56559" spans="2:2">
      <c r="B56559" s="1"/>
    </row>
    <row r="56562" spans="2:2">
      <c r="B56562" s="1"/>
    </row>
    <row r="56565" spans="2:2">
      <c r="B56565" s="1"/>
    </row>
    <row r="56568" spans="2:2">
      <c r="B56568" s="1"/>
    </row>
    <row r="56571" spans="2:2">
      <c r="B56571" s="1"/>
    </row>
    <row r="56574" spans="2:2">
      <c r="B56574" s="1"/>
    </row>
    <row r="56577" spans="2:2">
      <c r="B56577" s="1"/>
    </row>
    <row r="56580" spans="2:2">
      <c r="B56580" s="1"/>
    </row>
    <row r="56583" spans="2:2">
      <c r="B56583" s="1"/>
    </row>
    <row r="56782" spans="2:2">
      <c r="B56782" s="1"/>
    </row>
    <row r="56785" spans="2:2">
      <c r="B56785" s="1"/>
    </row>
    <row r="56788" spans="2:2">
      <c r="B56788" s="1"/>
    </row>
    <row r="56791" spans="2:2">
      <c r="B56791" s="1"/>
    </row>
    <row r="56794" spans="2:2">
      <c r="B56794" s="1"/>
    </row>
    <row r="56797" spans="2:2">
      <c r="B56797" s="1"/>
    </row>
    <row r="56800" spans="2:2">
      <c r="B56800" s="1"/>
    </row>
    <row r="56803" spans="2:2">
      <c r="B56803" s="1"/>
    </row>
    <row r="56806" spans="2:2">
      <c r="B56806" s="1"/>
    </row>
    <row r="56809" spans="2:2">
      <c r="B56809" s="1"/>
    </row>
    <row r="56812" spans="2:2">
      <c r="B56812" s="1"/>
    </row>
    <row r="56815" spans="2:2">
      <c r="B56815" s="1"/>
    </row>
    <row r="56818" spans="2:2">
      <c r="B56818" s="1"/>
    </row>
    <row r="56821" spans="2:2">
      <c r="B56821" s="1"/>
    </row>
    <row r="56824" spans="2:2">
      <c r="B56824" s="1"/>
    </row>
    <row r="56827" spans="2:2">
      <c r="B56827" s="1"/>
    </row>
    <row r="56830" spans="2:2">
      <c r="B56830" s="1"/>
    </row>
    <row r="56833" spans="2:2">
      <c r="B56833" s="1"/>
    </row>
    <row r="56836" spans="2:2">
      <c r="B56836" s="1"/>
    </row>
    <row r="56839" spans="2:2">
      <c r="B56839" s="1"/>
    </row>
    <row r="57038" spans="2:2">
      <c r="B57038" s="1"/>
    </row>
    <row r="57041" spans="2:2">
      <c r="B57041" s="1"/>
    </row>
    <row r="57044" spans="2:2">
      <c r="B57044" s="1"/>
    </row>
    <row r="57047" spans="2:2">
      <c r="B57047" s="1"/>
    </row>
    <row r="57050" spans="2:2">
      <c r="B57050" s="1"/>
    </row>
    <row r="57053" spans="2:2">
      <c r="B57053" s="1"/>
    </row>
    <row r="57056" spans="2:2">
      <c r="B57056" s="1"/>
    </row>
    <row r="57059" spans="2:2">
      <c r="B57059" s="1"/>
    </row>
    <row r="57062" spans="2:2">
      <c r="B57062" s="1"/>
    </row>
    <row r="57065" spans="2:2">
      <c r="B57065" s="1"/>
    </row>
    <row r="57068" spans="2:2">
      <c r="B57068" s="1"/>
    </row>
    <row r="57071" spans="2:2">
      <c r="B57071" s="1"/>
    </row>
    <row r="57074" spans="2:2">
      <c r="B57074" s="1"/>
    </row>
    <row r="57077" spans="2:2">
      <c r="B57077" s="1"/>
    </row>
    <row r="57080" spans="2:2">
      <c r="B57080" s="1"/>
    </row>
    <row r="57083" spans="2:2">
      <c r="B57083" s="1"/>
    </row>
    <row r="57086" spans="2:2">
      <c r="B57086" s="1"/>
    </row>
    <row r="57089" spans="2:2">
      <c r="B57089" s="1"/>
    </row>
    <row r="57092" spans="2:2">
      <c r="B57092" s="1"/>
    </row>
    <row r="57095" spans="2:2">
      <c r="B57095" s="1"/>
    </row>
    <row r="57294" spans="2:2">
      <c r="B57294" s="1"/>
    </row>
    <row r="57297" spans="2:2">
      <c r="B57297" s="1"/>
    </row>
    <row r="57300" spans="2:2">
      <c r="B57300" s="1"/>
    </row>
    <row r="57303" spans="2:2">
      <c r="B57303" s="1"/>
    </row>
    <row r="57306" spans="2:2">
      <c r="B57306" s="1"/>
    </row>
    <row r="57309" spans="2:2">
      <c r="B57309" s="1"/>
    </row>
    <row r="57312" spans="2:2">
      <c r="B57312" s="1"/>
    </row>
    <row r="57315" spans="2:2">
      <c r="B57315" s="1"/>
    </row>
    <row r="57318" spans="2:2">
      <c r="B57318" s="1"/>
    </row>
    <row r="57321" spans="2:2">
      <c r="B57321" s="1"/>
    </row>
    <row r="57324" spans="2:2">
      <c r="B57324" s="1"/>
    </row>
    <row r="57327" spans="2:2">
      <c r="B57327" s="1"/>
    </row>
    <row r="57330" spans="2:2">
      <c r="B57330" s="1"/>
    </row>
    <row r="57333" spans="2:2">
      <c r="B57333" s="1"/>
    </row>
    <row r="57336" spans="2:2">
      <c r="B57336" s="1"/>
    </row>
    <row r="57339" spans="2:2">
      <c r="B57339" s="1"/>
    </row>
    <row r="57342" spans="2:2">
      <c r="B57342" s="1"/>
    </row>
    <row r="57345" spans="2:2">
      <c r="B57345" s="1"/>
    </row>
    <row r="57348" spans="2:2">
      <c r="B57348" s="1"/>
    </row>
    <row r="57351" spans="2:2">
      <c r="B57351" s="1"/>
    </row>
    <row r="57550" spans="2:2">
      <c r="B57550" s="1"/>
    </row>
    <row r="57553" spans="2:2">
      <c r="B57553" s="1"/>
    </row>
    <row r="57556" spans="2:2">
      <c r="B57556" s="1"/>
    </row>
    <row r="57559" spans="2:2">
      <c r="B57559" s="1"/>
    </row>
    <row r="57562" spans="2:2">
      <c r="B57562" s="1"/>
    </row>
    <row r="57565" spans="2:2">
      <c r="B57565" s="1"/>
    </row>
    <row r="57568" spans="2:2">
      <c r="B57568" s="1"/>
    </row>
    <row r="57571" spans="2:2">
      <c r="B57571" s="1"/>
    </row>
    <row r="57574" spans="2:2">
      <c r="B57574" s="1"/>
    </row>
    <row r="57577" spans="2:2">
      <c r="B57577" s="1"/>
    </row>
    <row r="57580" spans="2:2">
      <c r="B57580" s="1"/>
    </row>
    <row r="57583" spans="2:2">
      <c r="B57583" s="1"/>
    </row>
    <row r="57586" spans="2:2">
      <c r="B57586" s="1"/>
    </row>
    <row r="57589" spans="2:2">
      <c r="B57589" s="1"/>
    </row>
    <row r="57592" spans="2:2">
      <c r="B57592" s="1"/>
    </row>
    <row r="57595" spans="2:2">
      <c r="B57595" s="1"/>
    </row>
    <row r="57598" spans="2:2">
      <c r="B57598" s="1"/>
    </row>
    <row r="57601" spans="2:2">
      <c r="B57601" s="1"/>
    </row>
    <row r="57604" spans="2:2">
      <c r="B57604" s="1"/>
    </row>
    <row r="57607" spans="2:2">
      <c r="B57607" s="1"/>
    </row>
    <row r="57806" spans="2:2">
      <c r="B57806" s="1"/>
    </row>
    <row r="57809" spans="2:2">
      <c r="B57809" s="1"/>
    </row>
    <row r="57812" spans="2:2">
      <c r="B57812" s="1"/>
    </row>
    <row r="57815" spans="2:2">
      <c r="B57815" s="1"/>
    </row>
    <row r="57818" spans="2:2">
      <c r="B57818" s="1"/>
    </row>
    <row r="57821" spans="2:2">
      <c r="B57821" s="1"/>
    </row>
    <row r="57824" spans="2:2">
      <c r="B57824" s="1"/>
    </row>
    <row r="57827" spans="2:2">
      <c r="B57827" s="1"/>
    </row>
    <row r="57830" spans="2:2">
      <c r="B57830" s="1"/>
    </row>
    <row r="57833" spans="2:2">
      <c r="B57833" s="1"/>
    </row>
    <row r="57836" spans="2:2">
      <c r="B57836" s="1"/>
    </row>
    <row r="57839" spans="2:2">
      <c r="B57839" s="1"/>
    </row>
    <row r="57842" spans="2:2">
      <c r="B57842" s="1"/>
    </row>
    <row r="57845" spans="2:2">
      <c r="B57845" s="1"/>
    </row>
    <row r="57848" spans="2:2">
      <c r="B57848" s="1"/>
    </row>
    <row r="57851" spans="2:2">
      <c r="B57851" s="1"/>
    </row>
    <row r="57854" spans="2:2">
      <c r="B57854" s="1"/>
    </row>
    <row r="57857" spans="2:2">
      <c r="B57857" s="1"/>
    </row>
    <row r="57860" spans="2:2">
      <c r="B57860" s="1"/>
    </row>
    <row r="57863" spans="2:2">
      <c r="B57863" s="1"/>
    </row>
    <row r="58062" spans="2:2">
      <c r="B58062" s="1"/>
    </row>
    <row r="58065" spans="2:2">
      <c r="B58065" s="1"/>
    </row>
    <row r="58068" spans="2:2">
      <c r="B58068" s="1"/>
    </row>
    <row r="58071" spans="2:2">
      <c r="B58071" s="1"/>
    </row>
    <row r="58074" spans="2:2">
      <c r="B58074" s="1"/>
    </row>
    <row r="58077" spans="2:2">
      <c r="B58077" s="1"/>
    </row>
    <row r="58080" spans="2:2">
      <c r="B58080" s="1"/>
    </row>
    <row r="58083" spans="2:2">
      <c r="B58083" s="1"/>
    </row>
    <row r="58086" spans="2:2">
      <c r="B58086" s="1"/>
    </row>
    <row r="58089" spans="2:2">
      <c r="B58089" s="1"/>
    </row>
    <row r="58092" spans="2:2">
      <c r="B58092" s="1"/>
    </row>
    <row r="58095" spans="2:2">
      <c r="B58095" s="1"/>
    </row>
    <row r="58098" spans="2:2">
      <c r="B58098" s="1"/>
    </row>
    <row r="58101" spans="2:2">
      <c r="B58101" s="1"/>
    </row>
    <row r="58104" spans="2:2">
      <c r="B58104" s="1"/>
    </row>
    <row r="58107" spans="2:2">
      <c r="B58107" s="1"/>
    </row>
    <row r="58110" spans="2:2">
      <c r="B58110" s="1"/>
    </row>
    <row r="58113" spans="2:2">
      <c r="B58113" s="1"/>
    </row>
    <row r="58116" spans="2:2">
      <c r="B58116" s="1"/>
    </row>
    <row r="58119" spans="2:2">
      <c r="B58119" s="1"/>
    </row>
    <row r="58318" spans="2:2">
      <c r="B58318" s="1"/>
    </row>
    <row r="58321" spans="2:2">
      <c r="B58321" s="1"/>
    </row>
    <row r="58324" spans="2:2">
      <c r="B58324" s="1"/>
    </row>
    <row r="58327" spans="2:2">
      <c r="B58327" s="1"/>
    </row>
    <row r="58330" spans="2:2">
      <c r="B58330" s="1"/>
    </row>
    <row r="58333" spans="2:2">
      <c r="B58333" s="1"/>
    </row>
    <row r="58336" spans="2:2">
      <c r="B58336" s="1"/>
    </row>
    <row r="58339" spans="2:2">
      <c r="B58339" s="1"/>
    </row>
    <row r="58342" spans="2:2">
      <c r="B58342" s="1"/>
    </row>
    <row r="58345" spans="2:2">
      <c r="B58345" s="1"/>
    </row>
    <row r="58348" spans="2:2">
      <c r="B58348" s="1"/>
    </row>
    <row r="58351" spans="2:2">
      <c r="B58351" s="1"/>
    </row>
    <row r="58354" spans="2:2">
      <c r="B58354" s="1"/>
    </row>
    <row r="58357" spans="2:2">
      <c r="B58357" s="1"/>
    </row>
    <row r="58360" spans="2:2">
      <c r="B58360" s="1"/>
    </row>
    <row r="58363" spans="2:2">
      <c r="B58363" s="1"/>
    </row>
    <row r="58366" spans="2:2">
      <c r="B58366" s="1"/>
    </row>
    <row r="58369" spans="2:2">
      <c r="B58369" s="1"/>
    </row>
    <row r="58372" spans="2:2">
      <c r="B58372" s="1"/>
    </row>
    <row r="58375" spans="2:2">
      <c r="B58375" s="1"/>
    </row>
    <row r="58574" spans="2:2">
      <c r="B58574" s="1"/>
    </row>
    <row r="58577" spans="2:2">
      <c r="B58577" s="1"/>
    </row>
    <row r="58580" spans="2:2">
      <c r="B58580" s="1"/>
    </row>
    <row r="58583" spans="2:2">
      <c r="B58583" s="1"/>
    </row>
    <row r="58586" spans="2:2">
      <c r="B58586" s="1"/>
    </row>
    <row r="58589" spans="2:2">
      <c r="B58589" s="1"/>
    </row>
    <row r="58592" spans="2:2">
      <c r="B58592" s="1"/>
    </row>
    <row r="58595" spans="2:2">
      <c r="B58595" s="1"/>
    </row>
    <row r="58598" spans="2:2">
      <c r="B58598" s="1"/>
    </row>
    <row r="58601" spans="2:2">
      <c r="B58601" s="1"/>
    </row>
    <row r="58604" spans="2:2">
      <c r="B58604" s="1"/>
    </row>
    <row r="58607" spans="2:2">
      <c r="B58607" s="1"/>
    </row>
    <row r="58610" spans="2:2">
      <c r="B58610" s="1"/>
    </row>
    <row r="58613" spans="2:2">
      <c r="B58613" s="1"/>
    </row>
    <row r="58616" spans="2:2">
      <c r="B58616" s="1"/>
    </row>
    <row r="58619" spans="2:2">
      <c r="B58619" s="1"/>
    </row>
    <row r="58622" spans="2:2">
      <c r="B58622" s="1"/>
    </row>
    <row r="58625" spans="2:2">
      <c r="B58625" s="1"/>
    </row>
    <row r="58628" spans="2:2">
      <c r="B58628" s="1"/>
    </row>
    <row r="58631" spans="2:2">
      <c r="B58631" s="1"/>
    </row>
    <row r="58830" spans="2:2">
      <c r="B58830" s="1"/>
    </row>
    <row r="58833" spans="2:2">
      <c r="B58833" s="1"/>
    </row>
    <row r="58836" spans="2:2">
      <c r="B58836" s="1"/>
    </row>
    <row r="58839" spans="2:2">
      <c r="B58839" s="1"/>
    </row>
    <row r="58842" spans="2:2">
      <c r="B58842" s="1"/>
    </row>
    <row r="58845" spans="2:2">
      <c r="B58845" s="1"/>
    </row>
    <row r="58848" spans="2:2">
      <c r="B58848" s="1"/>
    </row>
    <row r="58851" spans="2:2">
      <c r="B58851" s="1"/>
    </row>
    <row r="58854" spans="2:2">
      <c r="B58854" s="1"/>
    </row>
    <row r="58857" spans="2:2">
      <c r="B58857" s="1"/>
    </row>
    <row r="58860" spans="2:2">
      <c r="B58860" s="1"/>
    </row>
    <row r="58863" spans="2:2">
      <c r="B58863" s="1"/>
    </row>
    <row r="58866" spans="2:2">
      <c r="B58866" s="1"/>
    </row>
    <row r="58869" spans="2:2">
      <c r="B58869" s="1"/>
    </row>
    <row r="58872" spans="2:2">
      <c r="B58872" s="1"/>
    </row>
    <row r="58875" spans="2:2">
      <c r="B58875" s="1"/>
    </row>
    <row r="58878" spans="2:2">
      <c r="B58878" s="1"/>
    </row>
    <row r="58881" spans="2:2">
      <c r="B58881" s="1"/>
    </row>
    <row r="58884" spans="2:2">
      <c r="B58884" s="1"/>
    </row>
    <row r="58887" spans="2:2">
      <c r="B58887" s="1"/>
    </row>
    <row r="59086" spans="2:2">
      <c r="B59086" s="1"/>
    </row>
    <row r="59089" spans="2:2">
      <c r="B59089" s="1"/>
    </row>
    <row r="59092" spans="2:2">
      <c r="B59092" s="1"/>
    </row>
    <row r="59095" spans="2:2">
      <c r="B59095" s="1"/>
    </row>
    <row r="59098" spans="2:2">
      <c r="B59098" s="1"/>
    </row>
    <row r="59101" spans="2:2">
      <c r="B59101" s="1"/>
    </row>
    <row r="59104" spans="2:2">
      <c r="B59104" s="1"/>
    </row>
    <row r="59107" spans="2:2">
      <c r="B59107" s="1"/>
    </row>
    <row r="59110" spans="2:2">
      <c r="B59110" s="1"/>
    </row>
    <row r="59113" spans="2:2">
      <c r="B59113" s="1"/>
    </row>
    <row r="59116" spans="2:2">
      <c r="B59116" s="1"/>
    </row>
    <row r="59119" spans="2:2">
      <c r="B59119" s="1"/>
    </row>
    <row r="59122" spans="2:2">
      <c r="B59122" s="1"/>
    </row>
    <row r="59125" spans="2:2">
      <c r="B59125" s="1"/>
    </row>
    <row r="59128" spans="2:2">
      <c r="B59128" s="1"/>
    </row>
    <row r="59131" spans="2:2">
      <c r="B59131" s="1"/>
    </row>
    <row r="59134" spans="2:2">
      <c r="B59134" s="1"/>
    </row>
    <row r="59137" spans="2:2">
      <c r="B59137" s="1"/>
    </row>
    <row r="59140" spans="2:2">
      <c r="B59140" s="1"/>
    </row>
    <row r="59143" spans="2:2">
      <c r="B59143" s="1"/>
    </row>
    <row r="59342" spans="2:2">
      <c r="B59342" s="1"/>
    </row>
    <row r="59345" spans="2:2">
      <c r="B59345" s="1"/>
    </row>
    <row r="59348" spans="2:2">
      <c r="B59348" s="1"/>
    </row>
    <row r="59351" spans="2:2">
      <c r="B59351" s="1"/>
    </row>
    <row r="59354" spans="2:2">
      <c r="B59354" s="1"/>
    </row>
    <row r="59357" spans="2:2">
      <c r="B59357" s="1"/>
    </row>
    <row r="59360" spans="2:2">
      <c r="B59360" s="1"/>
    </row>
    <row r="59363" spans="2:2">
      <c r="B59363" s="1"/>
    </row>
    <row r="59366" spans="2:2">
      <c r="B59366" s="1"/>
    </row>
    <row r="59369" spans="2:2">
      <c r="B59369" s="1"/>
    </row>
    <row r="59372" spans="2:2">
      <c r="B59372" s="1"/>
    </row>
    <row r="59375" spans="2:2">
      <c r="B59375" s="1"/>
    </row>
    <row r="59378" spans="2:2">
      <c r="B59378" s="1"/>
    </row>
    <row r="59381" spans="2:2">
      <c r="B59381" s="1"/>
    </row>
    <row r="59384" spans="2:2">
      <c r="B59384" s="1"/>
    </row>
    <row r="59387" spans="2:2">
      <c r="B59387" s="1"/>
    </row>
    <row r="59390" spans="2:2">
      <c r="B59390" s="1"/>
    </row>
    <row r="59393" spans="2:2">
      <c r="B59393" s="1"/>
    </row>
    <row r="59396" spans="2:2">
      <c r="B59396" s="1"/>
    </row>
    <row r="59399" spans="2:2">
      <c r="B59399" s="1"/>
    </row>
    <row r="59598" spans="2:2">
      <c r="B59598" s="1"/>
    </row>
    <row r="59601" spans="2:2">
      <c r="B59601" s="1"/>
    </row>
    <row r="59604" spans="2:2">
      <c r="B59604" s="1"/>
    </row>
    <row r="59607" spans="2:2">
      <c r="B59607" s="1"/>
    </row>
    <row r="59610" spans="2:2">
      <c r="B59610" s="1"/>
    </row>
    <row r="59613" spans="2:2">
      <c r="B59613" s="1"/>
    </row>
    <row r="59616" spans="2:2">
      <c r="B59616" s="1"/>
    </row>
    <row r="59619" spans="2:2">
      <c r="B59619" s="1"/>
    </row>
    <row r="59622" spans="2:2">
      <c r="B59622" s="1"/>
    </row>
    <row r="59625" spans="2:2">
      <c r="B59625" s="1"/>
    </row>
    <row r="59628" spans="2:2">
      <c r="B59628" s="1"/>
    </row>
    <row r="59631" spans="2:2">
      <c r="B59631" s="1"/>
    </row>
    <row r="59634" spans="2:2">
      <c r="B59634" s="1"/>
    </row>
    <row r="59637" spans="2:2">
      <c r="B59637" s="1"/>
    </row>
    <row r="59640" spans="2:2">
      <c r="B59640" s="1"/>
    </row>
    <row r="59643" spans="2:2">
      <c r="B59643" s="1"/>
    </row>
    <row r="59646" spans="2:2">
      <c r="B59646" s="1"/>
    </row>
    <row r="59649" spans="2:2">
      <c r="B59649" s="1"/>
    </row>
    <row r="59652" spans="2:2">
      <c r="B59652" s="1"/>
    </row>
    <row r="59655" spans="2:2">
      <c r="B59655" s="1"/>
    </row>
    <row r="59854" spans="2:2">
      <c r="B59854" s="1"/>
    </row>
    <row r="59857" spans="2:2">
      <c r="B59857" s="1"/>
    </row>
    <row r="59860" spans="2:2">
      <c r="B59860" s="1"/>
    </row>
    <row r="59863" spans="2:2">
      <c r="B59863" s="1"/>
    </row>
    <row r="59866" spans="2:2">
      <c r="B59866" s="1"/>
    </row>
    <row r="59869" spans="2:2">
      <c r="B59869" s="1"/>
    </row>
    <row r="59872" spans="2:2">
      <c r="B59872" s="1"/>
    </row>
    <row r="59875" spans="2:2">
      <c r="B59875" s="1"/>
    </row>
    <row r="59878" spans="2:2">
      <c r="B59878" s="1"/>
    </row>
    <row r="59881" spans="2:2">
      <c r="B59881" s="1"/>
    </row>
    <row r="59884" spans="2:2">
      <c r="B59884" s="1"/>
    </row>
    <row r="59887" spans="2:2">
      <c r="B59887" s="1"/>
    </row>
    <row r="59890" spans="2:2">
      <c r="B59890" s="1"/>
    </row>
    <row r="59893" spans="2:2">
      <c r="B59893" s="1"/>
    </row>
    <row r="59896" spans="2:2">
      <c r="B59896" s="1"/>
    </row>
    <row r="59899" spans="2:2">
      <c r="B59899" s="1"/>
    </row>
    <row r="59902" spans="2:2">
      <c r="B59902" s="1"/>
    </row>
    <row r="59905" spans="2:2">
      <c r="B59905" s="1"/>
    </row>
    <row r="59908" spans="2:2">
      <c r="B59908" s="1"/>
    </row>
    <row r="59911" spans="2:2">
      <c r="B59911" s="1"/>
    </row>
    <row r="60110" spans="2:2">
      <c r="B60110" s="1"/>
    </row>
    <row r="60113" spans="2:2">
      <c r="B60113" s="1"/>
    </row>
    <row r="60116" spans="2:2">
      <c r="B60116" s="1"/>
    </row>
    <row r="60119" spans="2:2">
      <c r="B60119" s="1"/>
    </row>
    <row r="60122" spans="2:2">
      <c r="B60122" s="1"/>
    </row>
    <row r="60125" spans="2:2">
      <c r="B60125" s="1"/>
    </row>
    <row r="60128" spans="2:2">
      <c r="B60128" s="1"/>
    </row>
    <row r="60131" spans="2:2">
      <c r="B60131" s="1"/>
    </row>
    <row r="60134" spans="2:2">
      <c r="B60134" s="1"/>
    </row>
    <row r="60137" spans="2:2">
      <c r="B60137" s="1"/>
    </row>
    <row r="60140" spans="2:2">
      <c r="B60140" s="1"/>
    </row>
    <row r="60143" spans="2:2">
      <c r="B60143" s="1"/>
    </row>
    <row r="60146" spans="2:2">
      <c r="B60146" s="1"/>
    </row>
    <row r="60149" spans="2:2">
      <c r="B60149" s="1"/>
    </row>
    <row r="60152" spans="2:2">
      <c r="B60152" s="1"/>
    </row>
    <row r="60155" spans="2:2">
      <c r="B60155" s="1"/>
    </row>
    <row r="60158" spans="2:2">
      <c r="B60158" s="1"/>
    </row>
    <row r="60161" spans="2:2">
      <c r="B60161" s="1"/>
    </row>
    <row r="60164" spans="2:2">
      <c r="B60164" s="1"/>
    </row>
    <row r="60167" spans="2:2">
      <c r="B60167" s="1"/>
    </row>
    <row r="60366" spans="2:2">
      <c r="B60366" s="1"/>
    </row>
    <row r="60369" spans="2:2">
      <c r="B60369" s="1"/>
    </row>
    <row r="60372" spans="2:2">
      <c r="B60372" s="1"/>
    </row>
    <row r="60375" spans="2:2">
      <c r="B60375" s="1"/>
    </row>
    <row r="60378" spans="2:2">
      <c r="B60378" s="1"/>
    </row>
    <row r="60381" spans="2:2">
      <c r="B60381" s="1"/>
    </row>
    <row r="60384" spans="2:2">
      <c r="B60384" s="1"/>
    </row>
    <row r="60387" spans="2:2">
      <c r="B60387" s="1"/>
    </row>
    <row r="60390" spans="2:2">
      <c r="B60390" s="1"/>
    </row>
    <row r="60393" spans="2:2">
      <c r="B60393" s="1"/>
    </row>
    <row r="60396" spans="2:2">
      <c r="B60396" s="1"/>
    </row>
    <row r="60399" spans="2:2">
      <c r="B60399" s="1"/>
    </row>
    <row r="60402" spans="2:2">
      <c r="B60402" s="1"/>
    </row>
    <row r="60405" spans="2:2">
      <c r="B60405" s="1"/>
    </row>
    <row r="60408" spans="2:2">
      <c r="B60408" s="1"/>
    </row>
    <row r="60411" spans="2:2">
      <c r="B60411" s="1"/>
    </row>
    <row r="60414" spans="2:2">
      <c r="B60414" s="1"/>
    </row>
    <row r="60417" spans="2:2">
      <c r="B60417" s="1"/>
    </row>
    <row r="60420" spans="2:2">
      <c r="B60420" s="1"/>
    </row>
    <row r="60423" spans="2:2">
      <c r="B60423" s="1"/>
    </row>
    <row r="60622" spans="2:2">
      <c r="B60622" s="1"/>
    </row>
    <row r="60625" spans="2:2">
      <c r="B60625" s="1"/>
    </row>
    <row r="60628" spans="2:2">
      <c r="B60628" s="1"/>
    </row>
    <row r="60631" spans="2:2">
      <c r="B60631" s="1"/>
    </row>
    <row r="60634" spans="2:2">
      <c r="B60634" s="1"/>
    </row>
    <row r="60637" spans="2:2">
      <c r="B60637" s="1"/>
    </row>
    <row r="60640" spans="2:2">
      <c r="B60640" s="1"/>
    </row>
    <row r="60643" spans="2:2">
      <c r="B60643" s="1"/>
    </row>
    <row r="60646" spans="2:2">
      <c r="B60646" s="1"/>
    </row>
    <row r="60649" spans="2:2">
      <c r="B60649" s="1"/>
    </row>
    <row r="60652" spans="2:2">
      <c r="B60652" s="1"/>
    </row>
    <row r="60655" spans="2:2">
      <c r="B60655" s="1"/>
    </row>
    <row r="60658" spans="2:2">
      <c r="B60658" s="1"/>
    </row>
    <row r="60661" spans="2:2">
      <c r="B60661" s="1"/>
    </row>
    <row r="60664" spans="2:2">
      <c r="B60664" s="1"/>
    </row>
    <row r="60667" spans="2:2">
      <c r="B60667" s="1"/>
    </row>
    <row r="60670" spans="2:2">
      <c r="B60670" s="1"/>
    </row>
    <row r="60673" spans="2:2">
      <c r="B60673" s="1"/>
    </row>
    <row r="60676" spans="2:2">
      <c r="B60676" s="1"/>
    </row>
    <row r="60679" spans="2:2">
      <c r="B60679" s="1"/>
    </row>
    <row r="60878" spans="2:2">
      <c r="B60878" s="1"/>
    </row>
    <row r="60881" spans="2:2">
      <c r="B60881" s="1"/>
    </row>
    <row r="60884" spans="2:2">
      <c r="B60884" s="1"/>
    </row>
    <row r="60887" spans="2:2">
      <c r="B60887" s="1"/>
    </row>
    <row r="60890" spans="2:2">
      <c r="B60890" s="1"/>
    </row>
    <row r="60893" spans="2:2">
      <c r="B60893" s="1"/>
    </row>
    <row r="60896" spans="2:2">
      <c r="B60896" s="1"/>
    </row>
    <row r="60899" spans="2:2">
      <c r="B60899" s="1"/>
    </row>
    <row r="60902" spans="2:2">
      <c r="B60902" s="1"/>
    </row>
    <row r="60905" spans="2:2">
      <c r="B60905" s="1"/>
    </row>
    <row r="60908" spans="2:2">
      <c r="B60908" s="1"/>
    </row>
    <row r="60911" spans="2:2">
      <c r="B60911" s="1"/>
    </row>
    <row r="60914" spans="2:2">
      <c r="B60914" s="1"/>
    </row>
    <row r="60917" spans="2:2">
      <c r="B60917" s="1"/>
    </row>
    <row r="60920" spans="2:2">
      <c r="B60920" s="1"/>
    </row>
    <row r="60923" spans="2:2">
      <c r="B60923" s="1"/>
    </row>
    <row r="60926" spans="2:2">
      <c r="B60926" s="1"/>
    </row>
    <row r="60929" spans="2:2">
      <c r="B60929" s="1"/>
    </row>
    <row r="60932" spans="2:2">
      <c r="B60932" s="1"/>
    </row>
    <row r="60935" spans="2:2">
      <c r="B60935" s="1"/>
    </row>
    <row r="61134" spans="2:2">
      <c r="B61134" s="1"/>
    </row>
    <row r="61137" spans="2:2">
      <c r="B61137" s="1"/>
    </row>
    <row r="61140" spans="2:2">
      <c r="B61140" s="1"/>
    </row>
    <row r="61143" spans="2:2">
      <c r="B61143" s="1"/>
    </row>
    <row r="61146" spans="2:2">
      <c r="B61146" s="1"/>
    </row>
    <row r="61149" spans="2:2">
      <c r="B61149" s="1"/>
    </row>
    <row r="61152" spans="2:2">
      <c r="B61152" s="1"/>
    </row>
    <row r="61155" spans="2:2">
      <c r="B61155" s="1"/>
    </row>
    <row r="61158" spans="2:2">
      <c r="B61158" s="1"/>
    </row>
    <row r="61161" spans="2:2">
      <c r="B61161" s="1"/>
    </row>
    <row r="61164" spans="2:2">
      <c r="B61164" s="1"/>
    </row>
    <row r="61167" spans="2:2">
      <c r="B61167" s="1"/>
    </row>
    <row r="61170" spans="2:2">
      <c r="B61170" s="1"/>
    </row>
    <row r="61173" spans="2:2">
      <c r="B61173" s="1"/>
    </row>
    <row r="61176" spans="2:2">
      <c r="B61176" s="1"/>
    </row>
    <row r="61179" spans="2:2">
      <c r="B61179" s="1"/>
    </row>
    <row r="61182" spans="2:2">
      <c r="B61182" s="1"/>
    </row>
    <row r="61185" spans="2:2">
      <c r="B61185" s="1"/>
    </row>
    <row r="61188" spans="2:2">
      <c r="B61188" s="1"/>
    </row>
    <row r="61191" spans="2:2">
      <c r="B61191" s="1"/>
    </row>
    <row r="61390" spans="2:2">
      <c r="B61390" s="1"/>
    </row>
    <row r="61393" spans="2:2">
      <c r="B61393" s="1"/>
    </row>
    <row r="61396" spans="2:2">
      <c r="B61396" s="1"/>
    </row>
    <row r="61399" spans="2:2">
      <c r="B61399" s="1"/>
    </row>
    <row r="61402" spans="2:2">
      <c r="B61402" s="1"/>
    </row>
    <row r="61405" spans="2:2">
      <c r="B61405" s="1"/>
    </row>
    <row r="61408" spans="2:2">
      <c r="B61408" s="1"/>
    </row>
    <row r="61411" spans="2:2">
      <c r="B61411" s="1"/>
    </row>
    <row r="61414" spans="2:2">
      <c r="B61414" s="1"/>
    </row>
    <row r="61417" spans="2:2">
      <c r="B61417" s="1"/>
    </row>
    <row r="61420" spans="2:2">
      <c r="B61420" s="1"/>
    </row>
    <row r="61423" spans="2:2">
      <c r="B61423" s="1"/>
    </row>
    <row r="61426" spans="2:2">
      <c r="B61426" s="1"/>
    </row>
    <row r="61429" spans="2:2">
      <c r="B61429" s="1"/>
    </row>
    <row r="61432" spans="2:2">
      <c r="B61432" s="1"/>
    </row>
    <row r="61435" spans="2:2">
      <c r="B61435" s="1"/>
    </row>
    <row r="61438" spans="2:2">
      <c r="B61438" s="1"/>
    </row>
    <row r="61441" spans="2:2">
      <c r="B61441" s="1"/>
    </row>
    <row r="61444" spans="2:2">
      <c r="B61444" s="1"/>
    </row>
    <row r="61447" spans="2:2">
      <c r="B61447" s="1"/>
    </row>
    <row r="61646" spans="2:2">
      <c r="B61646" s="1"/>
    </row>
    <row r="61649" spans="2:2">
      <c r="B61649" s="1"/>
    </row>
    <row r="61652" spans="2:2">
      <c r="B61652" s="1"/>
    </row>
    <row r="61655" spans="2:2">
      <c r="B61655" s="1"/>
    </row>
    <row r="61658" spans="2:2">
      <c r="B61658" s="1"/>
    </row>
    <row r="61661" spans="2:2">
      <c r="B61661" s="1"/>
    </row>
    <row r="61664" spans="2:2">
      <c r="B61664" s="1"/>
    </row>
    <row r="61667" spans="2:2">
      <c r="B61667" s="1"/>
    </row>
    <row r="61670" spans="2:2">
      <c r="B61670" s="1"/>
    </row>
    <row r="61673" spans="2:2">
      <c r="B61673" s="1"/>
    </row>
    <row r="61676" spans="2:2">
      <c r="B61676" s="1"/>
    </row>
    <row r="61679" spans="2:2">
      <c r="B61679" s="1"/>
    </row>
    <row r="61682" spans="2:2">
      <c r="B61682" s="1"/>
    </row>
    <row r="61685" spans="2:2">
      <c r="B61685" s="1"/>
    </row>
    <row r="61688" spans="2:2">
      <c r="B61688" s="1"/>
    </row>
    <row r="61691" spans="2:2">
      <c r="B61691" s="1"/>
    </row>
    <row r="61694" spans="2:2">
      <c r="B61694" s="1"/>
    </row>
    <row r="61697" spans="2:2">
      <c r="B61697" s="1"/>
    </row>
    <row r="61700" spans="2:2">
      <c r="B61700" s="1"/>
    </row>
    <row r="61703" spans="2:2">
      <c r="B61703" s="1"/>
    </row>
    <row r="61902" spans="2:2">
      <c r="B61902" s="1"/>
    </row>
    <row r="61905" spans="2:2">
      <c r="B61905" s="1"/>
    </row>
    <row r="61908" spans="2:2">
      <c r="B61908" s="1"/>
    </row>
    <row r="61911" spans="2:2">
      <c r="B61911" s="1"/>
    </row>
    <row r="61914" spans="2:2">
      <c r="B61914" s="1"/>
    </row>
    <row r="61917" spans="2:2">
      <c r="B61917" s="1"/>
    </row>
    <row r="61920" spans="2:2">
      <c r="B61920" s="1"/>
    </row>
    <row r="61923" spans="2:2">
      <c r="B61923" s="1"/>
    </row>
    <row r="61926" spans="2:2">
      <c r="B61926" s="1"/>
    </row>
    <row r="61929" spans="2:2">
      <c r="B61929" s="1"/>
    </row>
    <row r="61932" spans="2:2">
      <c r="B61932" s="1"/>
    </row>
    <row r="61935" spans="2:2">
      <c r="B61935" s="1"/>
    </row>
    <row r="61938" spans="2:2">
      <c r="B61938" s="1"/>
    </row>
    <row r="61941" spans="2:2">
      <c r="B61941" s="1"/>
    </row>
    <row r="61944" spans="2:2">
      <c r="B61944" s="1"/>
    </row>
    <row r="61947" spans="2:2">
      <c r="B61947" s="1"/>
    </row>
    <row r="61950" spans="2:2">
      <c r="B61950" s="1"/>
    </row>
    <row r="61953" spans="2:2">
      <c r="B61953" s="1"/>
    </row>
    <row r="61956" spans="2:2">
      <c r="B61956" s="1"/>
    </row>
    <row r="61959" spans="2:2">
      <c r="B61959" s="1"/>
    </row>
    <row r="62158" spans="2:2">
      <c r="B62158" s="1"/>
    </row>
    <row r="62161" spans="2:2">
      <c r="B62161" s="1"/>
    </row>
    <row r="62164" spans="2:2">
      <c r="B62164" s="1"/>
    </row>
    <row r="62167" spans="2:2">
      <c r="B62167" s="1"/>
    </row>
    <row r="62170" spans="2:2">
      <c r="B62170" s="1"/>
    </row>
    <row r="62173" spans="2:2">
      <c r="B62173" s="1"/>
    </row>
    <row r="62176" spans="2:2">
      <c r="B62176" s="1"/>
    </row>
    <row r="62179" spans="2:2">
      <c r="B62179" s="1"/>
    </row>
    <row r="62182" spans="2:2">
      <c r="B62182" s="1"/>
    </row>
    <row r="62185" spans="2:2">
      <c r="B62185" s="1"/>
    </row>
    <row r="62188" spans="2:2">
      <c r="B62188" s="1"/>
    </row>
    <row r="62191" spans="2:2">
      <c r="B62191" s="1"/>
    </row>
    <row r="62194" spans="2:2">
      <c r="B62194" s="1"/>
    </row>
    <row r="62197" spans="2:2">
      <c r="B62197" s="1"/>
    </row>
    <row r="62200" spans="2:2">
      <c r="B62200" s="1"/>
    </row>
    <row r="62203" spans="2:2">
      <c r="B62203" s="1"/>
    </row>
    <row r="62206" spans="2:2">
      <c r="B62206" s="1"/>
    </row>
    <row r="62209" spans="2:2">
      <c r="B62209" s="1"/>
    </row>
    <row r="62212" spans="2:2">
      <c r="B62212" s="1"/>
    </row>
    <row r="62215" spans="2:2">
      <c r="B62215" s="1"/>
    </row>
    <row r="62414" spans="2:2">
      <c r="B62414" s="1"/>
    </row>
    <row r="62417" spans="2:2">
      <c r="B62417" s="1"/>
    </row>
    <row r="62420" spans="2:2">
      <c r="B62420" s="1"/>
    </row>
    <row r="62423" spans="2:2">
      <c r="B62423" s="1"/>
    </row>
    <row r="62426" spans="2:2">
      <c r="B62426" s="1"/>
    </row>
    <row r="62429" spans="2:2">
      <c r="B62429" s="1"/>
    </row>
    <row r="62432" spans="2:2">
      <c r="B62432" s="1"/>
    </row>
    <row r="62435" spans="2:2">
      <c r="B62435" s="1"/>
    </row>
    <row r="62438" spans="2:2">
      <c r="B62438" s="1"/>
    </row>
    <row r="62441" spans="2:2">
      <c r="B62441" s="1"/>
    </row>
    <row r="62444" spans="2:2">
      <c r="B62444" s="1"/>
    </row>
    <row r="62447" spans="2:2">
      <c r="B62447" s="1"/>
    </row>
    <row r="62450" spans="2:2">
      <c r="B62450" s="1"/>
    </row>
    <row r="62453" spans="2:2">
      <c r="B62453" s="1"/>
    </row>
    <row r="62456" spans="2:2">
      <c r="B62456" s="1"/>
    </row>
    <row r="62459" spans="2:2">
      <c r="B62459" s="1"/>
    </row>
    <row r="62462" spans="2:2">
      <c r="B62462" s="1"/>
    </row>
    <row r="62465" spans="2:2">
      <c r="B62465" s="1"/>
    </row>
    <row r="62468" spans="2:2">
      <c r="B62468" s="1"/>
    </row>
    <row r="62471" spans="2:2">
      <c r="B62471" s="1"/>
    </row>
    <row r="62670" spans="2:2">
      <c r="B62670" s="1"/>
    </row>
    <row r="62673" spans="2:2">
      <c r="B62673" s="1"/>
    </row>
    <row r="62676" spans="2:2">
      <c r="B62676" s="1"/>
    </row>
    <row r="62679" spans="2:2">
      <c r="B62679" s="1"/>
    </row>
    <row r="62682" spans="2:2">
      <c r="B62682" s="1"/>
    </row>
    <row r="62685" spans="2:2">
      <c r="B62685" s="1"/>
    </row>
    <row r="62688" spans="2:2">
      <c r="B62688" s="1"/>
    </row>
    <row r="62691" spans="2:2">
      <c r="B62691" s="1"/>
    </row>
    <row r="62694" spans="2:2">
      <c r="B62694" s="1"/>
    </row>
    <row r="62697" spans="2:2">
      <c r="B62697" s="1"/>
    </row>
    <row r="62700" spans="2:2">
      <c r="B62700" s="1"/>
    </row>
    <row r="62703" spans="2:2">
      <c r="B62703" s="1"/>
    </row>
    <row r="62706" spans="2:2">
      <c r="B62706" s="1"/>
    </row>
    <row r="62709" spans="2:2">
      <c r="B62709" s="1"/>
    </row>
    <row r="62712" spans="2:2">
      <c r="B62712" s="1"/>
    </row>
    <row r="62715" spans="2:2">
      <c r="B62715" s="1"/>
    </row>
    <row r="62718" spans="2:2">
      <c r="B62718" s="1"/>
    </row>
    <row r="62721" spans="2:2">
      <c r="B62721" s="1"/>
    </row>
    <row r="62724" spans="2:2">
      <c r="B62724" s="1"/>
    </row>
    <row r="62727" spans="2:2">
      <c r="B62727" s="1"/>
    </row>
    <row r="62926" spans="2:2">
      <c r="B62926" s="1"/>
    </row>
    <row r="62929" spans="2:2">
      <c r="B62929" s="1"/>
    </row>
    <row r="62932" spans="2:2">
      <c r="B62932" s="1"/>
    </row>
    <row r="62935" spans="2:2">
      <c r="B62935" s="1"/>
    </row>
    <row r="62938" spans="2:2">
      <c r="B62938" s="1"/>
    </row>
    <row r="62941" spans="2:2">
      <c r="B62941" s="1"/>
    </row>
    <row r="62944" spans="2:2">
      <c r="B62944" s="1"/>
    </row>
    <row r="62947" spans="2:2">
      <c r="B62947" s="1"/>
    </row>
    <row r="62950" spans="2:2">
      <c r="B62950" s="1"/>
    </row>
    <row r="62953" spans="2:2">
      <c r="B62953" s="1"/>
    </row>
    <row r="62956" spans="2:2">
      <c r="B62956" s="1"/>
    </row>
    <row r="62959" spans="2:2">
      <c r="B62959" s="1"/>
    </row>
    <row r="62962" spans="2:2">
      <c r="B62962" s="1"/>
    </row>
    <row r="62965" spans="2:2">
      <c r="B62965" s="1"/>
    </row>
    <row r="62968" spans="2:2">
      <c r="B62968" s="1"/>
    </row>
    <row r="62971" spans="2:2">
      <c r="B62971" s="1"/>
    </row>
    <row r="62974" spans="2:2">
      <c r="B62974" s="1"/>
    </row>
    <row r="62977" spans="2:2">
      <c r="B62977" s="1"/>
    </row>
    <row r="62980" spans="2:2">
      <c r="B62980" s="1"/>
    </row>
    <row r="62983" spans="2:2">
      <c r="B62983" s="1"/>
    </row>
    <row r="63182" spans="2:2">
      <c r="B63182" s="1"/>
    </row>
    <row r="63185" spans="2:2">
      <c r="B63185" s="1"/>
    </row>
    <row r="63188" spans="2:2">
      <c r="B63188" s="1"/>
    </row>
    <row r="63191" spans="2:2">
      <c r="B63191" s="1"/>
    </row>
    <row r="63194" spans="2:2">
      <c r="B63194" s="1"/>
    </row>
    <row r="63197" spans="2:2">
      <c r="B63197" s="1"/>
    </row>
    <row r="63200" spans="2:2">
      <c r="B63200" s="1"/>
    </row>
    <row r="63203" spans="2:2">
      <c r="B63203" s="1"/>
    </row>
    <row r="63206" spans="2:2">
      <c r="B63206" s="1"/>
    </row>
    <row r="63209" spans="2:2">
      <c r="B63209" s="1"/>
    </row>
    <row r="63212" spans="2:2">
      <c r="B63212" s="1"/>
    </row>
    <row r="63215" spans="2:2">
      <c r="B63215" s="1"/>
    </row>
    <row r="63218" spans="2:2">
      <c r="B63218" s="1"/>
    </row>
    <row r="63221" spans="2:2">
      <c r="B63221" s="1"/>
    </row>
    <row r="63224" spans="2:2">
      <c r="B63224" s="1"/>
    </row>
    <row r="63227" spans="2:2">
      <c r="B63227" s="1"/>
    </row>
    <row r="63230" spans="2:2">
      <c r="B63230" s="1"/>
    </row>
    <row r="63233" spans="2:2">
      <c r="B63233" s="1"/>
    </row>
    <row r="63236" spans="2:2">
      <c r="B63236" s="1"/>
    </row>
    <row r="63239" spans="2:2">
      <c r="B63239" s="1"/>
    </row>
    <row r="63438" spans="2:2">
      <c r="B63438" s="1"/>
    </row>
    <row r="63441" spans="2:2">
      <c r="B63441" s="1"/>
    </row>
    <row r="63444" spans="2:2">
      <c r="B63444" s="1"/>
    </row>
    <row r="63447" spans="2:2">
      <c r="B63447" s="1"/>
    </row>
    <row r="63450" spans="2:2">
      <c r="B63450" s="1"/>
    </row>
    <row r="63453" spans="2:2">
      <c r="B63453" s="1"/>
    </row>
    <row r="63456" spans="2:2">
      <c r="B63456" s="1"/>
    </row>
    <row r="63459" spans="2:2">
      <c r="B63459" s="1"/>
    </row>
    <row r="63462" spans="2:2">
      <c r="B63462" s="1"/>
    </row>
    <row r="63465" spans="2:2">
      <c r="B63465" s="1"/>
    </row>
    <row r="63468" spans="2:2">
      <c r="B63468" s="1"/>
    </row>
    <row r="63471" spans="2:2">
      <c r="B63471" s="1"/>
    </row>
    <row r="63474" spans="2:2">
      <c r="B63474" s="1"/>
    </row>
    <row r="63477" spans="2:2">
      <c r="B63477" s="1"/>
    </row>
    <row r="63480" spans="2:2">
      <c r="B63480" s="1"/>
    </row>
    <row r="63483" spans="2:2">
      <c r="B63483" s="1"/>
    </row>
    <row r="63486" spans="2:2">
      <c r="B63486" s="1"/>
    </row>
    <row r="63489" spans="2:2">
      <c r="B63489" s="1"/>
    </row>
    <row r="63492" spans="2:2">
      <c r="B63492" s="1"/>
    </row>
    <row r="63495" spans="2:2">
      <c r="B63495" s="1"/>
    </row>
    <row r="63694" spans="2:2">
      <c r="B63694" s="1"/>
    </row>
    <row r="63697" spans="2:2">
      <c r="B63697" s="1"/>
    </row>
    <row r="63700" spans="2:2">
      <c r="B63700" s="1"/>
    </row>
    <row r="63703" spans="2:2">
      <c r="B63703" s="1"/>
    </row>
    <row r="63706" spans="2:2">
      <c r="B63706" s="1"/>
    </row>
    <row r="63709" spans="2:2">
      <c r="B63709" s="1"/>
    </row>
    <row r="63712" spans="2:2">
      <c r="B63712" s="1"/>
    </row>
    <row r="63715" spans="2:2">
      <c r="B63715" s="1"/>
    </row>
    <row r="63718" spans="2:2">
      <c r="B63718" s="1"/>
    </row>
    <row r="63721" spans="2:2">
      <c r="B63721" s="1"/>
    </row>
    <row r="63724" spans="2:2">
      <c r="B63724" s="1"/>
    </row>
    <row r="63727" spans="2:2">
      <c r="B63727" s="1"/>
    </row>
    <row r="63730" spans="2:2">
      <c r="B63730" s="1"/>
    </row>
    <row r="63733" spans="2:2">
      <c r="B63733" s="1"/>
    </row>
    <row r="63736" spans="2:2">
      <c r="B63736" s="1"/>
    </row>
    <row r="63739" spans="2:2">
      <c r="B63739" s="1"/>
    </row>
    <row r="63742" spans="2:2">
      <c r="B63742" s="1"/>
    </row>
    <row r="63745" spans="2:2">
      <c r="B63745" s="1"/>
    </row>
    <row r="63748" spans="2:2">
      <c r="B63748" s="1"/>
    </row>
    <row r="63751" spans="2:2">
      <c r="B63751" s="1"/>
    </row>
    <row r="63950" spans="2:2">
      <c r="B63950" s="1"/>
    </row>
    <row r="63953" spans="2:2">
      <c r="B63953" s="1"/>
    </row>
    <row r="63956" spans="2:2">
      <c r="B63956" s="1"/>
    </row>
    <row r="63959" spans="2:2">
      <c r="B63959" s="1"/>
    </row>
    <row r="63962" spans="2:2">
      <c r="B63962" s="1"/>
    </row>
    <row r="63965" spans="2:2">
      <c r="B63965" s="1"/>
    </row>
    <row r="63968" spans="2:2">
      <c r="B63968" s="1"/>
    </row>
    <row r="63971" spans="2:2">
      <c r="B63971" s="1"/>
    </row>
    <row r="63974" spans="2:2">
      <c r="B63974" s="1"/>
    </row>
    <row r="63977" spans="2:2">
      <c r="B63977" s="1"/>
    </row>
    <row r="63980" spans="2:2">
      <c r="B63980" s="1"/>
    </row>
    <row r="63983" spans="2:2">
      <c r="B63983" s="1"/>
    </row>
    <row r="63986" spans="2:2">
      <c r="B63986" s="1"/>
    </row>
    <row r="63989" spans="2:2">
      <c r="B63989" s="1"/>
    </row>
    <row r="63992" spans="2:2">
      <c r="B63992" s="1"/>
    </row>
    <row r="63995" spans="2:2">
      <c r="B63995" s="1"/>
    </row>
    <row r="63998" spans="2:2">
      <c r="B63998" s="1"/>
    </row>
    <row r="64001" spans="2:2">
      <c r="B64001" s="1"/>
    </row>
    <row r="64004" spans="2:2">
      <c r="B64004" s="1"/>
    </row>
    <row r="64007" spans="2:2">
      <c r="B64007" s="1"/>
    </row>
    <row r="64206" spans="2:2">
      <c r="B64206" s="1"/>
    </row>
    <row r="64209" spans="2:2">
      <c r="B64209" s="1"/>
    </row>
    <row r="64212" spans="2:2">
      <c r="B64212" s="1"/>
    </row>
    <row r="64215" spans="2:2">
      <c r="B64215" s="1"/>
    </row>
    <row r="64218" spans="2:2">
      <c r="B64218" s="1"/>
    </row>
    <row r="64221" spans="2:2">
      <c r="B64221" s="1"/>
    </row>
    <row r="64224" spans="2:2">
      <c r="B64224" s="1"/>
    </row>
    <row r="64227" spans="2:2">
      <c r="B64227" s="1"/>
    </row>
    <row r="64230" spans="2:2">
      <c r="B64230" s="1"/>
    </row>
    <row r="64233" spans="2:2">
      <c r="B64233" s="1"/>
    </row>
    <row r="64236" spans="2:2">
      <c r="B64236" s="1"/>
    </row>
    <row r="64239" spans="2:2">
      <c r="B64239" s="1"/>
    </row>
    <row r="64242" spans="2:2">
      <c r="B64242" s="1"/>
    </row>
    <row r="64245" spans="2:2">
      <c r="B64245" s="1"/>
    </row>
    <row r="64248" spans="2:2">
      <c r="B64248" s="1"/>
    </row>
    <row r="64251" spans="2:2">
      <c r="B64251" s="1"/>
    </row>
    <row r="64254" spans="2:2">
      <c r="B64254" s="1"/>
    </row>
    <row r="64257" spans="2:2">
      <c r="B64257" s="1"/>
    </row>
    <row r="64260" spans="2:2">
      <c r="B64260" s="1"/>
    </row>
    <row r="64263" spans="2:2">
      <c r="B64263" s="1"/>
    </row>
    <row r="64462" spans="2:2">
      <c r="B64462" s="1"/>
    </row>
    <row r="64465" spans="2:2">
      <c r="B64465" s="1"/>
    </row>
    <row r="64468" spans="2:2">
      <c r="B64468" s="1"/>
    </row>
    <row r="64471" spans="2:2">
      <c r="B64471" s="1"/>
    </row>
    <row r="64474" spans="2:2">
      <c r="B64474" s="1"/>
    </row>
    <row r="64477" spans="2:2">
      <c r="B64477" s="1"/>
    </row>
    <row r="64480" spans="2:2">
      <c r="B64480" s="1"/>
    </row>
    <row r="64483" spans="2:2">
      <c r="B64483" s="1"/>
    </row>
    <row r="64486" spans="2:2">
      <c r="B64486" s="1"/>
    </row>
    <row r="64489" spans="2:2">
      <c r="B64489" s="1"/>
    </row>
    <row r="64492" spans="2:2">
      <c r="B64492" s="1"/>
    </row>
    <row r="64495" spans="2:2">
      <c r="B64495" s="1"/>
    </row>
    <row r="64498" spans="2:2">
      <c r="B64498" s="1"/>
    </row>
    <row r="64501" spans="2:2">
      <c r="B64501" s="1"/>
    </row>
    <row r="64504" spans="2:2">
      <c r="B64504" s="1"/>
    </row>
    <row r="64507" spans="2:2">
      <c r="B64507" s="1"/>
    </row>
    <row r="64510" spans="2:2">
      <c r="B64510" s="1"/>
    </row>
    <row r="64513" spans="2:2">
      <c r="B64513" s="1"/>
    </row>
    <row r="64516" spans="2:2">
      <c r="B64516" s="1"/>
    </row>
    <row r="64519" spans="2:2">
      <c r="B64519" s="1"/>
    </row>
    <row r="64718" spans="2:2">
      <c r="B64718" s="1"/>
    </row>
    <row r="64721" spans="2:2">
      <c r="B64721" s="1"/>
    </row>
    <row r="64724" spans="2:2">
      <c r="B64724" s="1"/>
    </row>
    <row r="64727" spans="2:2">
      <c r="B64727" s="1"/>
    </row>
    <row r="64730" spans="2:2">
      <c r="B64730" s="1"/>
    </row>
    <row r="64733" spans="2:2">
      <c r="B64733" s="1"/>
    </row>
    <row r="64736" spans="2:2">
      <c r="B64736" s="1"/>
    </row>
    <row r="64739" spans="2:2">
      <c r="B64739" s="1"/>
    </row>
    <row r="64742" spans="2:2">
      <c r="B64742" s="1"/>
    </row>
    <row r="64745" spans="2:2">
      <c r="B64745" s="1"/>
    </row>
    <row r="64748" spans="2:2">
      <c r="B64748" s="1"/>
    </row>
    <row r="64751" spans="2:2">
      <c r="B64751" s="1"/>
    </row>
    <row r="64754" spans="2:2">
      <c r="B64754" s="1"/>
    </row>
    <row r="64757" spans="2:2">
      <c r="B64757" s="1"/>
    </row>
    <row r="64760" spans="2:2">
      <c r="B64760" s="1"/>
    </row>
    <row r="64763" spans="2:2">
      <c r="B64763" s="1"/>
    </row>
    <row r="64766" spans="2:2">
      <c r="B64766" s="1"/>
    </row>
    <row r="64769" spans="2:2">
      <c r="B64769" s="1"/>
    </row>
    <row r="64772" spans="2:2">
      <c r="B64772" s="1"/>
    </row>
    <row r="64775" spans="2:2">
      <c r="B64775" s="1"/>
    </row>
    <row r="64974" spans="2:2">
      <c r="B64974" s="1"/>
    </row>
    <row r="64977" spans="2:2">
      <c r="B64977" s="1"/>
    </row>
    <row r="64980" spans="2:2">
      <c r="B64980" s="1"/>
    </row>
    <row r="64983" spans="2:2">
      <c r="B64983" s="1"/>
    </row>
    <row r="64986" spans="2:2">
      <c r="B64986" s="1"/>
    </row>
    <row r="64989" spans="2:2">
      <c r="B64989" s="1"/>
    </row>
    <row r="64992" spans="2:2">
      <c r="B64992" s="1"/>
    </row>
    <row r="64995" spans="2:2">
      <c r="B64995" s="1"/>
    </row>
    <row r="64998" spans="2:2">
      <c r="B64998" s="1"/>
    </row>
    <row r="65001" spans="2:2">
      <c r="B65001" s="1"/>
    </row>
    <row r="65004" spans="2:2">
      <c r="B65004" s="1"/>
    </row>
    <row r="65007" spans="2:2">
      <c r="B65007" s="1"/>
    </row>
    <row r="65010" spans="2:2">
      <c r="B65010" s="1"/>
    </row>
    <row r="65013" spans="2:2">
      <c r="B65013" s="1"/>
    </row>
    <row r="65016" spans="2:2">
      <c r="B65016" s="1"/>
    </row>
    <row r="65019" spans="2:2">
      <c r="B65019" s="1"/>
    </row>
    <row r="65022" spans="2:2">
      <c r="B65022" s="1"/>
    </row>
    <row r="65025" spans="2:2">
      <c r="B65025" s="1"/>
    </row>
    <row r="65028" spans="2:2">
      <c r="B65028" s="1"/>
    </row>
    <row r="65031" spans="2:2">
      <c r="B65031" s="1"/>
    </row>
    <row r="65230" spans="2:2">
      <c r="B65230" s="1"/>
    </row>
    <row r="65233" spans="2:2">
      <c r="B65233" s="1"/>
    </row>
    <row r="65236" spans="2:2">
      <c r="B65236" s="1"/>
    </row>
    <row r="65239" spans="2:2">
      <c r="B65239" s="1"/>
    </row>
    <row r="65242" spans="2:2">
      <c r="B65242" s="1"/>
    </row>
    <row r="65245" spans="2:2">
      <c r="B65245" s="1"/>
    </row>
    <row r="65248" spans="2:2">
      <c r="B65248" s="1"/>
    </row>
    <row r="65251" spans="2:2">
      <c r="B65251" s="1"/>
    </row>
    <row r="65254" spans="2:2">
      <c r="B65254" s="1"/>
    </row>
    <row r="65257" spans="2:2">
      <c r="B65257" s="1"/>
    </row>
    <row r="65260" spans="2:2">
      <c r="B65260" s="1"/>
    </row>
    <row r="65263" spans="2:2">
      <c r="B65263" s="1"/>
    </row>
    <row r="65266" spans="2:2">
      <c r="B65266" s="1"/>
    </row>
    <row r="65269" spans="2:2">
      <c r="B65269" s="1"/>
    </row>
    <row r="65272" spans="2:2">
      <c r="B65272" s="1"/>
    </row>
    <row r="65275" spans="2:2">
      <c r="B65275" s="1"/>
    </row>
    <row r="65278" spans="2:2">
      <c r="B65278" s="1"/>
    </row>
    <row r="65281" spans="2:2">
      <c r="B65281" s="1"/>
    </row>
    <row r="65284" spans="2:2">
      <c r="B65284" s="1"/>
    </row>
    <row r="65287" spans="2:2">
      <c r="B65287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n=3</vt:lpstr>
      <vt:lpstr>n=4</vt:lpstr>
      <vt:lpstr>N=2_3</vt:lpstr>
      <vt:lpstr>Лист1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Евгения С. Микова</dc:creator>
  <cp:lastModifiedBy>Mikov Kirill</cp:lastModifiedBy>
  <dcterms:created xsi:type="dcterms:W3CDTF">2015-03-31T14:38:47Z</dcterms:created>
  <dcterms:modified xsi:type="dcterms:W3CDTF">2015-04-07T19:08:36Z</dcterms:modified>
</cp:coreProperties>
</file>